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<sst xmlns="http://schemas.openxmlformats.org/spreadsheetml/2006/main" count="119" uniqueCount="89">
  <si>
    <t>Соціальний захист та  підвищення рівня забезпечення житлом внутрішньо переміщених осіб, що потребують поліпшення житлових умов і перебувають на обліку внутрішньо переміщених осіб, шляхом створення фонду житла для тимчасового проживання внутрішньо переміщених осіб.</t>
  </si>
  <si>
    <t>Забезпечення житлом внутрішньо переміщених осіб та членів їх сімей, які перебувають в єдиному реєстрі внутрішньо переміщених осіб.</t>
  </si>
  <si>
    <t>Придбання житла у комунальну власність територіальної громади міста Чернігова для надання його в тимчасове користування внутрішньо переміщеним особам, з можливістю співфінансування цього придбання на  умовах: 70% за рахунок коштів субвенції з Державного бюджету України та 30% коштів з бюджету Чернігівської міської територіальної громади.</t>
  </si>
  <si>
    <t>Придбання житла для тимчасового проживання внутрішньо переміщених осіб</t>
  </si>
  <si>
    <t>Програма придбання у комунальну власність територіальної громади міста Чернігова житла для надання в тимчасове користування внутрішньо переміщеним особам на 2021-2024 роки</t>
  </si>
  <si>
    <t>видатки на придбання житла для тимчасового проживання внутрішньо переміщених осіб</t>
  </si>
  <si>
    <t>кількість однокімнатних квартир</t>
  </si>
  <si>
    <t>2.1.</t>
  </si>
  <si>
    <t>2.2.</t>
  </si>
  <si>
    <t>2.3.</t>
  </si>
  <si>
    <t>2.4.</t>
  </si>
  <si>
    <t>середня вартість 1 кв. м. житла</t>
  </si>
  <si>
    <t>відсоток придбання житла для тимчасового проживання внутрішньо переміщених осіб</t>
  </si>
  <si>
    <t>3.1.</t>
  </si>
  <si>
    <t>4.1.</t>
  </si>
  <si>
    <t>1.1.</t>
  </si>
  <si>
    <t>(у редакції наказу Міністерства фінансів України від 29 грудня 2018 року № 1209)</t>
  </si>
  <si>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</si>
  <si>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</si>
  <si>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</si>
  <si>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</si>
  <si>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бюджетної програми місцевого бюджету на 2021 рік</t>
  </si>
  <si>
    <t>1.</t>
  </si>
  <si>
    <t>Виконавчий комітет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</si>
  <si>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</si>
  <si>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</si>
  <si>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</si>
  <si>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</si>
  <si>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</si>
  <si>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</si>
  <si>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</si>
  <si>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</si>
  <si>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</si>
  <si>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</si>
  <si>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</si>
  <si>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</si>
  <si>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</si>
  <si>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</si>
  <si>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</si>
  <si>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</si>
  <si>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</si>
  <si>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7.</t>
  </si>
  <si>
    <t>Мета бюджетної програми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</si>
  <si>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</si>
  <si>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</si>
  <si>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</si>
  <si>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</si>
  <si>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</si>
  <si>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</si>
  <si>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</si>
  <si>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</si>
  <si>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</si>
  <si>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</si>
  <si>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</si>
  <si>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</si>
  <si>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</si>
  <si>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</si>
  <si>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</si>
  <si>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</si>
  <si>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грн</t>
  </si>
  <si>
    <t>кошторис</t>
  </si>
  <si>
    <t>продукту</t>
  </si>
  <si>
    <t>ефективності</t>
  </si>
  <si>
    <t>якості</t>
  </si>
  <si>
    <t>відс.</t>
  </si>
  <si>
    <t>Заступник міського голови- керуючий справами виконкому</t>
  </si>
  <si>
    <t>(підпис)</t>
  </si>
  <si>
    <t xml:space="preserve"> ПОГОДЖЕНО: </t>
  </si>
  <si>
    <t>Начальник фінансового управління Чернігівської міської ради</t>
  </si>
  <si>
    <t>Дата погодження</t>
  </si>
  <si>
    <t>М.П.</t>
  </si>
  <si>
    <t>Сергій ФЕСЕНКО</t>
  </si>
  <si>
    <t>Олена ЛИСЕНКО</t>
  </si>
  <si>
    <t>(Власне ім'я ПРІЗВИЩЕ)</t>
  </si>
  <si>
    <t>Розрахунок</t>
  </si>
  <si>
    <t>од.</t>
  </si>
  <si>
    <t>Програма</t>
  </si>
  <si>
    <t>Придбання житла для окремих категорій населення відповідно до законодавства</t>
  </si>
  <si>
    <t>орієнтовна площа 1 однокімнатної квартири</t>
  </si>
  <si>
    <t>кількість двокімнатних та/або трьохкімнатних квартир</t>
  </si>
  <si>
    <t>орієнтовна площа 1 двокімнатної та/або трьохкімнатної квартири</t>
  </si>
  <si>
    <t xml:space="preserve">Обсяг бюджетних призначень/бюджетних асигнувань  -  </t>
  </si>
  <si>
    <t>гривень, у тому числі загального фонду - 0 гривень</t>
  </si>
  <si>
    <t xml:space="preserve">  та спеціального фонду - </t>
  </si>
  <si>
    <t xml:space="preserve"> гривень</t>
  </si>
  <si>
    <t xml:space="preserve">23.12.2021 р. </t>
  </si>
  <si>
    <t>кв. м.</t>
  </si>
  <si>
    <t>Розпорядження міського голови від 23.12.2021 р. № 183-р</t>
  </si>
  <si>
    <t xml:space="preserve">1. Конституція України (Закон від 28.06.1996 № 254 / 96) ;               
2. Бюджетний кодекс України ( Закон від 08.07.2010 № 2456-VI);                               
3. Житловий кодекс Української РСР;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Закон України "Про місцеве самоврядування в Україні" від 21.05.1997 р. № 280/97-ВР;
5. Закон України "Про Державний бюджет України на 2021 рік" від 15.12.2020 р. № 1082-IX;                
6. Закон України "Про забезпечення прав і свобод внутрішньо переміщених осіб" від 20.10.2014 р. № 1706-VІІ; 
7. Постанова Верховної ради України від 30.06.1995 р. №254/95-ВР "Про концепцію державної житлової політики";                
8. Постанова Кабінету Міністрів України від 31.03.2004 р. № 422  "Про затвердження Порядку формування фондів житла для тимчасового проживання та Порядку надання користування житловими приміщеннями з фондів житла для тимчасового проживання";               
9. Постанова Кабінету Міністрів України від 04.10.2017 р. № 769 "Про затвердження Порядку та умов надання субвенції з державного бюджету місцевим бюджетам на здійснення заходів щодо підтримки територій, що зазнали негативного  
впливу внаслідок збройного конфлікту на сході України";               
10. Постанова Кабінету Міністрів України від 26.06.2019 р. № 582 "Про затвердження Порядку формування фондів житла для тимчасового проживання внутрішньо переміщених осіб і Порядку надання в тимчасове користування житлових  
приміщень  з фондів житла для тимчасового проживання внутрішньо переміщених осіб"; 
11. Розпорядження Кабінету Міністрів України від 23.05.2007 р. № 308-р "Про схвалення Концепції реформування місцевих бюджетів" зі змінами;              
12. Розпорядження Кабінету Міністрів України від 17.11.2021 р. № 1446-р "Про розподіл у 2021 році субвенції з державного бюджету місцевим бюджетам на здійснення заходів щодо підтримки територій, що зазнали негативного впливу                 
внаслідок збройного конфлікту на сході Україниї" ;                              
13. Розпорядження Чернігівської обласної Державноїадміністрації  від 02.11.2021 р. № 1011 "Про розподіл субвенції на будівництво (придбання) житла" ;
14. Наказ Міністерства фінансів України від від 20.09.2017 р. № 793 "Про затвердження складових Програмної класифікації видатків та кредитування місцевого бюджету" ( зі змінами і доповненнями);               
15.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
16. Рішення міської ради від 24 грудня 2020 року № 3/VIІI - 29 "Про бюджет Чернігівської міської територіальної громади на 2021 рік" зі змінами і доповненнями (№ 4/VIII-9, № 5/VIII-13, № 6/VIII-15, № 7/VIІI – 15, № 8/VIІI – 11, № 9/VIІI – 16,
 № 10/VIІI – 34, № 11/VIІI – 14, № 12/VIІI – 18, № 13/VIІI – 18);              
17. Рішення міської ради від 30.09.2021 р. № 11/VIII-7 "Про затвердження Програми придбання у комунальну власність територіальної громади міста Чернігова житла для надання в тимчасове користування внутрішньо переміщеним 
 особам на 2021-2024 роки".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</si>
</sst>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#,##0.0"/>
    <numFmt numFmtId="177" formatCode="00000000"/>
    <numFmt numFmtId="178" formatCode="0.0"/>
  </numFmts>
  <fonts count="29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24" borderId="0" xfId="0" applyNumberFormat="1" applyFill="1" applyAlignment="1">
      <alignment horizontal="left" wrapText="1"/>
    </xf>
    <xf numFmtId="0" fontId="0" fillId="24" borderId="0" xfId="0" applyNumberFormat="1" applyFill="1" applyAlignment="1">
      <alignment horizontal="left"/>
    </xf>
    <xf numFmtId="0" fontId="5" fillId="24" borderId="0" xfId="0" applyNumberFormat="1" applyFont="1" applyFill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top"/>
    </xf>
    <xf numFmtId="1" fontId="0" fillId="24" borderId="13" xfId="0" applyNumberFormat="1" applyFont="1" applyFill="1" applyBorder="1" applyAlignment="1">
      <alignment horizontal="center" vertical="center" wrapText="1"/>
    </xf>
    <xf numFmtId="1" fontId="0" fillId="24" borderId="14" xfId="0" applyNumberFormat="1" applyFont="1" applyFill="1" applyBorder="1" applyAlignment="1">
      <alignment horizontal="center" vertical="center" wrapText="1"/>
    </xf>
    <xf numFmtId="0" fontId="0" fillId="24" borderId="11" xfId="0" applyNumberFormat="1" applyFill="1" applyBorder="1" applyAlignment="1">
      <alignment horizontal="left" wrapText="1"/>
    </xf>
    <xf numFmtId="0" fontId="0" fillId="24" borderId="11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5" fillId="0" borderId="13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wrapText="1"/>
    </xf>
    <xf numFmtId="1" fontId="0" fillId="0" borderId="11" xfId="0" applyNumberFormat="1" applyFont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3" fontId="5" fillId="24" borderId="1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0" fillId="24" borderId="0" xfId="0" applyNumberFormat="1" applyFill="1" applyAlignment="1">
      <alignment horizontal="right" vertical="center" wrapText="1"/>
    </xf>
    <xf numFmtId="0" fontId="5" fillId="24" borderId="13" xfId="0" applyNumberFormat="1" applyFont="1" applyFill="1" applyBorder="1" applyAlignment="1">
      <alignment horizontal="right" vertical="center" wrapText="1"/>
    </xf>
    <xf numFmtId="3" fontId="5" fillId="2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24" borderId="15" xfId="0" applyNumberFormat="1" applyFont="1" applyFill="1" applyBorder="1" applyAlignment="1">
      <alignment horizontal="center"/>
    </xf>
    <xf numFmtId="0" fontId="5" fillId="24" borderId="0" xfId="0" applyNumberFormat="1" applyFont="1" applyFill="1" applyAlignment="1">
      <alignment horizontal="righ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0" fillId="24" borderId="11" xfId="0" applyNumberFormat="1" applyFont="1" applyFill="1" applyBorder="1" applyAlignment="1">
      <alignment horizontal="center" wrapText="1"/>
    </xf>
    <xf numFmtId="0" fontId="5" fillId="24" borderId="0" xfId="0" applyNumberFormat="1" applyFont="1" applyFill="1" applyAlignment="1">
      <alignment horizontal="left"/>
    </xf>
    <xf numFmtId="0" fontId="0" fillId="24" borderId="0" xfId="0" applyNumberFormat="1" applyFill="1" applyAlignment="1">
      <alignment horizontal="left" wrapText="1"/>
    </xf>
    <xf numFmtId="0" fontId="9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left" vertical="top" wrapText="1"/>
    </xf>
    <xf numFmtId="0" fontId="9" fillId="0" borderId="37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174" fontId="5" fillId="0" borderId="0" xfId="0" applyNumberFormat="1" applyFont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75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72" fontId="5" fillId="0" borderId="0" xfId="0" applyNumberFormat="1" applyFont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0" fontId="1" fillId="0" borderId="37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1" fillId="0" borderId="12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8" fillId="0" borderId="12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85"/>
  <sheetViews>
    <sheetView tabSelected="1" view="pageBreakPreview" zoomScale="145" zoomScaleSheetLayoutView="145" zoomScalePageLayoutView="0" workbookViewId="0" topLeftCell="A1">
      <selection activeCell="N7" sqref="N7:R7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0" width="11.33203125" style="1" customWidth="1"/>
    <col min="11" max="11" width="13.5" style="1" customWidth="1"/>
    <col min="12" max="12" width="11.33203125" style="1" customWidth="1"/>
    <col min="13" max="13" width="12" style="1" customWidth="1"/>
    <col min="14" max="16" width="11.33203125" style="1" customWidth="1"/>
    <col min="17" max="17" width="11.5" style="1" customWidth="1"/>
    <col min="18" max="18" width="11" style="1" customWidth="1"/>
    <col min="19" max="19" width="10.5" style="0" hidden="1" customWidth="1"/>
    <col min="20" max="20" width="10.66015625" style="0" hidden="1" customWidth="1"/>
  </cols>
  <sheetData>
    <row r="1" spans="14:17" s="1" customFormat="1" ht="11.25" customHeight="1">
      <c r="N1" s="110" t="s">
        <v>17</v>
      </c>
      <c r="O1" s="110"/>
      <c r="P1" s="110"/>
      <c r="Q1" s="110"/>
    </row>
    <row r="2" spans="14:18" s="1" customFormat="1" ht="12.75" customHeight="1">
      <c r="N2" s="113" t="s">
        <v>18</v>
      </c>
      <c r="O2" s="113"/>
      <c r="P2" s="113"/>
      <c r="Q2" s="113"/>
      <c r="R2" s="113"/>
    </row>
    <row r="3" spans="14:18" s="1" customFormat="1" ht="18" customHeight="1">
      <c r="N3" s="114" t="s">
        <v>16</v>
      </c>
      <c r="O3" s="114"/>
      <c r="P3" s="114"/>
      <c r="Q3" s="114"/>
      <c r="R3" s="114"/>
    </row>
    <row r="4" spans="14:18" s="1" customFormat="1" ht="12.75" customHeight="1">
      <c r="N4" s="18" t="s">
        <v>19</v>
      </c>
      <c r="O4" s="18"/>
      <c r="P4" s="18"/>
      <c r="Q4" s="18"/>
      <c r="R4" s="18"/>
    </row>
    <row r="5" spans="13:18" s="1" customFormat="1" ht="12.75" customHeight="1">
      <c r="M5" s="18"/>
      <c r="N5" s="111" t="s">
        <v>23</v>
      </c>
      <c r="O5" s="111"/>
      <c r="P5" s="111"/>
      <c r="Q5" s="111"/>
      <c r="R5" s="111"/>
    </row>
    <row r="6" spans="14:18" ht="11.25">
      <c r="N6" s="109" t="s">
        <v>25</v>
      </c>
      <c r="O6" s="109"/>
      <c r="P6" s="109"/>
      <c r="Q6" s="109"/>
      <c r="R6" s="109"/>
    </row>
    <row r="7" spans="1:18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 s="116" t="s">
        <v>87</v>
      </c>
      <c r="O7" s="116"/>
      <c r="P7" s="116"/>
      <c r="Q7" s="116"/>
      <c r="R7" s="116"/>
    </row>
    <row r="8" spans="1:18" ht="15.75" customHeight="1">
      <c r="A8" s="112" t="s">
        <v>20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/>
    </row>
    <row r="9" spans="1:18" ht="15.75" customHeight="1">
      <c r="A9" s="115" t="s">
        <v>21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/>
    </row>
    <row r="10" ht="7.5" customHeight="1"/>
    <row r="11" spans="1:18" ht="11.25" customHeight="1">
      <c r="A11" s="2" t="s">
        <v>22</v>
      </c>
      <c r="B11" s="107">
        <v>200000</v>
      </c>
      <c r="C11" s="107"/>
      <c r="D11"/>
      <c r="E11" s="106" t="s">
        <v>23</v>
      </c>
      <c r="F11" s="106"/>
      <c r="G11" s="106"/>
      <c r="H11" s="106"/>
      <c r="I11" s="106"/>
      <c r="J11" s="106"/>
      <c r="K11" s="106"/>
      <c r="L11" s="106"/>
      <c r="M11" s="106"/>
      <c r="N11"/>
      <c r="O11"/>
      <c r="P11" s="108">
        <v>4062015</v>
      </c>
      <c r="Q11" s="108"/>
      <c r="R11"/>
    </row>
    <row r="12" spans="1:18" ht="42.75" customHeight="1">
      <c r="A12"/>
      <c r="B12" s="101" t="s">
        <v>24</v>
      </c>
      <c r="C12" s="101"/>
      <c r="D12"/>
      <c r="E12" s="28" t="s">
        <v>25</v>
      </c>
      <c r="F12" s="28"/>
      <c r="G12" s="28"/>
      <c r="H12" s="28"/>
      <c r="I12" s="28"/>
      <c r="J12" s="28"/>
      <c r="K12" s="28"/>
      <c r="L12" s="28"/>
      <c r="M12" s="28"/>
      <c r="N12"/>
      <c r="O12"/>
      <c r="P12" s="28" t="s">
        <v>26</v>
      </c>
      <c r="Q12" s="28"/>
      <c r="R12"/>
    </row>
    <row r="13" ht="6.75" customHeight="1"/>
    <row r="14" spans="1:18" ht="11.25" customHeight="1">
      <c r="A14" s="2" t="s">
        <v>27</v>
      </c>
      <c r="B14" s="107">
        <v>210000</v>
      </c>
      <c r="C14" s="107"/>
      <c r="D14"/>
      <c r="E14" s="106" t="s">
        <v>23</v>
      </c>
      <c r="F14" s="106"/>
      <c r="G14" s="106"/>
      <c r="H14" s="106"/>
      <c r="I14" s="106"/>
      <c r="J14" s="106"/>
      <c r="K14" s="106"/>
      <c r="L14" s="106"/>
      <c r="M14" s="106"/>
      <c r="N14"/>
      <c r="O14"/>
      <c r="P14" s="108">
        <v>4062015</v>
      </c>
      <c r="Q14" s="108"/>
      <c r="R14"/>
    </row>
    <row r="15" spans="1:18" ht="42" customHeight="1">
      <c r="A15"/>
      <c r="B15" s="101" t="s">
        <v>24</v>
      </c>
      <c r="C15" s="101"/>
      <c r="D15"/>
      <c r="E15" s="28" t="s">
        <v>28</v>
      </c>
      <c r="F15" s="28"/>
      <c r="G15" s="28"/>
      <c r="H15" s="28"/>
      <c r="I15" s="28"/>
      <c r="J15" s="28"/>
      <c r="K15" s="28"/>
      <c r="L15" s="28"/>
      <c r="M15" s="28"/>
      <c r="N15"/>
      <c r="O15"/>
      <c r="P15" s="28" t="s">
        <v>26</v>
      </c>
      <c r="Q15" s="28"/>
      <c r="R15"/>
    </row>
    <row r="16" ht="7.5" customHeight="1"/>
    <row r="17" spans="1:18" ht="22.5" customHeight="1">
      <c r="A17" s="2" t="s">
        <v>29</v>
      </c>
      <c r="B17" s="103">
        <v>216082</v>
      </c>
      <c r="C17" s="103"/>
      <c r="D17"/>
      <c r="E17" s="104">
        <v>6082</v>
      </c>
      <c r="F17" s="104"/>
      <c r="G17"/>
      <c r="H17" s="105">
        <v>610</v>
      </c>
      <c r="I17" s="105"/>
      <c r="J17"/>
      <c r="K17" s="106" t="s">
        <v>77</v>
      </c>
      <c r="L17" s="106"/>
      <c r="M17" s="106"/>
      <c r="N17" s="106"/>
      <c r="O17"/>
      <c r="P17" s="104">
        <v>25559000000</v>
      </c>
      <c r="Q17" s="104"/>
      <c r="R17"/>
    </row>
    <row r="18" spans="1:18" ht="42" customHeight="1">
      <c r="A18"/>
      <c r="B18" s="101" t="s">
        <v>24</v>
      </c>
      <c r="C18" s="101"/>
      <c r="D18" s="17"/>
      <c r="E18" s="102" t="s">
        <v>30</v>
      </c>
      <c r="F18" s="102"/>
      <c r="G18" s="17"/>
      <c r="H18" s="102" t="s">
        <v>31</v>
      </c>
      <c r="I18" s="102"/>
      <c r="J18" s="17"/>
      <c r="K18" s="102" t="s">
        <v>32</v>
      </c>
      <c r="L18" s="102"/>
      <c r="M18" s="102"/>
      <c r="N18" s="102"/>
      <c r="O18" s="17"/>
      <c r="P18" s="99" t="s">
        <v>33</v>
      </c>
      <c r="Q18" s="99"/>
      <c r="R18"/>
    </row>
    <row r="20" spans="1:18" ht="11.25" customHeight="1">
      <c r="A20" s="2" t="s">
        <v>34</v>
      </c>
      <c r="B20" s="75" t="s">
        <v>81</v>
      </c>
      <c r="C20" s="75"/>
      <c r="D20" s="75"/>
      <c r="E20" s="75"/>
      <c r="F20" s="75"/>
      <c r="G20" s="21">
        <f>N45</f>
        <v>7957800</v>
      </c>
      <c r="H20" s="75" t="s">
        <v>82</v>
      </c>
      <c r="I20" s="75"/>
      <c r="J20" s="75"/>
      <c r="K20" s="75"/>
      <c r="L20" s="75" t="s">
        <v>83</v>
      </c>
      <c r="M20" s="75"/>
      <c r="N20" s="21">
        <f>L45</f>
        <v>7957800</v>
      </c>
      <c r="O20" s="20" t="s">
        <v>84</v>
      </c>
      <c r="P20" s="20"/>
      <c r="Q20" s="20"/>
      <c r="R20"/>
    </row>
    <row r="21" ht="8.25" customHeight="1"/>
    <row r="22" spans="1:18" ht="11.25" customHeight="1">
      <c r="A22" s="3" t="s">
        <v>35</v>
      </c>
      <c r="B22" s="100" t="s">
        <v>36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/>
    </row>
    <row r="23" ht="8.25" customHeight="1"/>
    <row r="24" spans="1:18" ht="266.25" customHeight="1">
      <c r="A24"/>
      <c r="B24" s="95" t="s">
        <v>88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1.25" customHeight="1">
      <c r="A26" s="2" t="s">
        <v>37</v>
      </c>
      <c r="B26" s="75" t="s">
        <v>38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/>
    </row>
    <row r="27" s="1" customFormat="1" ht="7.5" customHeight="1" thickBot="1"/>
    <row r="28" spans="1:18" ht="11.25" customHeight="1" thickBot="1">
      <c r="A28" s="76" t="s">
        <v>39</v>
      </c>
      <c r="B28" s="76"/>
      <c r="C28" s="77" t="s">
        <v>40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/>
    </row>
    <row r="29" spans="1:17" s="5" customFormat="1" ht="22.5" customHeight="1">
      <c r="A29" s="96">
        <v>1</v>
      </c>
      <c r="B29" s="96"/>
      <c r="C29" s="31" t="s">
        <v>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="6" customFormat="1" ht="4.5" customHeight="1"/>
    <row r="31" spans="1:17" s="6" customFormat="1" ht="11.25" customHeight="1">
      <c r="A31" s="7" t="s">
        <v>41</v>
      </c>
      <c r="B31" s="97" t="s">
        <v>42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s="6" customFormat="1" ht="11.25" customHeight="1">
      <c r="A32" s="5"/>
      <c r="B32" s="98" t="s">
        <v>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8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1.25" customHeight="1">
      <c r="A34" s="2" t="s">
        <v>43</v>
      </c>
      <c r="B34" s="75" t="s">
        <v>44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/>
    </row>
    <row r="35" s="1" customFormat="1" ht="7.5" customHeight="1" thickBot="1"/>
    <row r="36" spans="1:18" ht="11.25" customHeight="1" thickBot="1">
      <c r="A36" s="76" t="s">
        <v>39</v>
      </c>
      <c r="B36" s="76"/>
      <c r="C36" s="77" t="s">
        <v>45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/>
    </row>
    <row r="37" spans="1:17" s="5" customFormat="1" ht="22.5" customHeight="1">
      <c r="A37" s="29">
        <v>1</v>
      </c>
      <c r="B37" s="30"/>
      <c r="C37" s="31" t="s">
        <v>2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8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1.25" customHeight="1">
      <c r="A39" s="2" t="s">
        <v>46</v>
      </c>
      <c r="B39" s="75" t="s">
        <v>47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/>
      <c r="O39" s="2" t="s">
        <v>48</v>
      </c>
      <c r="P39"/>
      <c r="Q39"/>
      <c r="R39"/>
    </row>
    <row r="40" spans="1:18" ht="9" customHeight="1" thickBo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5.25" customHeight="1">
      <c r="A41" s="81" t="s">
        <v>39</v>
      </c>
      <c r="B41" s="81"/>
      <c r="C41" s="86" t="s">
        <v>47</v>
      </c>
      <c r="D41" s="86"/>
      <c r="E41" s="86"/>
      <c r="F41" s="86"/>
      <c r="G41" s="86"/>
      <c r="H41" s="86"/>
      <c r="I41" s="86"/>
      <c r="J41" s="86" t="s">
        <v>49</v>
      </c>
      <c r="K41" s="86"/>
      <c r="L41" s="89" t="s">
        <v>50</v>
      </c>
      <c r="M41" s="89"/>
      <c r="N41" s="92" t="s">
        <v>51</v>
      </c>
      <c r="O41" s="92"/>
      <c r="P41"/>
      <c r="Q41"/>
      <c r="R41"/>
    </row>
    <row r="42" spans="1:18" ht="6.75" customHeight="1" thickBot="1">
      <c r="A42" s="82"/>
      <c r="B42" s="83"/>
      <c r="C42" s="87"/>
      <c r="D42" s="88"/>
      <c r="E42" s="88"/>
      <c r="F42" s="88"/>
      <c r="G42" s="88"/>
      <c r="H42" s="88"/>
      <c r="I42" s="88"/>
      <c r="J42" s="87"/>
      <c r="K42" s="88"/>
      <c r="L42" s="90"/>
      <c r="M42" s="91"/>
      <c r="N42" s="93"/>
      <c r="O42" s="94"/>
      <c r="P42"/>
      <c r="Q42"/>
      <c r="R42"/>
    </row>
    <row r="43" spans="1:18" ht="11.25" customHeight="1" thickBot="1">
      <c r="A43" s="49">
        <v>1</v>
      </c>
      <c r="B43" s="49"/>
      <c r="C43" s="50">
        <v>2</v>
      </c>
      <c r="D43" s="50"/>
      <c r="E43" s="50"/>
      <c r="F43" s="50"/>
      <c r="G43" s="50"/>
      <c r="H43" s="50"/>
      <c r="I43" s="50"/>
      <c r="J43" s="62">
        <v>3</v>
      </c>
      <c r="K43" s="62"/>
      <c r="L43" s="62">
        <v>4</v>
      </c>
      <c r="M43" s="62"/>
      <c r="N43" s="46">
        <v>6</v>
      </c>
      <c r="O43" s="46"/>
      <c r="P43"/>
      <c r="Q43"/>
      <c r="R43"/>
    </row>
    <row r="44" spans="1:18" ht="11.25" customHeight="1">
      <c r="A44" s="42">
        <v>1</v>
      </c>
      <c r="B44" s="42"/>
      <c r="C44" s="79" t="s">
        <v>3</v>
      </c>
      <c r="D44" s="80"/>
      <c r="E44" s="80"/>
      <c r="F44" s="80"/>
      <c r="G44" s="80"/>
      <c r="H44" s="80"/>
      <c r="I44" s="80"/>
      <c r="J44" s="43">
        <v>0</v>
      </c>
      <c r="K44" s="43"/>
      <c r="L44" s="43">
        <f>O51</f>
        <v>7957800</v>
      </c>
      <c r="M44" s="43"/>
      <c r="N44" s="43">
        <f>J44+L44</f>
        <v>7957800</v>
      </c>
      <c r="O44" s="43"/>
      <c r="P44" s="72"/>
      <c r="Q44" s="72"/>
      <c r="R44"/>
    </row>
    <row r="45" spans="1:17" s="6" customFormat="1" ht="11.25" customHeight="1">
      <c r="A45" s="73" t="s">
        <v>51</v>
      </c>
      <c r="B45" s="73"/>
      <c r="C45" s="73"/>
      <c r="D45" s="73"/>
      <c r="E45" s="73"/>
      <c r="F45" s="73"/>
      <c r="G45" s="73"/>
      <c r="H45" s="73"/>
      <c r="I45" s="73"/>
      <c r="J45" s="74">
        <f>J44</f>
        <v>0</v>
      </c>
      <c r="K45" s="74"/>
      <c r="L45" s="74">
        <f>L44</f>
        <v>7957800</v>
      </c>
      <c r="M45" s="74"/>
      <c r="N45" s="63">
        <f>J45+L45</f>
        <v>7957800</v>
      </c>
      <c r="O45" s="63"/>
      <c r="P45" s="78"/>
      <c r="Q45" s="78"/>
    </row>
    <row r="46" spans="1:18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1.25" customHeight="1">
      <c r="A47" s="53" t="s">
        <v>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/>
      <c r="R47" s="2" t="s">
        <v>48</v>
      </c>
    </row>
    <row r="48" spans="1:18" ht="9" customHeight="1" thickBo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9" customFormat="1" ht="11.25" customHeight="1" thickBot="1">
      <c r="A49" s="70" t="s">
        <v>39</v>
      </c>
      <c r="B49" s="70"/>
      <c r="C49" s="71" t="s">
        <v>53</v>
      </c>
      <c r="D49" s="71"/>
      <c r="E49" s="71"/>
      <c r="F49" s="71"/>
      <c r="G49" s="71"/>
      <c r="H49" s="71"/>
      <c r="I49" s="71"/>
      <c r="J49" s="71"/>
      <c r="K49" s="71"/>
      <c r="L49" s="71"/>
      <c r="M49" s="71" t="s">
        <v>49</v>
      </c>
      <c r="N49" s="71"/>
      <c r="O49" s="71" t="s">
        <v>50</v>
      </c>
      <c r="P49" s="71"/>
      <c r="Q49" s="61" t="s">
        <v>51</v>
      </c>
      <c r="R49" s="61"/>
    </row>
    <row r="50" spans="1:18" s="9" customFormat="1" ht="11.25" customHeight="1" thickBot="1">
      <c r="A50" s="49">
        <v>1</v>
      </c>
      <c r="B50" s="49"/>
      <c r="C50" s="62">
        <v>2</v>
      </c>
      <c r="D50" s="62"/>
      <c r="E50" s="62"/>
      <c r="F50" s="62"/>
      <c r="G50" s="62"/>
      <c r="H50" s="62"/>
      <c r="I50" s="62"/>
      <c r="J50" s="62"/>
      <c r="K50" s="62"/>
      <c r="L50" s="62"/>
      <c r="M50" s="62">
        <v>3</v>
      </c>
      <c r="N50" s="62"/>
      <c r="O50" s="62">
        <v>4</v>
      </c>
      <c r="P50" s="62"/>
      <c r="Q50" s="46">
        <v>5</v>
      </c>
      <c r="R50" s="46"/>
    </row>
    <row r="51" spans="1:18" ht="22.5" customHeight="1">
      <c r="A51" s="54">
        <v>1</v>
      </c>
      <c r="B51" s="55"/>
      <c r="C51" s="56" t="s">
        <v>4</v>
      </c>
      <c r="D51" s="57"/>
      <c r="E51" s="57"/>
      <c r="F51" s="57"/>
      <c r="G51" s="57"/>
      <c r="H51" s="57"/>
      <c r="I51" s="57"/>
      <c r="J51" s="57"/>
      <c r="K51" s="57"/>
      <c r="L51" s="58"/>
      <c r="M51" s="66">
        <v>0</v>
      </c>
      <c r="N51" s="66"/>
      <c r="O51" s="67">
        <f>O60</f>
        <v>7957800</v>
      </c>
      <c r="P51" s="67"/>
      <c r="Q51" s="51">
        <f>M51+O51</f>
        <v>7957800</v>
      </c>
      <c r="R51" s="52"/>
    </row>
    <row r="52" spans="1:18" ht="11.25" customHeight="1">
      <c r="A52" s="33"/>
      <c r="B52" s="33"/>
      <c r="C52" s="34" t="s">
        <v>51</v>
      </c>
      <c r="D52" s="34"/>
      <c r="E52" s="34"/>
      <c r="F52" s="34"/>
      <c r="G52" s="34"/>
      <c r="H52" s="34"/>
      <c r="I52" s="34"/>
      <c r="J52" s="34"/>
      <c r="K52" s="34"/>
      <c r="L52" s="34"/>
      <c r="M52" s="35">
        <f>M51</f>
        <v>0</v>
      </c>
      <c r="N52" s="35"/>
      <c r="O52" s="59">
        <f>O51</f>
        <v>7957800</v>
      </c>
      <c r="P52" s="60"/>
      <c r="Q52" s="35">
        <f>Q51</f>
        <v>7957800</v>
      </c>
      <c r="R52" s="35"/>
    </row>
    <row r="54" spans="1:18" ht="11.2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1.25" customHeight="1" thickBo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20.25" customHeight="1" thickBot="1">
      <c r="A56" s="64" t="s">
        <v>39</v>
      </c>
      <c r="B56" s="64"/>
      <c r="C56" s="65" t="s">
        <v>55</v>
      </c>
      <c r="D56" s="65"/>
      <c r="E56" s="65"/>
      <c r="F56" s="65"/>
      <c r="G56" s="65"/>
      <c r="H56" s="65"/>
      <c r="I56" s="10" t="s">
        <v>56</v>
      </c>
      <c r="J56" s="68" t="s">
        <v>57</v>
      </c>
      <c r="K56" s="68"/>
      <c r="L56" s="68"/>
      <c r="M56" s="69" t="s">
        <v>49</v>
      </c>
      <c r="N56" s="69"/>
      <c r="O56" s="69" t="s">
        <v>50</v>
      </c>
      <c r="P56" s="69"/>
      <c r="Q56" s="44" t="s">
        <v>51</v>
      </c>
      <c r="R56" s="44"/>
    </row>
    <row r="57" spans="1:18" ht="11.25" customHeight="1" thickBot="1">
      <c r="A57" s="49">
        <v>1</v>
      </c>
      <c r="B57" s="49"/>
      <c r="C57" s="50">
        <v>2</v>
      </c>
      <c r="D57" s="50"/>
      <c r="E57" s="50"/>
      <c r="F57" s="50"/>
      <c r="G57" s="50"/>
      <c r="H57" s="50"/>
      <c r="I57" s="8">
        <v>3</v>
      </c>
      <c r="J57" s="50">
        <v>4</v>
      </c>
      <c r="K57" s="50"/>
      <c r="L57" s="50"/>
      <c r="M57" s="45">
        <v>5</v>
      </c>
      <c r="N57" s="45"/>
      <c r="O57" s="45">
        <v>6</v>
      </c>
      <c r="P57" s="45"/>
      <c r="Q57" s="46">
        <v>7</v>
      </c>
      <c r="R57" s="46"/>
    </row>
    <row r="58" spans="1:18" s="11" customFormat="1" ht="11.25" customHeight="1">
      <c r="A58" s="47">
        <v>1</v>
      </c>
      <c r="B58" s="47"/>
      <c r="C58" s="48" t="s">
        <v>3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s="11" customFormat="1" ht="11.25" customHeight="1">
      <c r="A59" s="42">
        <v>1</v>
      </c>
      <c r="B59" s="42"/>
      <c r="C59" s="25" t="s">
        <v>58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11" customFormat="1" ht="22.5" customHeight="1">
      <c r="A60" s="36" t="s">
        <v>15</v>
      </c>
      <c r="B60" s="36"/>
      <c r="C60" s="37" t="s">
        <v>5</v>
      </c>
      <c r="D60" s="38"/>
      <c r="E60" s="38"/>
      <c r="F60" s="38"/>
      <c r="G60" s="38"/>
      <c r="H60" s="38"/>
      <c r="I60" s="12" t="s">
        <v>59</v>
      </c>
      <c r="J60" s="22" t="s">
        <v>60</v>
      </c>
      <c r="K60" s="22"/>
      <c r="L60" s="22"/>
      <c r="M60" s="23">
        <v>0</v>
      </c>
      <c r="N60" s="23"/>
      <c r="O60" s="43">
        <f>2387400+5570400</f>
        <v>7957800</v>
      </c>
      <c r="P60" s="43"/>
      <c r="Q60" s="23">
        <f>M60+O60</f>
        <v>7957800</v>
      </c>
      <c r="R60" s="23"/>
    </row>
    <row r="61" spans="1:18" s="11" customFormat="1" ht="11.25" customHeight="1">
      <c r="A61" s="42">
        <v>2</v>
      </c>
      <c r="B61" s="42"/>
      <c r="C61" s="25" t="s">
        <v>61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s="11" customFormat="1" ht="11.25" customHeight="1">
      <c r="A62" s="36" t="s">
        <v>7</v>
      </c>
      <c r="B62" s="36"/>
      <c r="C62" s="37" t="s">
        <v>6</v>
      </c>
      <c r="D62" s="38"/>
      <c r="E62" s="38"/>
      <c r="F62" s="38"/>
      <c r="G62" s="38"/>
      <c r="H62" s="38"/>
      <c r="I62" s="19" t="s">
        <v>75</v>
      </c>
      <c r="J62" s="22" t="s">
        <v>76</v>
      </c>
      <c r="K62" s="22"/>
      <c r="L62" s="22"/>
      <c r="M62" s="23">
        <v>0</v>
      </c>
      <c r="N62" s="23"/>
      <c r="O62" s="84">
        <v>1</v>
      </c>
      <c r="P62" s="85"/>
      <c r="Q62" s="23">
        <f>M62+O62</f>
        <v>1</v>
      </c>
      <c r="R62" s="23"/>
    </row>
    <row r="63" spans="1:18" s="11" customFormat="1" ht="11.25" customHeight="1">
      <c r="A63" s="36" t="s">
        <v>8</v>
      </c>
      <c r="B63" s="36"/>
      <c r="C63" s="37" t="s">
        <v>79</v>
      </c>
      <c r="D63" s="38"/>
      <c r="E63" s="38"/>
      <c r="F63" s="38"/>
      <c r="G63" s="38"/>
      <c r="H63" s="38"/>
      <c r="I63" s="19" t="s">
        <v>75</v>
      </c>
      <c r="J63" s="22" t="s">
        <v>76</v>
      </c>
      <c r="K63" s="22"/>
      <c r="L63" s="22"/>
      <c r="M63" s="23">
        <v>0</v>
      </c>
      <c r="N63" s="23"/>
      <c r="O63" s="84">
        <v>8</v>
      </c>
      <c r="P63" s="85"/>
      <c r="Q63" s="23">
        <f>M63+O63</f>
        <v>8</v>
      </c>
      <c r="R63" s="23"/>
    </row>
    <row r="64" spans="1:18" s="11" customFormat="1" ht="11.25" customHeight="1">
      <c r="A64" s="36" t="s">
        <v>9</v>
      </c>
      <c r="B64" s="36"/>
      <c r="C64" s="37" t="s">
        <v>78</v>
      </c>
      <c r="D64" s="38"/>
      <c r="E64" s="38"/>
      <c r="F64" s="38"/>
      <c r="G64" s="38"/>
      <c r="H64" s="38"/>
      <c r="I64" s="19" t="s">
        <v>86</v>
      </c>
      <c r="J64" s="22" t="s">
        <v>76</v>
      </c>
      <c r="K64" s="22"/>
      <c r="L64" s="22"/>
      <c r="M64" s="23">
        <v>0</v>
      </c>
      <c r="N64" s="23"/>
      <c r="O64" s="84">
        <v>43</v>
      </c>
      <c r="P64" s="85"/>
      <c r="Q64" s="23">
        <f>M64+O64</f>
        <v>43</v>
      </c>
      <c r="R64" s="23"/>
    </row>
    <row r="65" spans="1:18" s="11" customFormat="1" ht="11.25" customHeight="1">
      <c r="A65" s="36" t="s">
        <v>10</v>
      </c>
      <c r="B65" s="36"/>
      <c r="C65" s="37" t="s">
        <v>80</v>
      </c>
      <c r="D65" s="38"/>
      <c r="E65" s="38"/>
      <c r="F65" s="38"/>
      <c r="G65" s="38"/>
      <c r="H65" s="38"/>
      <c r="I65" s="19" t="s">
        <v>86</v>
      </c>
      <c r="J65" s="22" t="s">
        <v>76</v>
      </c>
      <c r="K65" s="22"/>
      <c r="L65" s="22"/>
      <c r="M65" s="23">
        <v>0</v>
      </c>
      <c r="N65" s="23"/>
      <c r="O65" s="84">
        <v>63</v>
      </c>
      <c r="P65" s="85"/>
      <c r="Q65" s="23">
        <f>M65+O65</f>
        <v>63</v>
      </c>
      <c r="R65" s="23"/>
    </row>
    <row r="66" spans="1:18" s="11" customFormat="1" ht="11.25" customHeight="1">
      <c r="A66" s="42">
        <v>3</v>
      </c>
      <c r="B66" s="42"/>
      <c r="C66" s="25" t="s">
        <v>62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11" customFormat="1" ht="11.25" customHeight="1">
      <c r="A67" s="36" t="s">
        <v>13</v>
      </c>
      <c r="B67" s="36"/>
      <c r="C67" s="37" t="s">
        <v>11</v>
      </c>
      <c r="D67" s="38"/>
      <c r="E67" s="38"/>
      <c r="F67" s="38"/>
      <c r="G67" s="38"/>
      <c r="H67" s="38"/>
      <c r="I67" s="12" t="s">
        <v>59</v>
      </c>
      <c r="J67" s="22" t="s">
        <v>74</v>
      </c>
      <c r="K67" s="22"/>
      <c r="L67" s="22"/>
      <c r="M67" s="23">
        <v>0</v>
      </c>
      <c r="N67" s="23"/>
      <c r="O67" s="23">
        <f>O60/(O62*O64+O63*O65)</f>
        <v>14548.080438756855</v>
      </c>
      <c r="P67" s="23"/>
      <c r="Q67" s="23">
        <f>Q60/(Q62*Q64+Q63*Q65)</f>
        <v>14548.080438756855</v>
      </c>
      <c r="R67" s="23"/>
    </row>
    <row r="68" spans="1:18" s="11" customFormat="1" ht="11.25" customHeight="1">
      <c r="A68" s="42">
        <v>4</v>
      </c>
      <c r="B68" s="42"/>
      <c r="C68" s="25" t="s">
        <v>63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11" customFormat="1" ht="11.25" customHeight="1">
      <c r="A69" s="36" t="s">
        <v>14</v>
      </c>
      <c r="B69" s="36"/>
      <c r="C69" s="37" t="s">
        <v>12</v>
      </c>
      <c r="D69" s="38"/>
      <c r="E69" s="38"/>
      <c r="F69" s="38"/>
      <c r="G69" s="38"/>
      <c r="H69" s="38"/>
      <c r="I69" s="12" t="s">
        <v>64</v>
      </c>
      <c r="J69" s="22" t="s">
        <v>74</v>
      </c>
      <c r="K69" s="22"/>
      <c r="L69" s="22"/>
      <c r="M69" s="23">
        <v>0</v>
      </c>
      <c r="N69" s="23"/>
      <c r="O69" s="23">
        <v>100</v>
      </c>
      <c r="P69" s="23"/>
      <c r="Q69" s="23">
        <v>100</v>
      </c>
      <c r="R69" s="23"/>
    </row>
    <row r="70" ht="6.75" customHeight="1"/>
    <row r="71" spans="1:18" ht="24.75" customHeight="1">
      <c r="A71"/>
      <c r="B71" s="41" t="s">
        <v>65</v>
      </c>
      <c r="C71" s="41"/>
      <c r="D71" s="41"/>
      <c r="E71" s="41"/>
      <c r="F71"/>
      <c r="G71" s="4"/>
      <c r="H71"/>
      <c r="I71"/>
      <c r="J71"/>
      <c r="K71"/>
      <c r="L71"/>
      <c r="M71" s="26" t="s">
        <v>71</v>
      </c>
      <c r="N71" s="27"/>
      <c r="O71" s="27"/>
      <c r="P71"/>
      <c r="Q71"/>
      <c r="R71"/>
    </row>
    <row r="72" spans="7:15" s="1" customFormat="1" ht="3.75" customHeight="1">
      <c r="G72" s="13"/>
      <c r="H72" s="14"/>
      <c r="I72" s="14"/>
      <c r="M72" s="13"/>
      <c r="N72" s="13"/>
      <c r="O72" s="13"/>
    </row>
    <row r="73" s="1" customFormat="1" ht="3.75" customHeight="1"/>
    <row r="74" spans="1:18" ht="11.25" customHeight="1">
      <c r="A74"/>
      <c r="B74"/>
      <c r="C74"/>
      <c r="D74"/>
      <c r="E74"/>
      <c r="F74"/>
      <c r="G74" s="28" t="s">
        <v>66</v>
      </c>
      <c r="H74" s="28"/>
      <c r="I74" s="28"/>
      <c r="J74"/>
      <c r="K74"/>
      <c r="L74"/>
      <c r="M74" s="28" t="s">
        <v>73</v>
      </c>
      <c r="N74" s="28"/>
      <c r="O74" s="28"/>
      <c r="P74"/>
      <c r="Q74"/>
      <c r="R74"/>
    </row>
    <row r="75" spans="1:18" ht="12" customHeight="1">
      <c r="A75"/>
      <c r="B75" s="15" t="s">
        <v>67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="4" customFormat="1" ht="12" customHeight="1" hidden="1"/>
    <row r="77" ht="11.25" hidden="1"/>
    <row r="78" spans="1:18" ht="24.75" customHeight="1">
      <c r="A78"/>
      <c r="B78" s="41" t="s">
        <v>68</v>
      </c>
      <c r="C78" s="41"/>
      <c r="D78" s="41"/>
      <c r="E78" s="41"/>
      <c r="F78"/>
      <c r="G78" s="4"/>
      <c r="H78"/>
      <c r="I78"/>
      <c r="J78"/>
      <c r="K78"/>
      <c r="L78"/>
      <c r="M78" s="24" t="s">
        <v>72</v>
      </c>
      <c r="N78" s="24"/>
      <c r="O78" s="24"/>
      <c r="P78"/>
      <c r="Q78"/>
      <c r="R78"/>
    </row>
    <row r="79" spans="7:15" s="1" customFormat="1" ht="3.75" customHeight="1">
      <c r="G79" s="13"/>
      <c r="H79" s="14"/>
      <c r="I79" s="14"/>
      <c r="M79" s="13"/>
      <c r="N79" s="13"/>
      <c r="O79" s="13"/>
    </row>
    <row r="80" s="1" customFormat="1" ht="3.75" customHeight="1"/>
    <row r="81" spans="1:18" ht="11.25" customHeight="1">
      <c r="A81"/>
      <c r="B81"/>
      <c r="C81"/>
      <c r="D81"/>
      <c r="E81"/>
      <c r="F81"/>
      <c r="G81" s="28" t="s">
        <v>66</v>
      </c>
      <c r="H81" s="28"/>
      <c r="I81" s="28"/>
      <c r="J81"/>
      <c r="K81"/>
      <c r="L81"/>
      <c r="M81" s="28" t="s">
        <v>73</v>
      </c>
      <c r="N81" s="28"/>
      <c r="O81" s="28"/>
      <c r="P81"/>
      <c r="Q81"/>
      <c r="R81"/>
    </row>
    <row r="82" ht="3" customHeight="1"/>
    <row r="83" spans="1:18" ht="12" customHeight="1">
      <c r="A83"/>
      <c r="B83" s="39" t="s">
        <v>69</v>
      </c>
      <c r="C83" s="39"/>
      <c r="D83" s="39"/>
      <c r="E83" s="40" t="s">
        <v>85</v>
      </c>
      <c r="F83" s="40"/>
      <c r="G83"/>
      <c r="H83"/>
      <c r="I83"/>
      <c r="J83"/>
      <c r="K83"/>
      <c r="L83"/>
      <c r="M83"/>
      <c r="N83"/>
      <c r="O83"/>
      <c r="P83"/>
      <c r="Q83"/>
      <c r="R83"/>
    </row>
    <row r="84" ht="4.5" customHeight="1"/>
    <row r="85" spans="1:18" ht="12" customHeight="1">
      <c r="A85"/>
      <c r="B85"/>
      <c r="C85" s="16" t="s">
        <v>70</v>
      </c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</sheetData>
  <sheetProtection/>
  <mergeCells count="165">
    <mergeCell ref="O64:P64"/>
    <mergeCell ref="O65:P65"/>
    <mergeCell ref="N3:R3"/>
    <mergeCell ref="J64:L64"/>
    <mergeCell ref="Q64:R64"/>
    <mergeCell ref="M63:N63"/>
    <mergeCell ref="M64:N64"/>
    <mergeCell ref="A9:Q9"/>
    <mergeCell ref="B11:C11"/>
    <mergeCell ref="E11:M11"/>
    <mergeCell ref="A65:B65"/>
    <mergeCell ref="C65:H65"/>
    <mergeCell ref="J65:L65"/>
    <mergeCell ref="Q65:R65"/>
    <mergeCell ref="M65:N65"/>
    <mergeCell ref="P11:Q11"/>
    <mergeCell ref="N6:R6"/>
    <mergeCell ref="N1:Q1"/>
    <mergeCell ref="N5:R5"/>
    <mergeCell ref="A8:Q8"/>
    <mergeCell ref="N7:R7"/>
    <mergeCell ref="N2:R2"/>
    <mergeCell ref="B12:C12"/>
    <mergeCell ref="E12:M12"/>
    <mergeCell ref="P12:Q12"/>
    <mergeCell ref="B14:C14"/>
    <mergeCell ref="E14:M14"/>
    <mergeCell ref="P14:Q14"/>
    <mergeCell ref="B15:C15"/>
    <mergeCell ref="E15:M15"/>
    <mergeCell ref="P15:Q15"/>
    <mergeCell ref="B17:C17"/>
    <mergeCell ref="E17:F17"/>
    <mergeCell ref="H17:I17"/>
    <mergeCell ref="K17:N17"/>
    <mergeCell ref="P17:Q17"/>
    <mergeCell ref="P18:Q18"/>
    <mergeCell ref="B22:Q22"/>
    <mergeCell ref="B18:C18"/>
    <mergeCell ref="E18:F18"/>
    <mergeCell ref="H18:I18"/>
    <mergeCell ref="K18:N18"/>
    <mergeCell ref="B20:F20"/>
    <mergeCell ref="H20:K20"/>
    <mergeCell ref="L20:M20"/>
    <mergeCell ref="A29:B29"/>
    <mergeCell ref="C29:Q29"/>
    <mergeCell ref="B31:Q31"/>
    <mergeCell ref="B32:Q32"/>
    <mergeCell ref="B24:R24"/>
    <mergeCell ref="B26:Q26"/>
    <mergeCell ref="A28:B28"/>
    <mergeCell ref="C28:Q28"/>
    <mergeCell ref="A63:B63"/>
    <mergeCell ref="C63:H63"/>
    <mergeCell ref="J63:L63"/>
    <mergeCell ref="Q63:R63"/>
    <mergeCell ref="O63:P63"/>
    <mergeCell ref="B39:M39"/>
    <mergeCell ref="A41:B42"/>
    <mergeCell ref="O62:P62"/>
    <mergeCell ref="L43:M43"/>
    <mergeCell ref="C41:I42"/>
    <mergeCell ref="J41:K42"/>
    <mergeCell ref="L41:M42"/>
    <mergeCell ref="N41:O42"/>
    <mergeCell ref="A43:B43"/>
    <mergeCell ref="C43:I43"/>
    <mergeCell ref="B34:Q34"/>
    <mergeCell ref="A36:B36"/>
    <mergeCell ref="C36:Q36"/>
    <mergeCell ref="P45:Q45"/>
    <mergeCell ref="N43:O43"/>
    <mergeCell ref="A44:B44"/>
    <mergeCell ref="C44:I44"/>
    <mergeCell ref="J44:K44"/>
    <mergeCell ref="L44:M44"/>
    <mergeCell ref="N44:O44"/>
    <mergeCell ref="J43:K43"/>
    <mergeCell ref="A47:P47"/>
    <mergeCell ref="A49:B49"/>
    <mergeCell ref="C49:L49"/>
    <mergeCell ref="M49:N49"/>
    <mergeCell ref="O49:P49"/>
    <mergeCell ref="P44:Q44"/>
    <mergeCell ref="A45:I45"/>
    <mergeCell ref="J45:K45"/>
    <mergeCell ref="L45:M45"/>
    <mergeCell ref="N45:O45"/>
    <mergeCell ref="A56:B56"/>
    <mergeCell ref="C56:H56"/>
    <mergeCell ref="M51:N51"/>
    <mergeCell ref="O51:P51"/>
    <mergeCell ref="J56:L56"/>
    <mergeCell ref="M56:N56"/>
    <mergeCell ref="O56:P56"/>
    <mergeCell ref="Q49:R49"/>
    <mergeCell ref="A50:B50"/>
    <mergeCell ref="C50:L50"/>
    <mergeCell ref="M50:N50"/>
    <mergeCell ref="O50:P50"/>
    <mergeCell ref="Q50:R50"/>
    <mergeCell ref="Q51:R51"/>
    <mergeCell ref="A54:R54"/>
    <mergeCell ref="A51:B51"/>
    <mergeCell ref="C51:L51"/>
    <mergeCell ref="O52:P52"/>
    <mergeCell ref="Q52:R52"/>
    <mergeCell ref="Q56:R56"/>
    <mergeCell ref="O57:P57"/>
    <mergeCell ref="Q57:R57"/>
    <mergeCell ref="A58:B58"/>
    <mergeCell ref="C58:R58"/>
    <mergeCell ref="A57:B57"/>
    <mergeCell ref="C57:H57"/>
    <mergeCell ref="J57:L57"/>
    <mergeCell ref="M57:N57"/>
    <mergeCell ref="A59:B59"/>
    <mergeCell ref="C59:R59"/>
    <mergeCell ref="A60:B60"/>
    <mergeCell ref="C60:H60"/>
    <mergeCell ref="J60:L60"/>
    <mergeCell ref="M60:N60"/>
    <mergeCell ref="O60:P60"/>
    <mergeCell ref="Q60:R60"/>
    <mergeCell ref="A61:B61"/>
    <mergeCell ref="C61:R61"/>
    <mergeCell ref="A62:B62"/>
    <mergeCell ref="C62:H62"/>
    <mergeCell ref="J62:L62"/>
    <mergeCell ref="Q62:R62"/>
    <mergeCell ref="M62:N62"/>
    <mergeCell ref="B71:E71"/>
    <mergeCell ref="A66:B66"/>
    <mergeCell ref="C66:R66"/>
    <mergeCell ref="A67:B67"/>
    <mergeCell ref="C67:H67"/>
    <mergeCell ref="J67:L67"/>
    <mergeCell ref="M67:N67"/>
    <mergeCell ref="O67:P67"/>
    <mergeCell ref="Q67:R67"/>
    <mergeCell ref="A68:B68"/>
    <mergeCell ref="C68:R68"/>
    <mergeCell ref="A69:B69"/>
    <mergeCell ref="C69:H69"/>
    <mergeCell ref="J69:L69"/>
    <mergeCell ref="M69:N69"/>
    <mergeCell ref="O69:P69"/>
    <mergeCell ref="Q69:R69"/>
    <mergeCell ref="B83:D83"/>
    <mergeCell ref="E83:F83"/>
    <mergeCell ref="B78:E78"/>
    <mergeCell ref="M78:O78"/>
    <mergeCell ref="G81:I81"/>
    <mergeCell ref="M81:O81"/>
    <mergeCell ref="M71:O71"/>
    <mergeCell ref="G74:I74"/>
    <mergeCell ref="A37:B37"/>
    <mergeCell ref="C37:Q37"/>
    <mergeCell ref="A52:B52"/>
    <mergeCell ref="C52:L52"/>
    <mergeCell ref="M52:N52"/>
    <mergeCell ref="A64:B64"/>
    <mergeCell ref="C64:H64"/>
    <mergeCell ref="M74:O74"/>
  </mergeCells>
  <printOptions/>
  <pageMargins left="0.3937007874015748" right="0.3937007874015748" top="0.3937007874015748" bottom="0.3937007874015748" header="0.3937007874015748" footer="0.3937007874015748"/>
  <pageSetup fitToHeight="2" horizontalDpi="600" verticalDpi="600" orientation="landscape" pageOrder="overThenDown" paperSize="9" scale="9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2021-12-23T06:27:28Z</cp:lastPrinted>
  <dcterms:created xsi:type="dcterms:W3CDTF">2021-02-01T14:57:17Z</dcterms:created>
  <dcterms:modified xsi:type="dcterms:W3CDTF">2021-12-23T08:15:19Z</dcterms:modified>
  <cp:category/>
  <cp:version/>
  <cp:contentType/>
  <cp:contentStatus/>
  <cp:revision>1</cp:revision>
</cp:coreProperties>
</file>