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28620" windowHeight="12150" activeTab="1"/>
  </bookViews>
  <sheets>
    <sheet name="Тиха 1" sheetId="1" r:id="rId1"/>
    <sheet name="Тиха 3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______________________wrn2" localSheetId="1" hidden="1">{#N/A,#N/A,FALSE,"9PS0"}</definedName>
    <definedName name="________________________wrn2" hidden="1">{#N/A,#N/A,FALSE,"9PS0"}</definedName>
    <definedName name="_______________________wrn2" localSheetId="1" hidden="1">{#N/A,#N/A,FALSE,"9PS0"}</definedName>
    <definedName name="_______________________wrn2" hidden="1">{#N/A,#N/A,FALSE,"9PS0"}</definedName>
    <definedName name="______________________wrn2" localSheetId="1" hidden="1">{#N/A,#N/A,FALSE,"9PS0"}</definedName>
    <definedName name="______________________wrn2" hidden="1">{#N/A,#N/A,FALSE,"9PS0"}</definedName>
    <definedName name="_____________________wrn2" localSheetId="1" hidden="1">{#N/A,#N/A,FALSE,"9PS0"}</definedName>
    <definedName name="_____________________wrn2" hidden="1">{#N/A,#N/A,FALSE,"9PS0"}</definedName>
    <definedName name="____________________wrn2" localSheetId="1" hidden="1">{#N/A,#N/A,FALSE,"9PS0"}</definedName>
    <definedName name="____________________wrn2" hidden="1">{#N/A,#N/A,FALSE,"9PS0"}</definedName>
    <definedName name="___________________wrn2" localSheetId="1" hidden="1">{#N/A,#N/A,FALSE,"9PS0"}</definedName>
    <definedName name="___________________wrn2" hidden="1">{#N/A,#N/A,FALSE,"9PS0"}</definedName>
    <definedName name="__________________wrn2" localSheetId="1" hidden="1">{#N/A,#N/A,FALSE,"9PS0"}</definedName>
    <definedName name="__________________wrn2" hidden="1">{#N/A,#N/A,FALSE,"9PS0"}</definedName>
    <definedName name="_________________wrn2" localSheetId="1" hidden="1">{#N/A,#N/A,FALSE,"9PS0"}</definedName>
    <definedName name="_________________wrn2" hidden="1">{#N/A,#N/A,FALSE,"9PS0"}</definedName>
    <definedName name="________________wrn2" localSheetId="1" hidden="1">{#N/A,#N/A,FALSE,"9PS0"}</definedName>
    <definedName name="________________wrn2" hidden="1">{#N/A,#N/A,FALSE,"9PS0"}</definedName>
    <definedName name="_______________wrn2" localSheetId="1" hidden="1">{#N/A,#N/A,FALSE,"9PS0"}</definedName>
    <definedName name="_______________wrn2" hidden="1">{#N/A,#N/A,FALSE,"9PS0"}</definedName>
    <definedName name="______________wrn2" localSheetId="1" hidden="1">{#N/A,#N/A,FALSE,"9PS0"}</definedName>
    <definedName name="______________wrn2" hidden="1">{#N/A,#N/A,FALSE,"9PS0"}</definedName>
    <definedName name="_____________wrn2" localSheetId="1" hidden="1">{#N/A,#N/A,FALSE,"9PS0"}</definedName>
    <definedName name="_____________wrn2" hidden="1">{#N/A,#N/A,FALSE,"9PS0"}</definedName>
    <definedName name="____________wrn2" localSheetId="1" hidden="1">{#N/A,#N/A,FALSE,"9PS0"}</definedName>
    <definedName name="____________wrn2" hidden="1">{#N/A,#N/A,FALSE,"9PS0"}</definedName>
    <definedName name="___________wrn2" localSheetId="1" hidden="1">{#N/A,#N/A,FALSE,"9PS0"}</definedName>
    <definedName name="___________wrn2" hidden="1">{#N/A,#N/A,FALSE,"9PS0"}</definedName>
    <definedName name="__________wrn2" localSheetId="1" hidden="1">{#N/A,#N/A,FALSE,"9PS0"}</definedName>
    <definedName name="__________wrn2" hidden="1">{#N/A,#N/A,FALSE,"9PS0"}</definedName>
    <definedName name="_________wrn2" localSheetId="1" hidden="1">{#N/A,#N/A,FALSE,"9PS0"}</definedName>
    <definedName name="_________wrn2" hidden="1">{#N/A,#N/A,FALSE,"9PS0"}</definedName>
    <definedName name="________wrn2" localSheetId="1" hidden="1">{#N/A,#N/A,FALSE,"9PS0"}</definedName>
    <definedName name="________wrn2" hidden="1">{#N/A,#N/A,FALSE,"9PS0"}</definedName>
    <definedName name="_______wrn2" localSheetId="1" hidden="1">{#N/A,#N/A,FALSE,"9PS0"}</definedName>
    <definedName name="_______wrn2" hidden="1">{#N/A,#N/A,FALSE,"9PS0"}</definedName>
    <definedName name="______wrn2" localSheetId="1" hidden="1">{#N/A,#N/A,FALSE,"9PS0"}</definedName>
    <definedName name="______wrn2" hidden="1">{#N/A,#N/A,FALSE,"9PS0"}</definedName>
    <definedName name="_____wrn2" localSheetId="1" hidden="1">{#N/A,#N/A,FALSE,"9PS0"}</definedName>
    <definedName name="_____wrn2" hidden="1">{#N/A,#N/A,FALSE,"9PS0"}</definedName>
    <definedName name="____wrn2" localSheetId="1" hidden="1">{#N/A,#N/A,FALSE,"9PS0"}</definedName>
    <definedName name="____wrn2" hidden="1">{#N/A,#N/A,FALSE,"9PS0"}</definedName>
    <definedName name="___wrn2" localSheetId="1" hidden="1">{#N/A,#N/A,FALSE,"9PS0"}</definedName>
    <definedName name="___wrn2" hidden="1">{#N/A,#N/A,FALSE,"9PS0"}</definedName>
    <definedName name="__wrn2" localSheetId="1" hidden="1">{#N/A,#N/A,FALSE,"9PS0"}</definedName>
    <definedName name="__wrn2" hidden="1">{#N/A,#N/A,FALSE,"9PS0"}</definedName>
    <definedName name="_wrn2" localSheetId="1" hidden="1">{#N/A,#N/A,FALSE,"9PS0"}</definedName>
    <definedName name="_wrn2" hidden="1">{#N/A,#N/A,FALSE,"9PS0"}</definedName>
    <definedName name="_xlnm._FilterDatabase" hidden="1">[1]Філіали!$A$1:$E$1</definedName>
    <definedName name="aaa" localSheetId="1" hidden="1">{#N/A,#N/A,FALSE,"9PS0"}</definedName>
    <definedName name="aaa" hidden="1">{#N/A,#N/A,FALSE,"9PS0"}</definedName>
    <definedName name="ab" localSheetId="1" hidden="1">{#N/A,#N/A,FALSE,"9PS0"}</definedName>
    <definedName name="ab" hidden="1">{#N/A,#N/A,FALSE,"9PS0"}</definedName>
    <definedName name="bbb" localSheetId="1" hidden="1">{#N/A,#N/A,FALSE,"9PS0"}</definedName>
    <definedName name="bbb" hidden="1">{#N/A,#N/A,FALSE,"9PS0"}</definedName>
    <definedName name="dert" localSheetId="1" hidden="1">{#N/A,#N/A,FALSE,"9PS0"}</definedName>
    <definedName name="dert" hidden="1">{#N/A,#N/A,FALSE,"9PS0"}</definedName>
    <definedName name="df" localSheetId="1" hidden="1">{#N/A,#N/A,FALSE,"9PS0"}</definedName>
    <definedName name="df" hidden="1">{#N/A,#N/A,FALSE,"9PS0"}</definedName>
    <definedName name="dfg" localSheetId="1" hidden="1">{#N/A,#N/A,FALSE,"9PS0"}</definedName>
    <definedName name="dfg" hidden="1">{#N/A,#N/A,FALSE,"9PS0"}</definedName>
    <definedName name="drf" localSheetId="1" hidden="1">{#N/A,#N/A,FALSE,"9PS0"}</definedName>
    <definedName name="drf" hidden="1">{#N/A,#N/A,FALSE,"9PS0"}</definedName>
    <definedName name="dtr" localSheetId="1" hidden="1">{#N/A,#N/A,FALSE,"9PS0"}</definedName>
    <definedName name="dtr" hidden="1">{#N/A,#N/A,FALSE,"9PS0"}</definedName>
    <definedName name="e" localSheetId="1" hidden="1">{#N/A,#N/A,TRUE,"попередні"}</definedName>
    <definedName name="e" hidden="1">{#N/A,#N/A,TRUE,"попередні"}</definedName>
    <definedName name="er" localSheetId="1" hidden="1">{#N/A,#N/A,FALSE,"9PS0"}</definedName>
    <definedName name="er" hidden="1">{#N/A,#N/A,FALSE,"9PS0"}</definedName>
    <definedName name="ert" localSheetId="1" hidden="1">{#N/A,#N/A,FALSE,"9PS0"}</definedName>
    <definedName name="ert" hidden="1">{#N/A,#N/A,FALSE,"9PS0"}</definedName>
    <definedName name="esr" localSheetId="1" hidden="1">{#N/A,#N/A,FALSE,"9PS0"}</definedName>
    <definedName name="esr" hidden="1">{#N/A,#N/A,FALSE,"9PS0"}</definedName>
    <definedName name="f" hidden="1">'[2]3 утв.'!$F:$H,'[2]3 утв.'!$P:$AQ</definedName>
    <definedName name="fgh" localSheetId="1" hidden="1">{#N/A,#N/A,FALSE,"9PS0"}</definedName>
    <definedName name="fgh" hidden="1">{#N/A,#N/A,FALSE,"9PS0"}</definedName>
    <definedName name="HTML_CodePage" hidden="1">1251</definedName>
    <definedName name="HTML_Control" localSheetId="1" hidden="1">{"'таб 21'!$A$1:$U$24","'таб 21'!$A$1:$U$1"}</definedName>
    <definedName name="HTML_Control" hidden="1">{"'таб 21'!$A$1:$U$24","'таб 21'!$A$1:$U$1"}</definedName>
    <definedName name="HTML_Description" hidden="1">""</definedName>
    <definedName name="HTML_Email" hidden="1">""</definedName>
    <definedName name="HTML_Header" hidden="1">"таб 21"</definedName>
    <definedName name="HTML_LastUpdate" hidden="1">"22.06.00"</definedName>
    <definedName name="HTML_LineAfter" hidden="1">TRUE</definedName>
    <definedName name="HTML_LineBefore" hidden="1">TRUE</definedName>
    <definedName name="HTML_Name" hidden="1">"KOPAN"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документы\ОТЧЁТЫ 1999 ГОДА\12 мес\MyHTML.htm"</definedName>
    <definedName name="HTML_Title" hidden="1">"Таблицы к отчету 1999 года"</definedName>
    <definedName name="ii" localSheetId="1" hidden="1">{"'таб 21'!$A$1:$U$24","'таб 21'!$A$1:$U$1"}</definedName>
    <definedName name="ii" hidden="1">{"'таб 21'!$A$1:$U$24","'таб 21'!$A$1:$U$1"}</definedName>
    <definedName name="iii_contr" localSheetId="1" hidden="1">{"'таб 21'!$A$1:$U$24","'таб 21'!$A$1:$U$1"}</definedName>
    <definedName name="iii_contr" hidden="1">{"'таб 21'!$A$1:$U$24","'таб 21'!$A$1:$U$1"}</definedName>
    <definedName name="KBCN" localSheetId="1" hidden="1">{#N/A,#N/A,FALSE,"9PS0"}</definedName>
    <definedName name="KBCN" hidden="1">{#N/A,#N/A,FALSE,"9PS0"}</definedName>
    <definedName name="kot" localSheetId="1" hidden="1">{#N/A,#N/A,FALSE,"9PS0"}</definedName>
    <definedName name="kot" hidden="1">{#N/A,#N/A,FALSE,"9PS0"}</definedName>
    <definedName name="m" localSheetId="1" hidden="1">{"'таб 21'!$A$1:$U$24","'таб 21'!$A$1:$U$1"}</definedName>
    <definedName name="m" hidden="1">{"'таб 21'!$A$1:$U$24","'таб 21'!$A$1:$U$1"}</definedName>
    <definedName name="n" localSheetId="1" hidden="1">{"'таб 21'!$A$1:$U$24","'таб 21'!$A$1:$U$1"}</definedName>
    <definedName name="n" hidden="1">{"'таб 21'!$A$1:$U$24","'таб 21'!$A$1:$U$1"}</definedName>
    <definedName name="OMEL08" hidden="1">'[3]3 утв.'!$F:$H,'[3]3 утв.'!$P:$AQ</definedName>
    <definedName name="ppp" localSheetId="1" hidden="1">{#N/A,#N/A,FALSE,"9PS0"}</definedName>
    <definedName name="ppp" hidden="1">{#N/A,#N/A,FALSE,"9PS0"}</definedName>
    <definedName name="s" localSheetId="1" hidden="1">{#N/A,#N/A,FALSE,"9PS0"}</definedName>
    <definedName name="s" hidden="1">{#N/A,#N/A,FALSE,"9PS0"}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um" hidden="1">0</definedName>
    <definedName name="solver_nwt" hidden="1">1</definedName>
    <definedName name="solver_opt" localSheetId="0" hidden="1">#REF!</definedName>
    <definedName name="solver_opt" localSheetId="1" hidden="1">#REF!</definedName>
    <definedName name="solver_opt" hidden="1">#REF!</definedName>
    <definedName name="solver_pre" hidden="1">0.000001</definedName>
    <definedName name="solver_scl" hidden="1">0</definedName>
    <definedName name="solver_sho" hidden="1">0</definedName>
    <definedName name="solver_tim" hidden="1">100</definedName>
    <definedName name="solver_tmp" hidden="1">#NULL!</definedName>
    <definedName name="solver_tol" hidden="1">0.05</definedName>
    <definedName name="solver_typ" hidden="1">1</definedName>
    <definedName name="solver_val" hidden="1">0</definedName>
    <definedName name="srt" localSheetId="1" hidden="1">{#N/A,#N/A,FALSE,"9PS0"}</definedName>
    <definedName name="srt" hidden="1">{#N/A,#N/A,FALSE,"9PS0"}</definedName>
    <definedName name="t" localSheetId="1" hidden="1">{#N/A,#N/A,FALSE,"9PS0"}</definedName>
    <definedName name="t" hidden="1">{#N/A,#N/A,FALSE,"9PS0"}</definedName>
    <definedName name="tgh" localSheetId="1" hidden="1">{#N/A,#N/A,FALSE,"9PS0"}</definedName>
    <definedName name="tgh" hidden="1">{#N/A,#N/A,FALSE,"9PS0"}</definedName>
    <definedName name="tt" localSheetId="1" hidden="1">{#N/A,#N/A,TRUE,"попередні"}</definedName>
    <definedName name="tt" hidden="1">{#N/A,#N/A,TRUE,"попередні"}</definedName>
    <definedName name="tyh" localSheetId="1" hidden="1">{#N/A,#N/A,FALSE,"9PS0"}</definedName>
    <definedName name="tyh" hidden="1">{#N/A,#N/A,FALSE,"9PS0"}</definedName>
    <definedName name="uu" localSheetId="1" hidden="1">{"'таб 21'!$A$1:$U$24","'таб 21'!$A$1:$U$1"}</definedName>
    <definedName name="uu" hidden="1">{"'таб 21'!$A$1:$U$24","'таб 21'!$A$1:$U$1"}</definedName>
    <definedName name="vb" localSheetId="1" hidden="1">{#N/A,#N/A,FALSE,"9PS0"}</definedName>
    <definedName name="vb" hidden="1">{#N/A,#N/A,FALSE,"9PS0"}</definedName>
    <definedName name="ver" localSheetId="1" hidden="1">{#N/A,#N/A,FALSE,"9PS0"}</definedName>
    <definedName name="ver" hidden="1">{#N/A,#N/A,FALSE,"9PS0"}</definedName>
    <definedName name="w" localSheetId="1" hidden="1">{#N/A,#N/A,FALSE,"9PS0"}</definedName>
    <definedName name="w" hidden="1">{#N/A,#N/A,FALSE,"9PS0"}</definedName>
    <definedName name="wer" localSheetId="1" hidden="1">{#N/A,#N/A,FALSE,"9PS0"}</definedName>
    <definedName name="wer" hidden="1">{#N/A,#N/A,FALSE,"9PS0"}</definedName>
    <definedName name="wrn.r1." localSheetId="1" hidden="1">{#N/A,#N/A,FALSE,"9PS0"}</definedName>
    <definedName name="wrn.r1." hidden="1">{#N/A,#N/A,FALSE,"9PS0"}</definedName>
    <definedName name="wrn.Виробництво._.11._.міс." localSheetId="1" hidden="1">{#N/A,#N/A,TRUE,"попередні"}</definedName>
    <definedName name="wrn.Виробництво._.11._.міс." hidden="1">{#N/A,#N/A,TRUE,"попередні"}</definedName>
    <definedName name="ww" localSheetId="1" hidden="1">{#N/A,#N/A,TRUE,"попередні"}</definedName>
    <definedName name="ww" hidden="1">{#N/A,#N/A,TRUE,"попередні"}</definedName>
    <definedName name="y" localSheetId="1" hidden="1">{"'таб 21'!$A$1:$U$24","'таб 21'!$A$1:$U$1"}</definedName>
    <definedName name="y" hidden="1">{"'таб 21'!$A$1:$U$24","'таб 21'!$A$1:$U$1"}</definedName>
    <definedName name="Z_2B9BA360_C094_11D4_BCAF_00C026C07CB6_.wvu.Cols" hidden="1">'[4]0'!$C:$L,'[4]0'!$P:$AI</definedName>
    <definedName name="Z_2B9BA361_C094_11D4_BCAF_00C026C07CB6_.wvu.Cols" hidden="1">'[4]1'!$D:$F,'[4]1'!$L:$AQ</definedName>
    <definedName name="Z_2B9BA362_C094_11D4_BCAF_00C026C07CB6_.wvu.Cols" hidden="1">'[4]1 кв'!$C:$E,'[4]1 кв'!$N:$AX</definedName>
    <definedName name="Z_2B9BA363_C094_11D4_BCAF_00C026C07CB6_.wvu.Cols" hidden="1">'[4]10'!$F:$H,'[4]10'!$P:$AR</definedName>
    <definedName name="Z_2B9BA364_C094_11D4_BCAF_00C026C07CB6_.wvu.Cols" hidden="1">'[4]10 міс.'!$C:$E,'[4]10 міс.'!$N:$AX</definedName>
    <definedName name="Z_2B9BA365_C094_11D4_BCAF_00C026C07CB6_.wvu.Cols" hidden="1">'[4]11'!$F:$H,'[4]11'!$P:$AR</definedName>
    <definedName name="Z_2B9BA366_C094_11D4_BCAF_00C026C07CB6_.wvu.Cols" hidden="1">'[4]11 міс.'!$C:$E,'[4]11 міс.'!$N:$AX</definedName>
    <definedName name="Z_2B9BA367_C094_11D4_BCAF_00C026C07CB6_.wvu.Cols" hidden="1">'[4]12'!$F:$H,'[4]12'!$P:$AR</definedName>
    <definedName name="Z_2B9BA368_C094_11D4_BCAF_00C026C07CB6_.wvu.Cols" hidden="1">'[4]12 міс.'!$C:$E,'[4]12 міс.'!$N:$AX</definedName>
    <definedName name="Z_2B9BA369_C094_11D4_BCAF_00C026C07CB6_.wvu.Cols" hidden="1">'[4]1998'!$C:$E,'[4]1998'!$I:$AC</definedName>
    <definedName name="Z_2B9BA36A_C094_11D4_BCAF_00C026C07CB6_.wvu.Cols" hidden="1">'[4]1півр'!$C:$E,'[4]1півр'!$N:$AX</definedName>
    <definedName name="Z_2B9BA36B_C094_11D4_BCAF_00C026C07CB6_.wvu.Cols" hidden="1">'[4]2'!$F:$H,'[4]2'!$P:$AQ</definedName>
    <definedName name="Z_2B9BA36C_C094_11D4_BCAF_00C026C07CB6_.wvu.Cols" hidden="1">'[4]2 кв'!$C:$E,'[4]2 кв'!$M:$AW</definedName>
    <definedName name="Z_2B9BA36D_C094_11D4_BCAF_00C026C07CB6_.wvu.Cols" hidden="1">'[4]2 утв'!$F:$H,'[4]2 утв'!$P:$AM</definedName>
    <definedName name="Z_2B9BA36E_C094_11D4_BCAF_00C026C07CB6_.wvu.Cols" hidden="1">'[4]3 не сокр.'!$F:$H,'[4]3 не сокр.'!$P:$AQ</definedName>
    <definedName name="Z_2B9BA36F_C094_11D4_BCAF_00C026C07CB6_.wvu.Cols" hidden="1">'[4]3 тар.'!$C:$E,'[4]3 тар.'!$I:$AO</definedName>
    <definedName name="Z_2B9BA370_C094_11D4_BCAF_00C026C07CB6_.wvu.Cols" hidden="1">'[4]3 утв.'!$F:$H,'[4]3 утв.'!$P:$AQ</definedName>
    <definedName name="Z_2B9BA371_C094_11D4_BCAF_00C026C07CB6_.wvu.Cols" hidden="1">'[4]3кв'!$C:$E,'[4]3кв'!$N:$AX</definedName>
    <definedName name="Z_2B9BA372_C094_11D4_BCAF_00C026C07CB6_.wvu.Cols" hidden="1">'[4]3кв '!$C:$E,'[4]3кв '!$I:$AA</definedName>
    <definedName name="Z_2B9BA373_C094_11D4_BCAF_00C026C07CB6_.wvu.Cols" hidden="1">'[4]4 утв'!$F:$H,'[4]4 утв'!$P:$AR</definedName>
    <definedName name="Z_2B9BA374_C094_11D4_BCAF_00C026C07CB6_.wvu.Cols" hidden="1">'[4]5'!$F:$H,'[4]5'!$P:$AR</definedName>
    <definedName name="Z_2B9BA375_C094_11D4_BCAF_00C026C07CB6_.wvu.Cols" hidden="1">'[4]6'!$F:$H,'[4]6'!$P:$AR</definedName>
    <definedName name="Z_2B9BA376_C094_11D4_BCAF_00C026C07CB6_.wvu.Cols" hidden="1">'[4]7'!$F:$H,'[4]7'!$P:$AR</definedName>
    <definedName name="Z_2B9BA377_C094_11D4_BCAF_00C026C07CB6_.wvu.Cols" hidden="1">'[4]7 міс'!$C:$E,'[4]7 міс'!$N:$AX</definedName>
    <definedName name="Z_2B9BA378_C094_11D4_BCAF_00C026C07CB6_.wvu.Cols" hidden="1">'[4]8'!$F:$H,'[4]8'!$P:$AR</definedName>
    <definedName name="Z_2B9BA379_C094_11D4_BCAF_00C026C07CB6_.wvu.Cols" hidden="1">'[4]8 міс.'!$C:$E,'[4]8 міс.'!$N:$AX</definedName>
    <definedName name="Z_2B9BA37A_C094_11D4_BCAF_00C026C07CB6_.wvu.Cols" hidden="1">'[4]812'!$F:$H,'[4]812'!$P:$AM</definedName>
    <definedName name="Z_2B9BA37B_C094_11D4_BCAF_00C026C07CB6_.wvu.Cols" hidden="1">'[4]812 (2)'!$F:$H,'[4]812 (2)'!$P:$AL</definedName>
    <definedName name="Z_2B9BA37C_C094_11D4_BCAF_00C026C07CB6_.wvu.Cols" hidden="1">'[4]9'!$F:$H,'[4]9'!$P:$AP</definedName>
    <definedName name="Z_2B9BA37D_C094_11D4_BCAF_00C026C07CB6_.wvu.Cols" hidden="1">'[4]9 (2)'!$C:$E,'[4]9 (2)'!$I:$AF</definedName>
    <definedName name="Z_2B9BA37E_C094_11D4_BCAF_00C026C07CB6_.wvu.Cols" hidden="1">'[4]9 міс.'!$C:$E,'[4]9 міс.'!$N:$AX</definedName>
    <definedName name="Z_F5654560_D292_11D4_BCAF_00C026C07CB6_.wvu.Cols" hidden="1">'[4]0'!$C:$L,'[4]0'!$P:$AI</definedName>
    <definedName name="Z_F5654561_D292_11D4_BCAF_00C026C07CB6_.wvu.Cols" hidden="1">'[4]1'!$D:$F,'[4]1'!$L:$AQ</definedName>
    <definedName name="Z_F5654562_D292_11D4_BCAF_00C026C07CB6_.wvu.Cols" hidden="1">'[4]1 кв'!$C:$E,'[4]1 кв'!$N:$AX</definedName>
    <definedName name="Z_F5654563_D292_11D4_BCAF_00C026C07CB6_.wvu.Cols" hidden="1">'[4]10'!$F:$H,'[4]10'!$P:$AR</definedName>
    <definedName name="Z_F5654564_D292_11D4_BCAF_00C026C07CB6_.wvu.Cols" hidden="1">'[4]10 міс.'!$C:$E,'[4]10 міс.'!$N:$AX</definedName>
    <definedName name="Z_F5654565_D292_11D4_BCAF_00C026C07CB6_.wvu.Cols" hidden="1">'[4]11'!$F:$H,'[4]11'!$P:$AR</definedName>
    <definedName name="Z_F5654566_D292_11D4_BCAF_00C026C07CB6_.wvu.Cols" hidden="1">'[4]11 міс.'!$C:$E,'[4]11 міс.'!$N:$AX</definedName>
    <definedName name="Z_F5654567_D292_11D4_BCAF_00C026C07CB6_.wvu.Cols" hidden="1">'[4]12'!$F:$H,'[4]12'!$P:$AR</definedName>
    <definedName name="Z_F5654568_D292_11D4_BCAF_00C026C07CB6_.wvu.Cols" hidden="1">'[4]12 міс.'!$C:$E,'[4]12 міс.'!$N:$AX</definedName>
    <definedName name="Z_F5654569_D292_11D4_BCAF_00C026C07CB6_.wvu.Cols" hidden="1">'[4]1998'!$C:$E,'[4]1998'!$I:$AC</definedName>
    <definedName name="Z_F565456A_D292_11D4_BCAF_00C026C07CB6_.wvu.Cols" hidden="1">'[4]1півр'!$C:$E,'[4]1півр'!$N:$AX</definedName>
    <definedName name="Z_F565456B_D292_11D4_BCAF_00C026C07CB6_.wvu.Cols" hidden="1">'[4]2'!$F:$H,'[4]2'!$P:$AQ</definedName>
    <definedName name="Z_F565456C_D292_11D4_BCAF_00C026C07CB6_.wvu.Cols" hidden="1">'[4]2 кв'!$C:$E,'[4]2 кв'!$M:$AW</definedName>
    <definedName name="Z_F565456D_D292_11D4_BCAF_00C026C07CB6_.wvu.Cols" hidden="1">'[4]2 утв'!$F:$H,'[4]2 утв'!$P:$AM</definedName>
    <definedName name="Z_F565456E_D292_11D4_BCAF_00C026C07CB6_.wvu.Cols" hidden="1">'[4]3 не сокр.'!$F:$H,'[4]3 не сокр.'!$P:$AQ</definedName>
    <definedName name="Z_F565456F_D292_11D4_BCAF_00C026C07CB6_.wvu.Cols" hidden="1">'[4]3 тар.'!$C:$E,'[4]3 тар.'!$I:$AO</definedName>
    <definedName name="Z_F5654570_D292_11D4_BCAF_00C026C07CB6_.wvu.Cols" hidden="1">'[4]3 утв.'!$F:$H,'[4]3 утв.'!$P:$AQ</definedName>
    <definedName name="Z_F5654571_D292_11D4_BCAF_00C026C07CB6_.wvu.Cols" hidden="1">'[4]3кв'!$C:$E,'[4]3кв'!$N:$AX</definedName>
    <definedName name="Z_F5654572_D292_11D4_BCAF_00C026C07CB6_.wvu.Cols" hidden="1">'[4]3кв '!$C:$E,'[4]3кв '!$I:$AA</definedName>
    <definedName name="Z_F5654573_D292_11D4_BCAF_00C026C07CB6_.wvu.Cols" hidden="1">'[4]4 утв'!$F:$H,'[4]4 утв'!$P:$AR</definedName>
    <definedName name="Z_F5654574_D292_11D4_BCAF_00C026C07CB6_.wvu.Cols" hidden="1">'[4]5'!$F:$H,'[4]5'!$P:$AR</definedName>
    <definedName name="Z_F5654575_D292_11D4_BCAF_00C026C07CB6_.wvu.Cols" hidden="1">'[4]6'!$F:$H,'[4]6'!$P:$AR</definedName>
    <definedName name="Z_F5654576_D292_11D4_BCAF_00C026C07CB6_.wvu.Cols" hidden="1">'[4]7'!$F:$H,'[4]7'!$P:$AR</definedName>
    <definedName name="Z_F5654577_D292_11D4_BCAF_00C026C07CB6_.wvu.Cols" hidden="1">'[4]7 міс'!$C:$E,'[4]7 міс'!$N:$AX</definedName>
    <definedName name="Z_F5654578_D292_11D4_BCAF_00C026C07CB6_.wvu.Cols" hidden="1">'[4]8'!$F:$H,'[4]8'!$P:$AR</definedName>
    <definedName name="Z_F5654579_D292_11D4_BCAF_00C026C07CB6_.wvu.Cols" hidden="1">'[4]8 міс.'!$C:$E,'[4]8 міс.'!$N:$AX</definedName>
    <definedName name="Z_F565457A_D292_11D4_BCAF_00C026C07CB6_.wvu.Cols" hidden="1">'[4]812'!$F:$H,'[4]812'!$P:$AM</definedName>
    <definedName name="Z_F565457B_D292_11D4_BCAF_00C026C07CB6_.wvu.Cols" hidden="1">'[4]812 (2)'!$F:$H,'[4]812 (2)'!$P:$AL</definedName>
    <definedName name="Z_F565457C_D292_11D4_BCAF_00C026C07CB6_.wvu.Cols" hidden="1">'[4]9'!$F:$H,'[4]9'!$P:$AP</definedName>
    <definedName name="Z_F565457D_D292_11D4_BCAF_00C026C07CB6_.wvu.Cols" hidden="1">'[4]9 (2)'!$C:$E,'[4]9 (2)'!$I:$AF</definedName>
    <definedName name="Z_F565457E_D292_11D4_BCAF_00C026C07CB6_.wvu.Cols" hidden="1">'[4]9 міс.'!$C:$E,'[4]9 міс.'!$N:$AX</definedName>
    <definedName name="а" localSheetId="1" hidden="1">{"'таб 21'!$A$1:$U$24","'таб 21'!$A$1:$U$1"}</definedName>
    <definedName name="а" hidden="1">{"'таб 21'!$A$1:$U$24","'таб 21'!$A$1:$U$1"}</definedName>
    <definedName name="аа" localSheetId="1" hidden="1">{#N/A,#N/A,FALSE,"9PS0"}</definedName>
    <definedName name="аа" hidden="1">{#N/A,#N/A,FALSE,"9PS0"}</definedName>
    <definedName name="вапорт" localSheetId="1" hidden="1">{#N/A,#N/A,FALSE,"9PS0"}</definedName>
    <definedName name="вапорт" hidden="1">{#N/A,#N/A,FALSE,"9PS0"}</definedName>
    <definedName name="витрати" hidden="1">'[5]1998'!$C:$E,'[5]1998'!$I:$AC</definedName>
    <definedName name="вііф" localSheetId="1" hidden="1">{#N/A,#N/A,FALSE,"9PS0"}</definedName>
    <definedName name="вііф" hidden="1">{#N/A,#N/A,FALSE,"9PS0"}</definedName>
    <definedName name="вк" localSheetId="1" hidden="1">{#N/A,#N/A,FALSE,"9PS0"}</definedName>
    <definedName name="вк" hidden="1">{#N/A,#N/A,FALSE,"9PS0"}</definedName>
    <definedName name="вке6" localSheetId="1" hidden="1">{#N/A,#N/A,FALSE,"9PS0"}</definedName>
    <definedName name="вке6" hidden="1">{#N/A,#N/A,FALSE,"9PS0"}</definedName>
    <definedName name="вода2" localSheetId="1" hidden="1">{#N/A,#N/A,FALSE,"9PS0"}</definedName>
    <definedName name="вода2" hidden="1">{#N/A,#N/A,FALSE,"9PS0"}</definedName>
    <definedName name="впап" localSheetId="1" hidden="1">{#N/A,#N/A,FALSE,"9PS0"}</definedName>
    <definedName name="впап" hidden="1">{#N/A,#N/A,FALSE,"9PS0"}</definedName>
    <definedName name="гг" localSheetId="1" hidden="1">{#N/A,#N/A,FALSE,"9PS0"}</definedName>
    <definedName name="гг" hidden="1">{#N/A,#N/A,FALSE,"9PS0"}</definedName>
    <definedName name="год" localSheetId="1" hidden="1">{#N/A,#N/A,FALSE,"9PS0"}</definedName>
    <definedName name="год" hidden="1">{#N/A,#N/A,FALSE,"9PS0"}</definedName>
    <definedName name="ГРУДЕНЬ" localSheetId="1" hidden="1">{#N/A,#N/A,FALSE,"9PS0"}</definedName>
    <definedName name="ГРУДЕНЬ" hidden="1">{#N/A,#N/A,FALSE,"9PS0"}</definedName>
    <definedName name="гшд" localSheetId="1" hidden="1">{#N/A,#N/A,FALSE,"9PS0"}</definedName>
    <definedName name="гшд" hidden="1">{#N/A,#N/A,FALSE,"9PS0"}</definedName>
    <definedName name="гшлд" localSheetId="1" hidden="1">{#N/A,#N/A,FALSE,"9PS0"}</definedName>
    <definedName name="гшлд" hidden="1">{#N/A,#N/A,FALSE,"9PS0"}</definedName>
    <definedName name="гшщ" localSheetId="1" hidden="1">{#N/A,#N/A,FALSE,"9PS0"}</definedName>
    <definedName name="гшщ" hidden="1">{#N/A,#N/A,FALSE,"9PS0"}</definedName>
    <definedName name="гщжзх" localSheetId="1" hidden="1">{#N/A,#N/A,FALSE,"9PS0"}</definedName>
    <definedName name="гщжзх" hidden="1">{#N/A,#N/A,FALSE,"9PS0"}</definedName>
    <definedName name="да" localSheetId="1" hidden="1">{#N/A,#N/A,FALSE,"9PS0"}</definedName>
    <definedName name="да" hidden="1">{#N/A,#N/A,FALSE,"9PS0"}</definedName>
    <definedName name="дана" localSheetId="1" hidden="1">{#N/A,#N/A,FALSE,"9PS0"}</definedName>
    <definedName name="дана" hidden="1">{#N/A,#N/A,FALSE,"9PS0"}</definedName>
    <definedName name="декабрь" localSheetId="1" hidden="1">{#N/A,#N/A,FALSE,"9PS0"}</definedName>
    <definedName name="декабрь" hidden="1">{#N/A,#N/A,FALSE,"9PS0"}</definedName>
    <definedName name="ДепЕЗ" localSheetId="1" hidden="1">{#N/A,#N/A,FALSE,"9PS0"}</definedName>
    <definedName name="ДепЕЗ" hidden="1">{#N/A,#N/A,FALSE,"9PS0"}</definedName>
    <definedName name="дрл" localSheetId="1" hidden="1">{#N/A,#N/A,FALSE,"9PS0"}</definedName>
    <definedName name="дрл" hidden="1">{#N/A,#N/A,FALSE,"9PS0"}</definedName>
    <definedName name="е" localSheetId="1" hidden="1">{#N/A,#N/A,FALSE,"9PS0"}</definedName>
    <definedName name="е" hidden="1">{#N/A,#N/A,FALSE,"9PS0"}</definedName>
    <definedName name="ег" localSheetId="1" hidden="1">{#N/A,#N/A,FALSE,"9PS0"}</definedName>
    <definedName name="ег" hidden="1">{#N/A,#N/A,FALSE,"9PS0"}</definedName>
    <definedName name="Екологія2017" localSheetId="1" hidden="1">{#N/A,#N/A,FALSE,"9PS0"}</definedName>
    <definedName name="Екологія2017" hidden="1">{#N/A,#N/A,FALSE,"9PS0"}</definedName>
    <definedName name="є" localSheetId="1" hidden="1">{#N/A,#N/A,FALSE,"9PS0"}</definedName>
    <definedName name="є" hidden="1">{#N/A,#N/A,FALSE,"9PS0"}</definedName>
    <definedName name="єз" localSheetId="1" hidden="1">{#N/A,#N/A,FALSE,"9PS0"}</definedName>
    <definedName name="єз" hidden="1">{#N/A,#N/A,FALSE,"9PS0"}</definedName>
    <definedName name="єшщз" localSheetId="1" hidden="1">{#N/A,#N/A,FALSE,"9PS0"}</definedName>
    <definedName name="єшщз" hidden="1">{#N/A,#N/A,FALSE,"9PS0"}</definedName>
    <definedName name="жовтень" localSheetId="1" hidden="1">{#N/A,#N/A,FALSE,"9PS0"}</definedName>
    <definedName name="жовтень" hidden="1">{#N/A,#N/A,FALSE,"9PS0"}</definedName>
    <definedName name="з8г9" localSheetId="1" hidden="1">{#N/A,#N/A,FALSE,"9PS0"}</definedName>
    <definedName name="з8г9" hidden="1">{#N/A,#N/A,FALSE,"9PS0"}</definedName>
    <definedName name="зарплатаБ" localSheetId="1" hidden="1">{#N/A,#N/A,FALSE,"9PS0"}</definedName>
    <definedName name="зарплатаБ" hidden="1">{#N/A,#N/A,FALSE,"9PS0"}</definedName>
    <definedName name="зг" localSheetId="1" hidden="1">{#N/A,#N/A,FALSE,"9PS0"}</definedName>
    <definedName name="зг" hidden="1">{#N/A,#N/A,FALSE,"9PS0"}</definedName>
    <definedName name="зшщ" localSheetId="1" hidden="1">{#N/A,#N/A,FALSE,"9PS0"}</definedName>
    <definedName name="зшщ" hidden="1">{#N/A,#N/A,FALSE,"9PS0"}</definedName>
    <definedName name="зшщ0" localSheetId="1" hidden="1">{#N/A,#N/A,FALSE,"9PS0"}</definedName>
    <definedName name="зшщ0" hidden="1">{#N/A,#N/A,FALSE,"9PS0"}</definedName>
    <definedName name="йц4" localSheetId="1" hidden="1">{#N/A,#N/A,FALSE,"9PS0"}</definedName>
    <definedName name="йц4" hidden="1">{#N/A,#N/A,FALSE,"9PS0"}</definedName>
    <definedName name="іі" localSheetId="1" hidden="1">{#N/A,#N/A,FALSE,"9PS0"}</definedName>
    <definedName name="іі" hidden="1">{#N/A,#N/A,FALSE,"9PS0"}</definedName>
    <definedName name="іу5" localSheetId="1" hidden="1">{#N/A,#N/A,FALSE,"9PS0"}</definedName>
    <definedName name="іу5" hidden="1">{#N/A,#N/A,FALSE,"9PS0"}</definedName>
    <definedName name="іфакс" localSheetId="1" hidden="1">{#N/A,#N/A,FALSE,"9PS0"}</definedName>
    <definedName name="іфакс" hidden="1">{#N/A,#N/A,FALSE,"9PS0"}</definedName>
    <definedName name="іфцу4" localSheetId="1" hidden="1">{#N/A,#N/A,FALSE,"9PS0"}</definedName>
    <definedName name="іфцу4" hidden="1">{#N/A,#N/A,FALSE,"9PS0"}</definedName>
    <definedName name="іцу4" localSheetId="1" hidden="1">{#N/A,#N/A,FALSE,"9PS0"}</definedName>
    <definedName name="іцу4" hidden="1">{#N/A,#N/A,FALSE,"9PS0"}</definedName>
    <definedName name="к" localSheetId="1" hidden="1">{#N/A,#N/A,FALSE,"9PS0"}</definedName>
    <definedName name="к" hidden="1">{#N/A,#N/A,FALSE,"9PS0"}</definedName>
    <definedName name="к5е" localSheetId="1" hidden="1">{#N/A,#N/A,FALSE,"9PS0"}</definedName>
    <definedName name="к5е" hidden="1">{#N/A,#N/A,FALSE,"9PS0"}</definedName>
    <definedName name="Катя" localSheetId="1" hidden="1">{#N/A,#N/A,TRUE,"попередні"}</definedName>
    <definedName name="Катя" hidden="1">{#N/A,#N/A,TRUE,"попередні"}</definedName>
    <definedName name="кену" localSheetId="1" hidden="1">{#N/A,#N/A,FALSE,"9PS0"}</definedName>
    <definedName name="кену" hidden="1">{#N/A,#N/A,FALSE,"9PS0"}</definedName>
    <definedName name="кккк" localSheetId="1" hidden="1">{#N/A,#N/A,FALSE,"9PS0"}</definedName>
    <definedName name="кккк" hidden="1">{#N/A,#N/A,FALSE,"9PS0"}</definedName>
    <definedName name="кн" localSheetId="1" hidden="1">{#N/A,#N/A,FALSE,"9PS0"}</definedName>
    <definedName name="кн" hidden="1">{#N/A,#N/A,FALSE,"9PS0"}</definedName>
    <definedName name="кс" localSheetId="1" hidden="1">{#N/A,#N/A,FALSE,"9PS0"}</definedName>
    <definedName name="кс" hidden="1">{#N/A,#N/A,FALSE,"9PS0"}</definedName>
    <definedName name="л" localSheetId="1" hidden="1">{#N/A,#N/A,FALSE,"9PS0"}</definedName>
    <definedName name="л" hidden="1">{#N/A,#N/A,FALSE,"9PS0"}</definedName>
    <definedName name="лд" localSheetId="0" hidden="1">#REF!</definedName>
    <definedName name="лд" localSheetId="1" hidden="1">#REF!</definedName>
    <definedName name="лд" hidden="1">#REF!</definedName>
    <definedName name="лж" localSheetId="1" hidden="1">{#N/A,#N/A,FALSE,"9PS0"}</definedName>
    <definedName name="лж" hidden="1">{#N/A,#N/A,FALSE,"9PS0"}</definedName>
    <definedName name="ллллл" localSheetId="1" hidden="1">{#N/A,#N/A,FALSE,"9PS0"}</definedName>
    <definedName name="ллллл" hidden="1">{#N/A,#N/A,FALSE,"9PS0"}</definedName>
    <definedName name="ло" localSheetId="1" hidden="1">{#N/A,#N/A,FALSE,"9PS0"}</definedName>
    <definedName name="ло" hidden="1">{#N/A,#N/A,FALSE,"9PS0"}</definedName>
    <definedName name="лолддг" localSheetId="1" hidden="1">{#N/A,#N/A,FALSE,"9PS0"}</definedName>
    <definedName name="лолддг" hidden="1">{#N/A,#N/A,FALSE,"9PS0"}</definedName>
    <definedName name="лорн" localSheetId="1" hidden="1">{#N/A,#N/A,TRUE,"попередні"}</definedName>
    <definedName name="лорн" hidden="1">{#N/A,#N/A,TRUE,"попередні"}</definedName>
    <definedName name="лютий" localSheetId="1" hidden="1">{#N/A,#N/A,FALSE,"9PS0"}</definedName>
    <definedName name="лютий" hidden="1">{#N/A,#N/A,FALSE,"9PS0"}</definedName>
    <definedName name="м" localSheetId="1" hidden="1">{#N/A,#N/A,FALSE,"9PS0"}</definedName>
    <definedName name="м" hidden="1">{#N/A,#N/A,FALSE,"9PS0"}</definedName>
    <definedName name="м1" localSheetId="1" hidden="1">{#N/A,#N/A,FALSE,"9PS0"}</definedName>
    <definedName name="м1" hidden="1">{#N/A,#N/A,FALSE,"9PS0"}</definedName>
    <definedName name="міяме" localSheetId="1" hidden="1">{#N/A,#N/A,FALSE,"9PS0"}</definedName>
    <definedName name="міяме" hidden="1">{#N/A,#N/A,FALSE,"9PS0"}</definedName>
    <definedName name="мм" localSheetId="1" hidden="1">{#N/A,#N/A,FALSE,"9PS0"}</definedName>
    <definedName name="мм" hidden="1">{#N/A,#N/A,FALSE,"9PS0"}</definedName>
    <definedName name="мр" localSheetId="1" hidden="1">{#N/A,#N/A,FALSE,"9PS0"}</definedName>
    <definedName name="мр" hidden="1">{#N/A,#N/A,FALSE,"9PS0"}</definedName>
    <definedName name="н" localSheetId="1" hidden="1">{#N/A,#N/A,FALSE,"9PS0"}</definedName>
    <definedName name="н" hidden="1">{#N/A,#N/A,FALSE,"9PS0"}</definedName>
    <definedName name="н7ш" localSheetId="1" hidden="1">{#N/A,#N/A,FALSE,"9PS0"}</definedName>
    <definedName name="н7ш" hidden="1">{#N/A,#N/A,FALSE,"9PS0"}</definedName>
    <definedName name="НаклРасхФ2Д" localSheetId="1" hidden="1">{#N/A,#N/A,FALSE,"9PS0"}</definedName>
    <definedName name="НаклРасхФ2Д" hidden="1">{#N/A,#N/A,FALSE,"9PS0"}</definedName>
    <definedName name="НаклРасхФ5" localSheetId="1" hidden="1">{#N/A,#N/A,FALSE,"9PS0"}</definedName>
    <definedName name="НаклРасхФ5" hidden="1">{#N/A,#N/A,FALSE,"9PS0"}</definedName>
    <definedName name="нг" localSheetId="1" hidden="1">{#N/A,#N/A,FALSE,"9PS0"}</definedName>
    <definedName name="нг" hidden="1">{#N/A,#N/A,FALSE,"9PS0"}</definedName>
    <definedName name="ненененнен" localSheetId="1" hidden="1">{#N/A,#N/A,FALSE,"9PS0"}</definedName>
    <definedName name="ненененнен" hidden="1">{#N/A,#N/A,FALSE,"9PS0"}</definedName>
    <definedName name="нк" localSheetId="1" hidden="1">{#N/A,#N/A,FALSE,"9PS0"}</definedName>
    <definedName name="нк" hidden="1">{#N/A,#N/A,FALSE,"9PS0"}</definedName>
    <definedName name="нн" localSheetId="1" hidden="1">{#N/A,#N/A,FALSE,"9PS0"}</definedName>
    <definedName name="нн" hidden="1">{#N/A,#N/A,FALSE,"9PS0"}</definedName>
    <definedName name="огшщ" localSheetId="1" hidden="1">{#N/A,#N/A,FALSE,"9PS0"}</definedName>
    <definedName name="огшщ" hidden="1">{#N/A,#N/A,FALSE,"9PS0"}</definedName>
    <definedName name="оллд" localSheetId="1" hidden="1">{#N/A,#N/A,FALSE,"9PS0"}</definedName>
    <definedName name="оллд" hidden="1">{#N/A,#N/A,FALSE,"9PS0"}</definedName>
    <definedName name="ополл" localSheetId="1" hidden="1">{#N/A,#N/A,FALSE,"9PS0"}</definedName>
    <definedName name="ополл" hidden="1">{#N/A,#N/A,FALSE,"9PS0"}</definedName>
    <definedName name="па" localSheetId="1" hidden="1">{#N/A,#N/A,FALSE,"9PS0"}</definedName>
    <definedName name="па" hidden="1">{#N/A,#N/A,FALSE,"9PS0"}</definedName>
    <definedName name="пмиот" localSheetId="1" hidden="1">{#N/A,#N/A,FALSE,"9PS0"}</definedName>
    <definedName name="пмиот" hidden="1">{#N/A,#N/A,FALSE,"9PS0"}</definedName>
    <definedName name="пмпрм" localSheetId="1" hidden="1">{"'таб 21'!$A$1:$U$24","'таб 21'!$A$1:$U$1"}</definedName>
    <definedName name="пмпрм" hidden="1">{"'таб 21'!$A$1:$U$24","'таб 21'!$A$1:$U$1"}</definedName>
    <definedName name="пмсчс" localSheetId="1" hidden="1">{#N/A,#N/A,FALSE,"9PS0"}</definedName>
    <definedName name="пмсчс" hidden="1">{#N/A,#N/A,FALSE,"9PS0"}</definedName>
    <definedName name="пороп" localSheetId="1" hidden="1">{"'таб 21'!$A$1:$U$24","'таб 21'!$A$1:$U$1"}</definedName>
    <definedName name="пороп" hidden="1">{"'таб 21'!$A$1:$U$24","'таб 21'!$A$1:$U$1"}</definedName>
    <definedName name="пр" localSheetId="1" hidden="1">{#N/A,#N/A,FALSE,"9PS0"}</definedName>
    <definedName name="пр" hidden="1">{#N/A,#N/A,FALSE,"9PS0"}</definedName>
    <definedName name="пра" localSheetId="1" hidden="1">{#N/A,#N/A,FALSE,"9PS0"}</definedName>
    <definedName name="пра" hidden="1">{#N/A,#N/A,FALSE,"9PS0"}</definedName>
    <definedName name="про" localSheetId="1" hidden="1">{#N/A,#N/A,FALSE,"9PS0"}</definedName>
    <definedName name="про" hidden="1">{#N/A,#N/A,FALSE,"9PS0"}</definedName>
    <definedName name="прочие" localSheetId="1" hidden="1">{"'таб 21'!$A$1:$U$24","'таб 21'!$A$1:$U$1"}</definedName>
    <definedName name="прочие" hidden="1">{"'таб 21'!$A$1:$U$24","'таб 21'!$A$1:$U$1"}</definedName>
    <definedName name="пьрмюридрдж" localSheetId="1" hidden="1">{#N/A,#N/A,FALSE,"9PS0"}</definedName>
    <definedName name="пьрмюридрдж" hidden="1">{#N/A,#N/A,FALSE,"9PS0"}</definedName>
    <definedName name="р" localSheetId="1" hidden="1">{#N/A,#N/A,FALSE,"9PS0"}</definedName>
    <definedName name="р" hidden="1">{#N/A,#N/A,FALSE,"9PS0"}</definedName>
    <definedName name="ргш" localSheetId="1" hidden="1">{#N/A,#N/A,FALSE,"9PS0"}</definedName>
    <definedName name="ргш" hidden="1">{#N/A,#N/A,FALSE,"9PS0"}</definedName>
    <definedName name="режим" localSheetId="1" hidden="1">{#N/A,#N/A,FALSE,"9PS0"}</definedName>
    <definedName name="режим" hidden="1">{#N/A,#N/A,FALSE,"9PS0"}</definedName>
    <definedName name="Ремонти" localSheetId="1" hidden="1">{#N/A,#N/A,FALSE,"9PS0"}</definedName>
    <definedName name="Ремонти" hidden="1">{#N/A,#N/A,FALSE,"9PS0"}</definedName>
    <definedName name="рік" localSheetId="1" hidden="1">{#N/A,#N/A,FALSE,"9PS0"}</definedName>
    <definedName name="рік" hidden="1">{#N/A,#N/A,FALSE,"9PS0"}</definedName>
    <definedName name="ро" localSheetId="1" hidden="1">{#N/A,#N/A,FALSE,"9PS0"}</definedName>
    <definedName name="ро" hidden="1">{#N/A,#N/A,FALSE,"9PS0"}</definedName>
    <definedName name="рое" localSheetId="1" hidden="1">{#N/A,#N/A,FALSE,"9PS0"}</definedName>
    <definedName name="рое" hidden="1">{#N/A,#N/A,FALSE,"9PS0"}</definedName>
    <definedName name="свицу" localSheetId="1" hidden="1">{#N/A,#N/A,FALSE,"9PS0"}</definedName>
    <definedName name="свицу" hidden="1">{#N/A,#N/A,FALSE,"9PS0"}</definedName>
    <definedName name="СЕРПЕНЬ" localSheetId="1" hidden="1">{#N/A,#N/A,FALSE,"9PS0"}</definedName>
    <definedName name="СЕРПЕНЬ" hidden="1">{#N/A,#N/A,FALSE,"9PS0"}</definedName>
    <definedName name="січень" localSheetId="1" hidden="1">{#N/A,#N/A,FALSE,"9PS0"}</definedName>
    <definedName name="січень" hidden="1">{#N/A,#N/A,FALSE,"9PS0"}</definedName>
    <definedName name="тар" localSheetId="1" hidden="1">{#N/A,#N/A,FALSE,"9PS0"}</definedName>
    <definedName name="тар" hidden="1">{#N/A,#N/A,FALSE,"9PS0"}</definedName>
    <definedName name="тпр" localSheetId="1" hidden="1">{#N/A,#N/A,FALSE,"9PS0"}</definedName>
    <definedName name="тпр" hidden="1">{#N/A,#N/A,FALSE,"9PS0"}</definedName>
    <definedName name="тр" localSheetId="1" hidden="1">{#N/A,#N/A,FALSE,"9PS0"}</definedName>
    <definedName name="тр" hidden="1">{#N/A,#N/A,FALSE,"9PS0"}</definedName>
    <definedName name="травень" localSheetId="1" hidden="1">{#N/A,#N/A,FALSE,"9PS0"}</definedName>
    <definedName name="травень" hidden="1">{#N/A,#N/A,FALSE,"9PS0"}</definedName>
    <definedName name="ТРМ" localSheetId="1" hidden="1">{#N/A,#N/A,FALSE,"9PS0"}</definedName>
    <definedName name="ТРМ" hidden="1">{#N/A,#N/A,FALSE,"9PS0"}</definedName>
    <definedName name="ттт" localSheetId="1" hidden="1">{#N/A,#N/A,FALSE,"9PS0"}</definedName>
    <definedName name="ттт" hidden="1">{#N/A,#N/A,FALSE,"9PS0"}</definedName>
    <definedName name="у56" localSheetId="1" hidden="1">{#N/A,#N/A,FALSE,"9PS0"}</definedName>
    <definedName name="у56" hidden="1">{#N/A,#N/A,FALSE,"9PS0"}</definedName>
    <definedName name="увк6е" localSheetId="1" hidden="1">{#N/A,#N/A,FALSE,"9PS0"}</definedName>
    <definedName name="увк6е" hidden="1">{#N/A,#N/A,FALSE,"9PS0"}</definedName>
    <definedName name="увкн" localSheetId="1" hidden="1">{#N/A,#N/A,FALSE,"9PS0"}</definedName>
    <definedName name="увкн" hidden="1">{#N/A,#N/A,FALSE,"9PS0"}</definedName>
    <definedName name="уекнр" localSheetId="1" hidden="1">{#N/A,#N/A,FALSE,"9PS0"}</definedName>
    <definedName name="уекнр" hidden="1">{#N/A,#N/A,FALSE,"9PS0"}</definedName>
    <definedName name="уі5" localSheetId="1" hidden="1">{#N/A,#N/A,FALSE,"9PS0"}</definedName>
    <definedName name="уі5" hidden="1">{#N/A,#N/A,FALSE,"9PS0"}</definedName>
    <definedName name="ук" localSheetId="1" hidden="1">{#N/A,#N/A,FALSE,"9PS0"}</definedName>
    <definedName name="ук" hidden="1">{#N/A,#N/A,FALSE,"9PS0"}</definedName>
    <definedName name="ук46" localSheetId="1" hidden="1">{#N/A,#N/A,FALSE,"9PS0"}</definedName>
    <definedName name="ук46" hidden="1">{#N/A,#N/A,FALSE,"9PS0"}</definedName>
    <definedName name="ук56н" localSheetId="1" hidden="1">{#N/A,#N/A,FALSE,"9PS0"}</definedName>
    <definedName name="ук56н" hidden="1">{#N/A,#N/A,FALSE,"9PS0"}</definedName>
    <definedName name="факт" localSheetId="1" hidden="1">{#N/A,#N/A,FALSE,"9PS0"}</definedName>
    <definedName name="факт" hidden="1">{#N/A,#N/A,FALSE,"9PS0"}</definedName>
    <definedName name="февраль" localSheetId="1" hidden="1">{#N/A,#N/A,FALSE,"9PS0"}</definedName>
    <definedName name="февраль" hidden="1">{#N/A,#N/A,FALSE,"9PS0"}</definedName>
    <definedName name="фсьж" localSheetId="1" hidden="1">{#N/A,#N/A,FALSE,"9PS0"}</definedName>
    <definedName name="фсьж" hidden="1">{#N/A,#N/A,FALSE,"9PS0"}</definedName>
    <definedName name="хшщ" localSheetId="1" hidden="1">{#N/A,#N/A,FALSE,"9PS0"}</definedName>
    <definedName name="хшщ" hidden="1">{#N/A,#N/A,FALSE,"9PS0"}</definedName>
    <definedName name="червень" localSheetId="1" hidden="1">{#N/A,#N/A,FALSE,"9PS0"}</definedName>
    <definedName name="червень" hidden="1">{#N/A,#N/A,FALSE,"9PS0"}</definedName>
    <definedName name="ш9з" localSheetId="1" hidden="1">{#N/A,#N/A,FALSE,"9PS0"}</definedName>
    <definedName name="ш9з" hidden="1">{#N/A,#N/A,FALSE,"9PS0"}</definedName>
    <definedName name="шг9шзщ" localSheetId="1" hidden="1">{#N/A,#N/A,FALSE,"9PS0"}</definedName>
    <definedName name="шг9шзщ" hidden="1">{#N/A,#N/A,FALSE,"9PS0"}</definedName>
    <definedName name="шол" localSheetId="1" hidden="1">{#N/A,#N/A,FALSE,"9PS0"}</definedName>
    <definedName name="шол" hidden="1">{#N/A,#N/A,FALSE,"9PS0"}</definedName>
    <definedName name="шщ" localSheetId="1" hidden="1">{#N/A,#N/A,FALSE,"9PS0"}</definedName>
    <definedName name="шщ" hidden="1">{#N/A,#N/A,FALSE,"9PS0"}</definedName>
    <definedName name="шщж" localSheetId="1" hidden="1">{#N/A,#N/A,FALSE,"9PS0"}</definedName>
    <definedName name="шщж" hidden="1">{#N/A,#N/A,FALSE,"9PS0"}</definedName>
    <definedName name="щ0ш" localSheetId="1" hidden="1">{#N/A,#N/A,FALSE,"9PS0"}</definedName>
    <definedName name="щ0ш" hidden="1">{#N/A,#N/A,FALSE,"9PS0"}</definedName>
    <definedName name="щдж" localSheetId="1" hidden="1">{#N/A,#N/A,FALSE,"9PS0"}</definedName>
    <definedName name="щдж" hidden="1">{#N/A,#N/A,FALSE,"9PS0"}</definedName>
    <definedName name="щж" localSheetId="1" hidden="1">{#N/A,#N/A,FALSE,"9PS0"}</definedName>
    <definedName name="щж" hidden="1">{#N/A,#N/A,FALSE,"9PS0"}</definedName>
    <definedName name="щз" localSheetId="1" hidden="1">{#N/A,#N/A,FALSE,"9PS0"}</definedName>
    <definedName name="щз" hidden="1">{#N/A,#N/A,FALSE,"9PS0"}</definedName>
    <definedName name="щзшзх" localSheetId="1" hidden="1">{#N/A,#N/A,FALSE,"9PS0"}</definedName>
    <definedName name="щзшзх" hidden="1">{#N/A,#N/A,FALSE,"9PS0"}</definedName>
    <definedName name="ывы" localSheetId="1" hidden="1">{#N/A,#N/A,FALSE,"9PS0"}</definedName>
    <definedName name="ывы" hidden="1">{#N/A,#N/A,FALSE,"9PS0"}</definedName>
    <definedName name="ює" localSheetId="1" hidden="1">{#N/A,#N/A,FALSE,"9PS0"}</definedName>
    <definedName name="ює" hidden="1">{#N/A,#N/A,FALSE,"9PS0"}</definedName>
  </definedNames>
  <calcPr calcId="144525"/>
</workbook>
</file>

<file path=xl/calcChain.xml><?xml version="1.0" encoding="utf-8"?>
<calcChain xmlns="http://schemas.openxmlformats.org/spreadsheetml/2006/main">
  <c r="C1" i="2" l="1"/>
  <c r="A9" i="2"/>
  <c r="C11" i="2"/>
  <c r="C14" i="2"/>
  <c r="C15" i="2"/>
  <c r="C16" i="2"/>
  <c r="C17" i="2"/>
  <c r="C18" i="2"/>
  <c r="C19" i="2"/>
  <c r="C1" i="1" l="1"/>
  <c r="A9" i="1"/>
  <c r="C11" i="1"/>
  <c r="C14" i="1"/>
  <c r="C15" i="1"/>
  <c r="C16" i="1"/>
  <c r="C17" i="1"/>
  <c r="C18" i="1"/>
  <c r="C19" i="1"/>
</calcChain>
</file>

<file path=xl/sharedStrings.xml><?xml version="1.0" encoding="utf-8"?>
<sst xmlns="http://schemas.openxmlformats.org/spreadsheetml/2006/main" count="42" uniqueCount="21">
  <si>
    <t>Н. ХОЛЬЧЕНКОВА</t>
  </si>
  <si>
    <t>Секретар міської ради</t>
  </si>
  <si>
    <t>Розмір внеску за обслуговування (з ПДВ)</t>
  </si>
  <si>
    <t>Розмір внеску за обслуговування (без ПДВ)</t>
  </si>
  <si>
    <t>5</t>
  </si>
  <si>
    <t xml:space="preserve">Розрахунковий прибуток </t>
  </si>
  <si>
    <t>4</t>
  </si>
  <si>
    <t>Витрати на збут</t>
  </si>
  <si>
    <t>3</t>
  </si>
  <si>
    <t>Адміністративні витрати</t>
  </si>
  <si>
    <t>2</t>
  </si>
  <si>
    <t>Планова виробнича собівартість</t>
  </si>
  <si>
    <t>Значення показника, грн. (за квартал)</t>
  </si>
  <si>
    <t>Структура витрат</t>
  </si>
  <si>
    <t>№</t>
  </si>
  <si>
    <t xml:space="preserve"> теплової енергії, що знаходиться(яться) на абонентському обліку 
ТОВ ФІРМА "ТЕХНОВА" КЕП "Чернігівська ТЕЦ"</t>
  </si>
  <si>
    <t>Розмір внеску за обслуговування вузла(ів) комерційного обліку</t>
  </si>
  <si>
    <t>____________2020 року №_____</t>
  </si>
  <si>
    <t>Чернігівської міської ради</t>
  </si>
  <si>
    <t xml:space="preserve">до рішення виконавчого комітету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</si>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</sst>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7">
    <numFmt numFmtId="164" formatCode="#&quot; &quot;##0.00&quot; &quot;"/>
    <numFmt numFmtId="165" formatCode="_([$€]* #,##0.00_);_([$€]* \(#,##0.00\);_([$€]* &quot;-&quot;??_);_(@_)"/>
    <numFmt numFmtId="166" formatCode="_ * #,##0_ ;_ * \-#,##0_ ;_ * &quot;-&quot;_ ;_ @_ "/>
    <numFmt numFmtId="167" formatCode="_(&quot;$&quot;* #,##0.00_);_(&quot;$&quot;* \(#,##0.00\);_(&quot;$&quot;* &quot;-&quot;??_);_(@_)"/>
    <numFmt numFmtId="168" formatCode="0.000000"/>
    <numFmt numFmtId="169" formatCode="[$-419]mmmm;@"/>
    <numFmt numFmtId="170" formatCode="_([$€]* #,##0.00_);_([$€]* \(#,##0.00\);_([$€]* \-??_);_(@_)"/>
    <numFmt numFmtId="171" formatCode="_(* #,##0_);_(* \(#,##0\);_(* &quot;-&quot;_);_(@_)"/>
    <numFmt numFmtId="172" formatCode="_-* #,##0_р_._-;\-* #,##0_р_._-;_-* &quot;-&quot;_р_._-;_-@_-"/>
    <numFmt numFmtId="173" formatCode="#,##0.0_);\(#,##0.0\)"/>
    <numFmt numFmtId="174" formatCode="&quot;£&quot;_(#,##0.00_);&quot;£&quot;\(#,##0.00\)"/>
    <numFmt numFmtId="175" formatCode="&quot;$&quot;_(#,##0.00_);&quot;$&quot;\(#,##0.00\)"/>
    <numFmt numFmtId="176" formatCode="&quot;р.&quot;_(#,##0.00_);&quot;р.&quot;\(#,##0.00\)"/>
    <numFmt numFmtId="177" formatCode="_(* #,##0.00_);_(* \(#,##0.00\);_(* &quot;-&quot;??_);_(@_)"/>
    <numFmt numFmtId="178" formatCode="_-* #,##0_d_._-;\-* #,##0_d_._-;_-* &quot;-&quot;_d_._-;_-@_-"/>
    <numFmt numFmtId="179" formatCode="_-* #,##0.00_р_._-;\-* #,##0.00_р_._-;_-* &quot;-&quot;??_р_._-;_-@_-"/>
    <numFmt numFmtId="180" formatCode="_(&quot;$&quot;* #,##0_);_(&quot;$&quot;* \(#,##0\);_(&quot;$&quot;* &quot;-&quot;_);_(@_)"/>
    <numFmt numFmtId="181" formatCode="_-* #,##0.00&quot;d.&quot;_-;\-* #,##0.00&quot;d.&quot;_-;_-* &quot;-&quot;??&quot;d.&quot;_-;_-@_-"/>
    <numFmt numFmtId="182" formatCode="_-* #,##0.00_d_._-;\-* #,##0.00_d_._-;_-* &quot;-&quot;??_d_._-;_-@_-"/>
    <numFmt numFmtId="183" formatCode="_-* #,##0&quot;d.&quot;_-;\-* #,##0&quot;d.&quot;_-;_-* &quot;-&quot;&quot;d.&quot;_-;_-@_-"/>
    <numFmt numFmtId="184" formatCode="#,##0.0_)\x;\(#,##0.0\)\x"/>
    <numFmt numFmtId="185" formatCode="#,##0.0_)_x;\(#,##0.0\)_x"/>
    <numFmt numFmtId="186" formatCode="_-* #,##0&quot;đ.&quot;_-;\-* #,##0&quot;đ.&quot;_-;_-* &quot;-&quot;&quot;đ.&quot;_-;_-@_-"/>
    <numFmt numFmtId="187" formatCode="_-* #,##0.00&quot;đ.&quot;_-;\-* #,##0.00&quot;đ.&quot;_-;_-* &quot;-&quot;??&quot;đ.&quot;_-;_-@_-"/>
    <numFmt numFmtId="188" formatCode="_-* #,##0_đ_._-;\-* #,##0_đ_._-;_-* &quot;-&quot;_đ_._-;_-@_-"/>
    <numFmt numFmtId="189" formatCode="_-* #,##0.00_đ_._-;\-* #,##0.00_đ_._-;_-* &quot;-&quot;??_đ_._-;_-@_-"/>
    <numFmt numFmtId="190" formatCode="0.0_)\%;\(0.0\)\%"/>
    <numFmt numFmtId="191" formatCode="#,##0.0_)_%;\(#,##0.0\)_%"/>
    <numFmt numFmtId="192" formatCode="[$-419]d\ mmm\ yy;@"/>
    <numFmt numFmtId="193" formatCode="#.##000"/>
    <numFmt numFmtId="194" formatCode="#,#00"/>
    <numFmt numFmtId="195" formatCode="\£\ #,##0_);[Red]\(\£\ #,##0\)"/>
    <numFmt numFmtId="196" formatCode="\¥\ #,##0_);[Red]\(\¥\ #,##0\)"/>
    <numFmt numFmtId="197" formatCode="#"/>
    <numFmt numFmtId="198" formatCode="&quot;$&quot;#,##0;[Red]\-&quot;$&quot;#,##0"/>
    <numFmt numFmtId="199" formatCode="0.0_)"/>
    <numFmt numFmtId="200" formatCode="&quot;$&quot;#,##0_);\(&quot;$&quot;#,##0\)"/>
    <numFmt numFmtId="201" formatCode="_(* #,##0.0_);_(* \(#,##0.0\);_(* &quot;-&quot;?_);@_)"/>
    <numFmt numFmtId="202" formatCode="\•\ \ @"/>
    <numFmt numFmtId="203" formatCode="#,##0;\-#,##0;&quot;-&quot;"/>
    <numFmt numFmtId="204" formatCode="#,##0.00;\-#,##0.00;&quot;-&quot;"/>
    <numFmt numFmtId="205" formatCode="#,##0%;\-#,##0%;&quot;- &quot;"/>
    <numFmt numFmtId="206" formatCode="_(* #,##0.0000_);_(* \(#,##0.0000\);_(* &quot;-&quot;??_);_(@_)"/>
    <numFmt numFmtId="207" formatCode="#,##0.0%;\-#,##0.0%;&quot;- &quot;"/>
    <numFmt numFmtId="208" formatCode="0.0%;[Red]\(0.0%\)"/>
    <numFmt numFmtId="209" formatCode="#,##0.00%;\-#,##0.00%;&quot;- &quot;"/>
    <numFmt numFmtId="210" formatCode="0%;[Red]\(0%\)"/>
    <numFmt numFmtId="211" formatCode="#,##0.0;\-#,##0.0;&quot;-&quot;"/>
    <numFmt numFmtId="212" formatCode="0.0%;\(0.0%\)"/>
    <numFmt numFmtId="213" formatCode="#,##0\ &quot;F&quot;;[Red]\-#,##0\ &quot;F&quot;"/>
    <numFmt numFmtId="214" formatCode="&quot;error&quot;;&quot;error&quot;;&quot;OK&quot;;&quot;  &quot;@"/>
    <numFmt numFmtId="215" formatCode="#,##0.00_ ;\-#,##0.00\ "/>
    <numFmt numFmtId="216" formatCode="0.000_)"/>
    <numFmt numFmtId="217" formatCode="_(* #,##0.0_);_(* \(#,##0.0\);_(* &quot;-&quot;_);_(@_)"/>
    <numFmt numFmtId="218" formatCode="_(* #,##0.00_);_(* \(#,##0.00\);_(* &quot;-&quot;_);_(@_)"/>
    <numFmt numFmtId="219" formatCode="_-* #,##0.00\ _г_р_н_._-;\-* #,##0.00\ _г_р_н_._-;_-* &quot;-&quot;??\ _г_р_н_._-;_-@_-"/>
    <numFmt numFmtId="220" formatCode="0%;\(0%\)"/>
    <numFmt numFmtId="221" formatCode="000"/>
    <numFmt numFmtId="222" formatCode="_(&quot;Rp.&quot;* #,##0_);_(&quot;Rp.&quot;* \(#,##0\);_(&quot;Rp.&quot;* &quot;-&quot;_);_(@_)"/>
    <numFmt numFmtId="223" formatCode="00000"/>
    <numFmt numFmtId="224" formatCode="#,##0_ ;\-#,##0\ "/>
    <numFmt numFmtId="225" formatCode="#,##0_ ;[Red]\-#,##0\ "/>
    <numFmt numFmtId="226" formatCode="\ \ _•\–\ \ \ \ @"/>
    <numFmt numFmtId="227" formatCode="#,##0.000"/>
    <numFmt numFmtId="228" formatCode="dd\ mmm\ yyyy_);;;&quot;  &quot;@"/>
    <numFmt numFmtId="229" formatCode="0.0"/>
    <numFmt numFmtId="230" formatCode="#,##0_ ;[Red]\ \(#,##0\)\ "/>
    <numFmt numFmtId="231" formatCode="#,##0,_ ;[Red]\ \(#,##0,\)\ "/>
    <numFmt numFmtId="232" formatCode="#,##0_);\(#,##0\);&quot;- &quot;;&quot;  &quot;@"/>
    <numFmt numFmtId="233" formatCode="_-* #,##0_-;\-* #,##0_-;_-* &quot;-&quot;_-;_-@_-"/>
    <numFmt numFmtId="234" formatCode="_-* #,##0.00_-;\-* #,##0.00_-;_-* &quot;-&quot;??_-;_-@_-"/>
    <numFmt numFmtId="235" formatCode="General_)"/>
    <numFmt numFmtId="236" formatCode="_(* #,##0_);_(* \(#,##0\);_(* &quot;&quot;_);_(@_)"/>
    <numFmt numFmtId="237" formatCode="&quot;EUR&quot;\ * #,##0_ ;[Red]&quot;EUR&quot;\ * \(#,##0\)\ "/>
    <numFmt numFmtId="238" formatCode="&quot;EUR&quot;\ * #,##0,_ ;[Red]&quot;EUR&quot;\ * \(#,##0,\)\ "/>
    <numFmt numFmtId="239" formatCode="_([$€-2]* #,##0.00_);_([$€-2]* \(#,##0.00\);_([$€-2]* &quot;-&quot;??_)"/>
    <numFmt numFmtId="240" formatCode="_(* #,##0.00_);_(* \(#,##0.00\);_(* \-??_);_(@_)"/>
    <numFmt numFmtId="241" formatCode="_(* #,##0_);_(* \(#,##0\);_(* &quot; - &quot;_);_(@_)"/>
    <numFmt numFmtId="242" formatCode="#,##0.0000_);\(#,##0.0000\);&quot;- &quot;;&quot;  &quot;@"/>
    <numFmt numFmtId="243" formatCode="#,##0_);\(#,##0\)"/>
    <numFmt numFmtId="244" formatCode="###\ ##0.000"/>
    <numFmt numFmtId="245" formatCode="\ \ @"/>
    <numFmt numFmtId="246" formatCode="\ \ \ \ @"/>
    <numFmt numFmtId="247" formatCode="&quot;$&quot;#,##0_);[Red]\(&quot;$&quot;#,##0\)"/>
    <numFmt numFmtId="248" formatCode="&quot;$&quot;#,##0.00_);[Red]\(&quot;$&quot;#,##0.00\)"/>
    <numFmt numFmtId="249" formatCode=";;&quot;zero&quot;;&quot;  &quot;@"/>
    <numFmt numFmtId="250" formatCode="_-* #,##0&quot;р.&quot;_-;\-* #,##0&quot;р.&quot;_-;_-* &quot;-&quot;&quot;р.&quot;_-;_-@_-"/>
    <numFmt numFmtId="251" formatCode="_-* #,##0.00&quot;р.&quot;_-;\-* #,##0.00&quot;р.&quot;_-;_-* &quot;-&quot;??&quot;р.&quot;_-;_-@_-"/>
    <numFmt numFmtId="252" formatCode="_-* #,##0.00\ &quot;р.&quot;_-;\-* #,##0.00\ &quot;р.&quot;_-;_-* &quot;-&quot;??\ &quot;р.&quot;_-;_-@_-"/>
    <numFmt numFmtId="253" formatCode="_-* #,##0\ _к_._-;\-* #,##0\ _к_._-;_-* &quot;-&quot;\ _к_._-;_-@_-"/>
    <numFmt numFmtId="254" formatCode="_-* #,##0.00_₴_-;\-* #,##0.00_₴_-;_-* &quot;-&quot;??_₴_-;_-@_-"/>
    <numFmt numFmtId="255" formatCode="#,##0.00&quot;р.&quot;;\-#,##0.00&quot;р.&quot;"/>
    <numFmt numFmtId="256" formatCode="_-* #,##0.0\ _г_р_н_._-;\-* #,##0.0\ _г_р_н_._-;_-* &quot;-&quot;??\ _г_р_н_._-;_-@_-"/>
    <numFmt numFmtId="257" formatCode="_-* #,##0.00\ _₽_-;\-* #,##0.00\ _₽_-;_-* &quot;-&quot;??\ _₽_-;_-@_-"/>
    <numFmt numFmtId="258" formatCode="_-* #,##0\ _р_._-;\-* #,##0\ _р_._-;_-* &quot;-&quot;\ _р_._-;_-@_-"/>
    <numFmt numFmtId="259" formatCode="_-* #,##0.00\ _р_._-;\-* #,##0.00\ _р_._-;_-* &quot;-&quot;??\ _р_._-;_-@_-"/>
    <numFmt numFmtId="260" formatCode="0.0;\(0.0\);\ ;\-"/>
  </numFmts>
  <fonts count="17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10"/>
      <name val="Journal"/>
    </font>
    <font>
      <sz val="10"/>
      <color indexed="8"/>
      <name val="Arial"/>
      <family val="2"/>
      <charset val="204"/>
    </font>
    <font>
      <sz val="10"/>
      <name val="Helv"/>
    </font>
    <font>
      <sz val="8"/>
      <name val="Arial Cyr"/>
      <family val="2"/>
      <charset val="204"/>
    </font>
    <font>
      <sz val="10"/>
      <name val="Arial"/>
      <family val="2"/>
    </font>
    <font>
      <sz val="9"/>
      <name val="Arial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Journal"/>
      <charset val="204"/>
    </font>
    <font>
      <sz val="10"/>
      <name val="Courier"/>
      <family val="1"/>
      <charset val="204"/>
    </font>
    <font>
      <sz val="9"/>
      <name val="TimesET"/>
      <charset val="204"/>
    </font>
    <font>
      <sz val="9"/>
      <color indexed="10"/>
      <name val="Times New Roman"/>
      <family val="1"/>
      <charset val="204"/>
    </font>
    <font>
      <sz val="9"/>
      <name val="TimesET"/>
    </font>
    <font>
      <sz val="10"/>
      <name val="Helv"/>
      <charset val="238"/>
    </font>
    <font>
      <sz val="10"/>
      <name val="PragmaticaCTT"/>
      <charset val="204"/>
    </font>
    <font>
      <sz val="12"/>
      <color indexed="8"/>
      <name val="Courier"/>
      <family val="3"/>
    </font>
    <font>
      <sz val="12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sz val="12"/>
      <name val="Times New Roman"/>
      <family val="1"/>
      <charset val="204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Geneva"/>
    </font>
    <font>
      <b/>
      <u/>
      <sz val="9"/>
      <color indexed="10"/>
      <name val="Times New Roman"/>
      <family val="1"/>
    </font>
    <font>
      <b/>
      <sz val="9"/>
      <color indexed="18"/>
      <name val="Times New Roman"/>
      <family val="1"/>
      <charset val="204"/>
    </font>
    <font>
      <b/>
      <sz val="10"/>
      <name val="UkrainianBaltica"/>
      <family val="1"/>
      <charset val="204"/>
    </font>
    <font>
      <sz val="10"/>
      <name val="MS Sans Serif"/>
      <family val="2"/>
      <charset val="204"/>
    </font>
    <font>
      <b/>
      <sz val="10"/>
      <name val="Pragmatica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sz val="8"/>
      <name val="MS Sans Serif"/>
      <family val="2"/>
      <charset val="204"/>
    </font>
    <font>
      <sz val="8"/>
      <name val="Helv"/>
      <charset val="204"/>
    </font>
    <font>
      <sz val="12"/>
      <name val="¹UAAA¼"/>
      <family val="3"/>
      <charset val="129"/>
    </font>
    <font>
      <sz val="10"/>
      <color indexed="8"/>
      <name val="MS Sans Serif"/>
      <family val="2"/>
      <charset val="204"/>
    </font>
    <font>
      <sz val="10"/>
      <name val="Courier New"/>
      <family val="3"/>
      <charset val="204"/>
    </font>
    <font>
      <sz val="11"/>
      <color indexed="14"/>
      <name val="Calibri"/>
      <family val="2"/>
    </font>
    <font>
      <sz val="11"/>
      <color indexed="20"/>
      <name val="Calibri"/>
      <family val="2"/>
      <charset val="204"/>
    </font>
    <font>
      <sz val="12"/>
      <name val="Times"/>
      <family val="1"/>
    </font>
    <font>
      <b/>
      <sz val="12"/>
      <name val="Times New Roman"/>
      <family val="1"/>
    </font>
    <font>
      <b/>
      <sz val="10"/>
      <name val="MS Sans Serif"/>
      <family val="2"/>
      <charset val="204"/>
    </font>
    <font>
      <sz val="8"/>
      <name val="Times New Roman"/>
      <family val="1"/>
    </font>
    <font>
      <b/>
      <sz val="9"/>
      <color indexed="24"/>
      <name val="Arial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204"/>
    </font>
    <font>
      <sz val="9"/>
      <name val="Times New Roman"/>
      <family val="1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Verdana"/>
      <family val="2"/>
    </font>
    <font>
      <sz val="11"/>
      <name val="Times"/>
      <family val="1"/>
    </font>
    <font>
      <sz val="10"/>
      <color indexed="22"/>
      <name val="Arial"/>
      <family val="2"/>
      <charset val="204"/>
    </font>
    <font>
      <sz val="10"/>
      <color indexed="24"/>
      <name val="Arial"/>
      <family val="2"/>
      <charset val="204"/>
    </font>
    <font>
      <b/>
      <sz val="10"/>
      <color indexed="8"/>
      <name val="Helv"/>
      <charset val="204"/>
    </font>
    <font>
      <b/>
      <sz val="10"/>
      <name val="Arial"/>
      <family val="2"/>
    </font>
    <font>
      <sz val="11"/>
      <name val="Book Antiqua"/>
      <family val="1"/>
      <charset val="204"/>
    </font>
    <font>
      <sz val="10"/>
      <color indexed="0"/>
      <name val="MS Sans Serif"/>
      <family val="2"/>
      <charset val="204"/>
    </font>
    <font>
      <sz val="12"/>
      <name val="Helv"/>
    </font>
    <font>
      <sz val="9"/>
      <name val="Arial Cyr"/>
      <family val="2"/>
      <charset val="204"/>
    </font>
    <font>
      <sz val="8"/>
      <name val="Tahoma"/>
      <family val="2"/>
      <charset val="204"/>
    </font>
    <font>
      <sz val="14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E"/>
    </font>
    <font>
      <b/>
      <sz val="8"/>
      <name val="Arial"/>
      <family val="2"/>
      <charset val="238"/>
    </font>
    <font>
      <sz val="11"/>
      <name val="Arial"/>
      <family val="2"/>
    </font>
    <font>
      <sz val="10"/>
      <color indexed="12"/>
      <name val="Arial"/>
      <family val="2"/>
    </font>
    <font>
      <sz val="11"/>
      <name val="Courier New"/>
      <family val="3"/>
    </font>
    <font>
      <u/>
      <sz val="10"/>
      <color indexed="12"/>
      <name val="Arial"/>
      <family val="2"/>
      <charset val="204"/>
    </font>
    <font>
      <sz val="10"/>
      <color indexed="20"/>
      <name val="Arial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8"/>
      <color indexed="16"/>
      <name val="Arial MT"/>
    </font>
    <font>
      <sz val="11"/>
      <color indexed="62"/>
      <name val="Calibri"/>
      <family val="2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8"/>
      <name val="Arial MT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Courier"/>
      <family val="3"/>
    </font>
    <font>
      <sz val="10"/>
      <name val="Arial Cyr"/>
      <family val="2"/>
    </font>
    <font>
      <sz val="8"/>
      <name val="Pragmatica"/>
    </font>
    <font>
      <b/>
      <sz val="18"/>
      <color indexed="62"/>
      <name val="Cambria"/>
      <family val="2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sz val="11"/>
      <color indexed="28"/>
      <name val="Calibri"/>
      <family val="2"/>
      <charset val="204"/>
    </font>
    <font>
      <b/>
      <sz val="11"/>
      <color indexed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indexed="58"/>
      <name val="Calibri"/>
      <family val="2"/>
      <charset val="204"/>
    </font>
    <font>
      <b/>
      <sz val="15"/>
      <color indexed="21"/>
      <name val="Calibri"/>
      <family val="2"/>
      <charset val="204"/>
    </font>
    <font>
      <b/>
      <sz val="15"/>
      <color indexed="56"/>
      <name val="Calibri"/>
      <family val="2"/>
    </font>
    <font>
      <b/>
      <sz val="13"/>
      <color indexed="21"/>
      <name val="Calibri"/>
      <family val="2"/>
      <charset val="204"/>
    </font>
    <font>
      <b/>
      <sz val="13"/>
      <color indexed="56"/>
      <name val="Calibri"/>
      <family val="2"/>
    </font>
    <font>
      <b/>
      <sz val="11"/>
      <color indexed="21"/>
      <name val="Calibri"/>
      <family val="2"/>
      <charset val="204"/>
    </font>
    <font>
      <b/>
      <sz val="11"/>
      <color indexed="56"/>
      <name val="Calibri"/>
      <family val="2"/>
    </font>
    <font>
      <sz val="11"/>
      <color theme="1"/>
      <name val="Calibri"/>
      <family val="2"/>
      <scheme val="minor"/>
    </font>
    <font>
      <b/>
      <sz val="18"/>
      <color indexed="21"/>
      <name val="Cambria"/>
      <family val="2"/>
      <charset val="204"/>
    </font>
    <font>
      <b/>
      <sz val="18"/>
      <color indexed="56"/>
      <name val="Cambria"/>
      <family val="2"/>
    </font>
    <font>
      <sz val="11"/>
      <color indexed="19"/>
      <name val="Calibri"/>
      <family val="2"/>
      <charset val="204"/>
    </font>
    <font>
      <sz val="12"/>
      <name val="Courie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color indexed="8"/>
      <name val="Tahoma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name val="Times New Roman Cyr"/>
      <family val="1"/>
      <charset val="204"/>
    </font>
    <font>
      <sz val="11"/>
      <color indexed="8"/>
      <name val="Arial Cyr"/>
      <family val="2"/>
      <charset val="204"/>
    </font>
    <font>
      <sz val="10"/>
      <color indexed="8"/>
      <name val="Times New Roman"/>
      <family val="2"/>
      <charset val="204"/>
    </font>
    <font>
      <sz val="10"/>
      <name val="Tahoma"/>
      <family val="2"/>
      <charset val="204"/>
    </font>
    <font>
      <sz val="10"/>
      <name val="Petersburg"/>
    </font>
  </fonts>
  <fills count="10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lightGray">
        <fgColor indexed="22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31"/>
        <bgColor indexed="22"/>
      </patternFill>
    </fill>
    <fill>
      <patternFill patternType="solid">
        <fgColor indexed="4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8"/>
        <bgColor indexed="44"/>
      </patternFill>
    </fill>
    <fill>
      <patternFill patternType="solid">
        <fgColor indexed="31"/>
        <bgColor indexed="48"/>
      </patternFill>
    </fill>
    <fill>
      <patternFill patternType="solid">
        <fgColor indexed="29"/>
        <bgColor indexed="25"/>
      </patternFill>
    </fill>
    <fill>
      <patternFill patternType="solid">
        <fgColor indexed="45"/>
        <bgColor indexed="61"/>
      </patternFill>
    </fill>
    <fill>
      <patternFill patternType="solid">
        <fgColor indexed="35"/>
        <bgColor indexed="15"/>
      </patternFill>
    </fill>
    <fill>
      <patternFill patternType="solid">
        <fgColor indexed="9"/>
        <bgColor indexed="41"/>
      </patternFill>
    </fill>
    <fill>
      <patternFill patternType="solid">
        <fgColor indexed="46"/>
        <bgColor indexed="61"/>
      </patternFill>
    </fill>
    <fill>
      <patternFill patternType="solid">
        <fgColor indexed="15"/>
        <bgColor indexed="48"/>
      </patternFill>
    </fill>
    <fill>
      <patternFill patternType="solid">
        <fgColor indexed="27"/>
        <bgColor indexed="42"/>
      </patternFill>
    </fill>
    <fill>
      <patternFill patternType="solid">
        <fgColor indexed="41"/>
        <bgColor indexed="9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4"/>
        <bgColor indexed="48"/>
      </patternFill>
    </fill>
    <fill>
      <patternFill patternType="solid">
        <fgColor indexed="25"/>
        <bgColor indexed="29"/>
      </patternFill>
    </fill>
    <fill>
      <patternFill patternType="solid">
        <fgColor indexed="22"/>
        <bgColor indexed="35"/>
      </patternFill>
    </fill>
    <fill>
      <patternFill patternType="solid">
        <fgColor indexed="34"/>
        <bgColor indexed="26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0"/>
        <bgColor indexed="38"/>
      </patternFill>
    </fill>
    <fill>
      <patternFill patternType="solid">
        <fgColor indexed="24"/>
        <bgColor indexed="55"/>
      </patternFill>
    </fill>
    <fill>
      <patternFill patternType="solid">
        <fgColor indexed="52"/>
        <bgColor indexed="25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mediumGray">
        <fgColor indexed="22"/>
      </patternFill>
    </fill>
    <fill>
      <patternFill patternType="solid">
        <fgColor indexed="56"/>
        <bgColor indexed="64"/>
      </patternFill>
    </fill>
    <fill>
      <patternFill patternType="solid">
        <fgColor indexed="43"/>
        <bgColor indexed="47"/>
      </patternFill>
    </fill>
    <fill>
      <patternFill patternType="solid">
        <fgColor indexed="11"/>
        <bgColor indexed="38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</patternFill>
    </fill>
    <fill>
      <patternFill patternType="lightTrellis">
        <fgColor indexed="9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0"/>
        <bgColor indexed="49"/>
      </patternFill>
    </fill>
    <fill>
      <patternFill patternType="solid">
        <fgColor indexed="62"/>
        <bgColor indexed="28"/>
      </patternFill>
    </fill>
    <fill>
      <patternFill patternType="solid">
        <fgColor indexed="50"/>
        <bgColor indexed="23"/>
      </patternFill>
    </fill>
    <fill>
      <patternFill patternType="solid">
        <fgColor indexed="57"/>
        <bgColor indexed="38"/>
      </patternFill>
    </fill>
    <fill>
      <patternFill patternType="solid">
        <fgColor indexed="54"/>
        <bgColor indexed="28"/>
      </patternFill>
    </fill>
    <fill>
      <patternFill patternType="solid">
        <fgColor indexed="53"/>
        <bgColor indexed="25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solid">
        <fgColor indexed="61"/>
        <bgColor indexed="45"/>
      </patternFill>
    </fill>
    <fill>
      <patternFill patternType="solid">
        <fgColor indexed="26"/>
        <bgColor indexed="9"/>
      </patternFill>
    </fill>
    <fill>
      <patternFill patternType="solid">
        <fgColor indexed="26"/>
        <bgColor indexed="34"/>
      </patternFill>
    </fill>
    <fill>
      <patternFill patternType="solid">
        <fgColor indexed="43"/>
        <bgColor indexed="34"/>
      </patternFill>
    </fill>
  </fills>
  <borders count="5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medium">
        <color indexed="2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15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15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thin">
        <color indexed="40"/>
      </top>
      <bottom style="double">
        <color indexed="40"/>
      </bottom>
      <diagonal/>
    </border>
  </borders>
  <cellStyleXfs count="19133">
    <xf numFmtId="0" fontId="0" fillId="0" borderId="0"/>
    <xf numFmtId="0" fontId="2" fillId="0" borderId="0"/>
    <xf numFmtId="0" fontId="12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6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166" fontId="14" fillId="0" borderId="0" applyFont="0" applyFill="0" applyBorder="0" applyAlignment="0" applyProtection="0"/>
    <xf numFmtId="40" fontId="15" fillId="0" borderId="0" applyFont="0" applyFill="0" applyBorder="0" applyAlignment="0" applyProtection="0"/>
    <xf numFmtId="165" fontId="13" fillId="0" borderId="0"/>
    <xf numFmtId="38" fontId="15" fillId="0" borderId="0" applyFont="0" applyFill="0" applyBorder="0" applyAlignment="0" applyProtection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21" fillId="0" borderId="0"/>
    <xf numFmtId="0" fontId="13" fillId="0" borderId="0"/>
    <xf numFmtId="0" fontId="13" fillId="0" borderId="0"/>
    <xf numFmtId="0" fontId="13" fillId="0" borderId="0"/>
    <xf numFmtId="169" fontId="12" fillId="0" borderId="0"/>
    <xf numFmtId="0" fontId="22" fillId="0" borderId="0"/>
    <xf numFmtId="0" fontId="22" fillId="0" borderId="0"/>
    <xf numFmtId="0" fontId="2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169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3" fillId="0" borderId="0"/>
    <xf numFmtId="0" fontId="13" fillId="0" borderId="0"/>
    <xf numFmtId="0" fontId="13" fillId="0" borderId="0"/>
    <xf numFmtId="17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24" fillId="0" borderId="0"/>
    <xf numFmtId="0" fontId="24" fillId="0" borderId="0"/>
    <xf numFmtId="0" fontId="24" fillId="0" borderId="0"/>
    <xf numFmtId="165" fontId="23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171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4" fontId="26" fillId="0" borderId="0" applyProtection="0">
      <alignment vertical="center"/>
    </xf>
    <xf numFmtId="14" fontId="26" fillId="0" borderId="0" applyProtection="0">
      <alignment vertical="center"/>
    </xf>
    <xf numFmtId="14" fontId="26" fillId="0" borderId="0" applyProtection="0">
      <alignment vertical="center"/>
    </xf>
    <xf numFmtId="0" fontId="19" fillId="0" borderId="0"/>
    <xf numFmtId="0" fontId="12" fillId="0" borderId="0"/>
    <xf numFmtId="0" fontId="12" fillId="0" borderId="0"/>
    <xf numFmtId="168" fontId="21" fillId="0" borderId="0">
      <alignment horizontal="left" wrapText="1"/>
    </xf>
    <xf numFmtId="173" fontId="13" fillId="0" borderId="0" applyFont="0" applyFill="0" applyBorder="0" applyAlignment="0" applyProtection="0"/>
    <xf numFmtId="173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4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3" fillId="0" borderId="0" applyFont="0" applyFill="0" applyBorder="0" applyAlignment="0" applyProtection="0"/>
    <xf numFmtId="39" fontId="13" fillId="0" borderId="0" applyFont="0" applyFill="0" applyBorder="0" applyAlignment="0" applyProtection="0"/>
    <xf numFmtId="39" fontId="13" fillId="0" borderId="0" applyFont="0" applyFill="0" applyBorder="0" applyAlignment="0" applyProtection="0"/>
    <xf numFmtId="0" fontId="19" fillId="0" borderId="0"/>
    <xf numFmtId="0" fontId="12" fillId="0" borderId="0"/>
    <xf numFmtId="0" fontId="12" fillId="0" borderId="0"/>
    <xf numFmtId="4" fontId="21" fillId="15" borderId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5" fontId="19" fillId="0" borderId="0"/>
    <xf numFmtId="0" fontId="19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23" fillId="0" borderId="0"/>
    <xf numFmtId="165" fontId="13" fillId="0" borderId="0"/>
    <xf numFmtId="165" fontId="2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7" fontId="17" fillId="0" borderId="0" applyFont="0" applyFill="0" applyBorder="0" applyAlignment="0" applyProtection="0"/>
    <xf numFmtId="0" fontId="12" fillId="0" borderId="0"/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0" fontId="12" fillId="0" borderId="0"/>
    <xf numFmtId="177" fontId="17" fillId="0" borderId="0" applyFont="0" applyFill="0" applyBorder="0" applyAlignment="0" applyProtection="0"/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5" fontId="12" fillId="0" borderId="0"/>
    <xf numFmtId="165" fontId="23" fillId="0" borderId="0"/>
    <xf numFmtId="165" fontId="12" fillId="0" borderId="0"/>
    <xf numFmtId="165" fontId="23" fillId="0" borderId="0"/>
    <xf numFmtId="165" fontId="23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167" fontId="17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8" fontId="24" fillId="0" borderId="0" applyFont="0" applyFill="0" applyBorder="0" applyAlignment="0" applyProtection="0"/>
    <xf numFmtId="178" fontId="24" fillId="0" borderId="0" applyFont="0" applyFill="0" applyBorder="0" applyAlignment="0" applyProtection="0"/>
    <xf numFmtId="177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24" fillId="0" borderId="0" applyFont="0" applyFill="0" applyBorder="0" applyAlignment="0" applyProtection="0"/>
    <xf numFmtId="0" fontId="25" fillId="0" borderId="0"/>
    <xf numFmtId="0" fontId="13" fillId="0" borderId="0"/>
    <xf numFmtId="0" fontId="13" fillId="0" borderId="0"/>
    <xf numFmtId="0" fontId="13" fillId="0" borderId="0"/>
    <xf numFmtId="0" fontId="27" fillId="0" borderId="0"/>
    <xf numFmtId="182" fontId="24" fillId="0" borderId="0" applyFont="0" applyFill="0" applyBorder="0" applyAlignment="0" applyProtection="0"/>
    <xf numFmtId="182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172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0" fontId="25" fillId="0" borderId="0"/>
    <xf numFmtId="167" fontId="25" fillId="0" borderId="0" applyFont="0" applyFill="0" applyBorder="0" applyAlignment="0" applyProtection="0"/>
    <xf numFmtId="171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0" fontId="27" fillId="0" borderId="0"/>
    <xf numFmtId="182" fontId="24" fillId="0" borderId="0" applyFont="0" applyFill="0" applyBorder="0" applyAlignment="0" applyProtection="0"/>
    <xf numFmtId="182" fontId="24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24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178" fontId="13" fillId="0" borderId="0" applyFont="0" applyFill="0" applyBorder="0" applyAlignment="0" applyProtection="0"/>
    <xf numFmtId="178" fontId="13" fillId="0" borderId="0" applyFont="0" applyFill="0" applyBorder="0" applyAlignment="0" applyProtection="0"/>
    <xf numFmtId="0" fontId="25" fillId="0" borderId="0"/>
    <xf numFmtId="16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78" fontId="24" fillId="0" borderId="0" applyFont="0" applyFill="0" applyBorder="0" applyAlignment="0" applyProtection="0"/>
    <xf numFmtId="178" fontId="24" fillId="0" borderId="0" applyFont="0" applyFill="0" applyBorder="0" applyAlignment="0" applyProtection="0"/>
    <xf numFmtId="0" fontId="24" fillId="0" borderId="0"/>
    <xf numFmtId="0" fontId="24" fillId="0" borderId="0"/>
    <xf numFmtId="177" fontId="25" fillId="0" borderId="0" applyFont="0" applyFill="0" applyBorder="0" applyAlignment="0" applyProtection="0"/>
    <xf numFmtId="0" fontId="24" fillId="0" borderId="0"/>
    <xf numFmtId="183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171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82" fontId="13" fillId="0" borderId="0" applyFont="0" applyFill="0" applyBorder="0" applyAlignment="0" applyProtection="0"/>
    <xf numFmtId="182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27" fillId="0" borderId="0"/>
    <xf numFmtId="0" fontId="25" fillId="0" borderId="0"/>
    <xf numFmtId="171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0" fontId="25" fillId="0" borderId="0"/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21" fillId="0" borderId="0">
      <alignment horizontal="left" wrapText="1"/>
    </xf>
    <xf numFmtId="177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0" fontId="25" fillId="0" borderId="0"/>
    <xf numFmtId="0" fontId="13" fillId="0" borderId="0"/>
    <xf numFmtId="0" fontId="13" fillId="0" borderId="0"/>
    <xf numFmtId="0" fontId="13" fillId="0" borderId="0"/>
    <xf numFmtId="0" fontId="23" fillId="0" borderId="0"/>
    <xf numFmtId="0" fontId="19" fillId="0" borderId="0"/>
    <xf numFmtId="0" fontId="19" fillId="0" borderId="0"/>
    <xf numFmtId="0" fontId="19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5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84" fontId="13" fillId="0" borderId="0" applyFont="0" applyFill="0" applyBorder="0" applyAlignment="0" applyProtection="0"/>
    <xf numFmtId="184" fontId="13" fillId="0" borderId="0" applyFont="0" applyFill="0" applyBorder="0" applyAlignment="0" applyProtection="0"/>
    <xf numFmtId="185" fontId="13" fillId="0" borderId="0" applyFont="0" applyFill="0" applyBorder="0" applyAlignment="0" applyProtection="0"/>
    <xf numFmtId="185" fontId="13" fillId="0" borderId="0" applyFont="0" applyFill="0" applyBorder="0" applyAlignment="0" applyProtection="0"/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0" fontId="23" fillId="0" borderId="0"/>
    <xf numFmtId="0" fontId="23" fillId="0" borderId="0"/>
    <xf numFmtId="171" fontId="25" fillId="0" borderId="0" applyFont="0" applyFill="0" applyBorder="0" applyAlignment="0" applyProtection="0"/>
    <xf numFmtId="0" fontId="17" fillId="0" borderId="0"/>
    <xf numFmtId="186" fontId="28" fillId="0" borderId="0" applyFont="0" applyFill="0" applyBorder="0" applyAlignment="0" applyProtection="0"/>
    <xf numFmtId="186" fontId="28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17" fillId="0" borderId="0"/>
    <xf numFmtId="0" fontId="17" fillId="0" borderId="0"/>
    <xf numFmtId="187" fontId="24" fillId="0" borderId="0" applyFont="0" applyFill="0" applyBorder="0" applyAlignment="0" applyProtection="0"/>
    <xf numFmtId="187" fontId="24" fillId="0" borderId="0" applyFont="0" applyFill="0" applyBorder="0" applyAlignment="0" applyProtection="0"/>
    <xf numFmtId="0" fontId="19" fillId="0" borderId="0"/>
    <xf numFmtId="0" fontId="12" fillId="0" borderId="0"/>
    <xf numFmtId="171" fontId="17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177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67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186" fontId="28" fillId="0" borderId="0" applyFont="0" applyFill="0" applyBorder="0" applyAlignment="0" applyProtection="0"/>
    <xf numFmtId="186" fontId="28" fillId="0" borderId="0" applyFont="0" applyFill="0" applyBorder="0" applyAlignment="0" applyProtection="0"/>
    <xf numFmtId="189" fontId="28" fillId="0" borderId="0" applyFont="0" applyFill="0" applyBorder="0" applyAlignment="0" applyProtection="0"/>
    <xf numFmtId="189" fontId="28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28" fillId="0" borderId="0"/>
    <xf numFmtId="0" fontId="28" fillId="0" borderId="0"/>
    <xf numFmtId="0" fontId="28" fillId="0" borderId="0"/>
    <xf numFmtId="0" fontId="22" fillId="0" borderId="0"/>
    <xf numFmtId="0" fontId="22" fillId="0" borderId="0"/>
    <xf numFmtId="0" fontId="22" fillId="0" borderId="0"/>
    <xf numFmtId="0" fontId="29" fillId="0" borderId="0"/>
    <xf numFmtId="172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0" fontId="13" fillId="0" borderId="0"/>
    <xf numFmtId="0" fontId="13" fillId="0" borderId="0"/>
    <xf numFmtId="0" fontId="22" fillId="0" borderId="0"/>
    <xf numFmtId="0" fontId="22" fillId="0" borderId="0"/>
    <xf numFmtId="0" fontId="22" fillId="0" borderId="0"/>
    <xf numFmtId="0" fontId="13" fillId="0" borderId="0"/>
    <xf numFmtId="0" fontId="22" fillId="0" borderId="0"/>
    <xf numFmtId="0" fontId="22" fillId="0" borderId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22" fillId="0" borderId="0"/>
    <xf numFmtId="187" fontId="24" fillId="0" borderId="0" applyFont="0" applyFill="0" applyBorder="0" applyAlignment="0" applyProtection="0"/>
    <xf numFmtId="187" fontId="24" fillId="0" borderId="0" applyFont="0" applyFill="0" applyBorder="0" applyAlignment="0" applyProtection="0"/>
    <xf numFmtId="167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17" fillId="0" borderId="0"/>
    <xf numFmtId="167" fontId="17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0" fontId="17" fillId="0" borderId="0"/>
    <xf numFmtId="171" fontId="17" fillId="0" borderId="0" applyFont="0" applyFill="0" applyBorder="0" applyAlignment="0" applyProtection="0"/>
    <xf numFmtId="0" fontId="28" fillId="0" borderId="0"/>
    <xf numFmtId="0" fontId="28" fillId="0" borderId="0"/>
    <xf numFmtId="189" fontId="28" fillId="0" borderId="0" applyFont="0" applyFill="0" applyBorder="0" applyAlignment="0" applyProtection="0"/>
    <xf numFmtId="189" fontId="28" fillId="0" borderId="0" applyFont="0" applyFill="0" applyBorder="0" applyAlignment="0" applyProtection="0"/>
    <xf numFmtId="0" fontId="28" fillId="0" borderId="0"/>
    <xf numFmtId="189" fontId="24" fillId="0" borderId="0" applyFont="0" applyFill="0" applyBorder="0" applyAlignment="0" applyProtection="0"/>
    <xf numFmtId="189" fontId="24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186" fontId="24" fillId="0" borderId="0" applyFont="0" applyFill="0" applyBorder="0" applyAlignment="0" applyProtection="0"/>
    <xf numFmtId="186" fontId="24" fillId="0" borderId="0" applyFont="0" applyFill="0" applyBorder="0" applyAlignment="0" applyProtection="0"/>
    <xf numFmtId="0" fontId="24" fillId="0" borderId="0"/>
    <xf numFmtId="0" fontId="24" fillId="0" borderId="0"/>
    <xf numFmtId="0" fontId="29" fillId="0" borderId="0"/>
    <xf numFmtId="0" fontId="24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13" fillId="0" borderId="0"/>
    <xf numFmtId="0" fontId="13" fillId="0" borderId="0"/>
    <xf numFmtId="0" fontId="13" fillId="0" borderId="0"/>
    <xf numFmtId="177" fontId="17" fillId="0" borderId="0" applyFont="0" applyFill="0" applyBorder="0" applyAlignment="0" applyProtection="0"/>
    <xf numFmtId="186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9" fillId="0" borderId="0"/>
    <xf numFmtId="189" fontId="28" fillId="0" borderId="0" applyFont="0" applyFill="0" applyBorder="0" applyAlignment="0" applyProtection="0"/>
    <xf numFmtId="189" fontId="28" fillId="0" borderId="0" applyFont="0" applyFill="0" applyBorder="0" applyAlignment="0" applyProtection="0"/>
    <xf numFmtId="188" fontId="28" fillId="0" borderId="0" applyFont="0" applyFill="0" applyBorder="0" applyAlignment="0" applyProtection="0"/>
    <xf numFmtId="188" fontId="28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171" fontId="17" fillId="0" borderId="0" applyFont="0" applyFill="0" applyBorder="0" applyAlignment="0" applyProtection="0"/>
    <xf numFmtId="187" fontId="22" fillId="0" borderId="0" applyFont="0" applyFill="0" applyBorder="0" applyAlignment="0" applyProtection="0"/>
    <xf numFmtId="187" fontId="22" fillId="0" borderId="0" applyFont="0" applyFill="0" applyBorder="0" applyAlignment="0" applyProtection="0"/>
    <xf numFmtId="180" fontId="17" fillId="0" borderId="0" applyFont="0" applyFill="0" applyBorder="0" applyAlignment="0" applyProtection="0"/>
    <xf numFmtId="0" fontId="17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177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89" fontId="28" fillId="0" borderId="0" applyFont="0" applyFill="0" applyBorder="0" applyAlignment="0" applyProtection="0"/>
    <xf numFmtId="189" fontId="28" fillId="0" borderId="0" applyFont="0" applyFill="0" applyBorder="0" applyAlignment="0" applyProtection="0"/>
    <xf numFmtId="180" fontId="17" fillId="0" borderId="0" applyFont="0" applyFill="0" applyBorder="0" applyAlignment="0" applyProtection="0"/>
    <xf numFmtId="188" fontId="28" fillId="0" borderId="0" applyFont="0" applyFill="0" applyBorder="0" applyAlignment="0" applyProtection="0"/>
    <xf numFmtId="188" fontId="28" fillId="0" borderId="0" applyFont="0" applyFill="0" applyBorder="0" applyAlignment="0" applyProtection="0"/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4" fillId="0" borderId="0"/>
    <xf numFmtId="0" fontId="24" fillId="0" borderId="0"/>
    <xf numFmtId="0" fontId="24" fillId="0" borderId="0"/>
    <xf numFmtId="0" fontId="28" fillId="0" borderId="0"/>
    <xf numFmtId="0" fontId="28" fillId="0" borderId="0"/>
    <xf numFmtId="0" fontId="28" fillId="0" borderId="0"/>
    <xf numFmtId="186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187" fontId="22" fillId="0" borderId="0" applyFont="0" applyFill="0" applyBorder="0" applyAlignment="0" applyProtection="0"/>
    <xf numFmtId="187" fontId="22" fillId="0" borderId="0" applyFont="0" applyFill="0" applyBorder="0" applyAlignment="0" applyProtection="0"/>
    <xf numFmtId="0" fontId="29" fillId="0" borderId="0"/>
    <xf numFmtId="0" fontId="13" fillId="0" borderId="0"/>
    <xf numFmtId="0" fontId="13" fillId="0" borderId="0"/>
    <xf numFmtId="0" fontId="13" fillId="0" borderId="0"/>
    <xf numFmtId="17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180" fontId="17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13" fillId="0" borderId="0"/>
    <xf numFmtId="0" fontId="13" fillId="0" borderId="0"/>
    <xf numFmtId="187" fontId="24" fillId="0" borderId="0" applyFont="0" applyFill="0" applyBorder="0" applyAlignment="0" applyProtection="0"/>
    <xf numFmtId="187" fontId="24" fillId="0" borderId="0" applyFont="0" applyFill="0" applyBorder="0" applyAlignment="0" applyProtection="0"/>
    <xf numFmtId="0" fontId="13" fillId="0" borderId="0"/>
    <xf numFmtId="188" fontId="28" fillId="0" borderId="0" applyFont="0" applyFill="0" applyBorder="0" applyAlignment="0" applyProtection="0"/>
    <xf numFmtId="188" fontId="28" fillId="0" borderId="0" applyFont="0" applyFill="0" applyBorder="0" applyAlignment="0" applyProtection="0"/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22" fillId="0" borderId="0"/>
    <xf numFmtId="0" fontId="22" fillId="0" borderId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22" fillId="0" borderId="0"/>
    <xf numFmtId="171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87" fontId="24" fillId="0" borderId="0" applyFont="0" applyFill="0" applyBorder="0" applyAlignment="0" applyProtection="0"/>
    <xf numFmtId="187" fontId="24" fillId="0" borderId="0" applyFont="0" applyFill="0" applyBorder="0" applyAlignment="0" applyProtection="0"/>
    <xf numFmtId="0" fontId="17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186" fontId="24" fillId="0" borderId="0" applyFont="0" applyFill="0" applyBorder="0" applyAlignment="0" applyProtection="0"/>
    <xf numFmtId="186" fontId="24" fillId="0" borderId="0" applyFont="0" applyFill="0" applyBorder="0" applyAlignment="0" applyProtection="0"/>
    <xf numFmtId="189" fontId="24" fillId="0" borderId="0" applyFont="0" applyFill="0" applyBorder="0" applyAlignment="0" applyProtection="0"/>
    <xf numFmtId="189" fontId="24" fillId="0" borderId="0" applyFont="0" applyFill="0" applyBorder="0" applyAlignment="0" applyProtection="0"/>
    <xf numFmtId="0" fontId="28" fillId="0" borderId="0"/>
    <xf numFmtId="0" fontId="28" fillId="0" borderId="0"/>
    <xf numFmtId="186" fontId="24" fillId="0" borderId="0" applyFont="0" applyFill="0" applyBorder="0" applyAlignment="0" applyProtection="0"/>
    <xf numFmtId="186" fontId="24" fillId="0" borderId="0" applyFont="0" applyFill="0" applyBorder="0" applyAlignment="0" applyProtection="0"/>
    <xf numFmtId="0" fontId="28" fillId="0" borderId="0"/>
    <xf numFmtId="189" fontId="28" fillId="0" borderId="0" applyFont="0" applyFill="0" applyBorder="0" applyAlignment="0" applyProtection="0"/>
    <xf numFmtId="189" fontId="28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  <xf numFmtId="0" fontId="24" fillId="0" borderId="0"/>
    <xf numFmtId="180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88" fontId="28" fillId="0" borderId="0" applyFont="0" applyFill="0" applyBorder="0" applyAlignment="0" applyProtection="0"/>
    <xf numFmtId="188" fontId="28" fillId="0" borderId="0" applyFont="0" applyFill="0" applyBorder="0" applyAlignment="0" applyProtection="0"/>
    <xf numFmtId="180" fontId="17" fillId="0" borderId="0" applyFont="0" applyFill="0" applyBorder="0" applyAlignment="0" applyProtection="0"/>
    <xf numFmtId="186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0" fontId="17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13" fillId="0" borderId="0"/>
    <xf numFmtId="0" fontId="13" fillId="0" borderId="0"/>
    <xf numFmtId="0" fontId="29" fillId="0" borderId="0"/>
    <xf numFmtId="177" fontId="17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189" fontId="28" fillId="0" borderId="0" applyFont="0" applyFill="0" applyBorder="0" applyAlignment="0" applyProtection="0"/>
    <xf numFmtId="189" fontId="28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17" fillId="0" borderId="0"/>
    <xf numFmtId="187" fontId="24" fillId="0" borderId="0" applyFont="0" applyFill="0" applyBorder="0" applyAlignment="0" applyProtection="0"/>
    <xf numFmtId="187" fontId="24" fillId="0" borderId="0" applyFont="0" applyFill="0" applyBorder="0" applyAlignment="0" applyProtection="0"/>
    <xf numFmtId="180" fontId="17" fillId="0" borderId="0" applyFont="0" applyFill="0" applyBorder="0" applyAlignment="0" applyProtection="0"/>
    <xf numFmtId="189" fontId="22" fillId="0" borderId="0" applyFont="0" applyFill="0" applyBorder="0" applyAlignment="0" applyProtection="0"/>
    <xf numFmtId="189" fontId="22" fillId="0" borderId="0" applyFont="0" applyFill="0" applyBorder="0" applyAlignment="0" applyProtection="0"/>
    <xf numFmtId="187" fontId="24" fillId="0" borderId="0" applyFont="0" applyFill="0" applyBorder="0" applyAlignment="0" applyProtection="0"/>
    <xf numFmtId="187" fontId="24" fillId="0" borderId="0" applyFont="0" applyFill="0" applyBorder="0" applyAlignment="0" applyProtection="0"/>
    <xf numFmtId="188" fontId="13" fillId="0" borderId="0" applyFont="0" applyFill="0" applyBorder="0" applyAlignment="0" applyProtection="0"/>
    <xf numFmtId="188" fontId="13" fillId="0" borderId="0" applyFont="0" applyFill="0" applyBorder="0" applyAlignment="0" applyProtection="0"/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9" fillId="0" borderId="0"/>
    <xf numFmtId="167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29" fillId="0" borderId="0"/>
    <xf numFmtId="0" fontId="22" fillId="0" borderId="0"/>
    <xf numFmtId="0" fontId="22" fillId="0" borderId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0" fontId="22" fillId="0" borderId="0"/>
    <xf numFmtId="177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28" fillId="0" borderId="0"/>
    <xf numFmtId="0" fontId="28" fillId="0" borderId="0"/>
    <xf numFmtId="0" fontId="13" fillId="0" borderId="0"/>
    <xf numFmtId="0" fontId="13" fillId="0" borderId="0"/>
    <xf numFmtId="0" fontId="13" fillId="0" borderId="0"/>
    <xf numFmtId="0" fontId="28" fillId="0" borderId="0"/>
    <xf numFmtId="0" fontId="13" fillId="0" borderId="0"/>
    <xf numFmtId="0" fontId="13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24" fillId="0" borderId="0"/>
    <xf numFmtId="0" fontId="24" fillId="0" borderId="0"/>
    <xf numFmtId="0" fontId="28" fillId="0" borderId="0"/>
    <xf numFmtId="0" fontId="28" fillId="0" borderId="0"/>
    <xf numFmtId="0" fontId="28" fillId="0" borderId="0"/>
    <xf numFmtId="0" fontId="24" fillId="0" borderId="0"/>
    <xf numFmtId="189" fontId="22" fillId="0" borderId="0" applyFont="0" applyFill="0" applyBorder="0" applyAlignment="0" applyProtection="0"/>
    <xf numFmtId="189" fontId="22" fillId="0" borderId="0" applyFont="0" applyFill="0" applyBorder="0" applyAlignment="0" applyProtection="0"/>
    <xf numFmtId="167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87" fontId="22" fillId="0" borderId="0" applyFont="0" applyFill="0" applyBorder="0" applyAlignment="0" applyProtection="0"/>
    <xf numFmtId="187" fontId="22" fillId="0" borderId="0" applyFont="0" applyFill="0" applyBorder="0" applyAlignment="0" applyProtection="0"/>
    <xf numFmtId="188" fontId="24" fillId="0" borderId="0" applyFont="0" applyFill="0" applyBorder="0" applyAlignment="0" applyProtection="0"/>
    <xf numFmtId="188" fontId="24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180" fontId="17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186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0" fontId="17" fillId="0" borderId="0"/>
    <xf numFmtId="177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89" fontId="24" fillId="0" borderId="0" applyFont="0" applyFill="0" applyBorder="0" applyAlignment="0" applyProtection="0"/>
    <xf numFmtId="189" fontId="24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19" fillId="0" borderId="0"/>
    <xf numFmtId="165" fontId="12" fillId="0" borderId="0"/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168" fontId="13" fillId="0" borderId="0">
      <alignment horizontal="left" wrapText="1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2" fillId="0" borderId="0"/>
    <xf numFmtId="0" fontId="12" fillId="0" borderId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30" fillId="0" borderId="0"/>
    <xf numFmtId="0" fontId="30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9" fillId="0" borderId="0"/>
    <xf numFmtId="0" fontId="19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2" fillId="0" borderId="0"/>
    <xf numFmtId="167" fontId="17" fillId="0" borderId="0" applyFont="0" applyFill="0" applyBorder="0" applyAlignment="0" applyProtection="0"/>
    <xf numFmtId="0" fontId="12" fillId="0" borderId="0"/>
    <xf numFmtId="167" fontId="17" fillId="0" borderId="0" applyFont="0" applyFill="0" applyBorder="0" applyAlignment="0" applyProtection="0"/>
    <xf numFmtId="0" fontId="30" fillId="0" borderId="0"/>
    <xf numFmtId="165" fontId="12" fillId="0" borderId="0"/>
    <xf numFmtId="165" fontId="12" fillId="0" borderId="0"/>
    <xf numFmtId="165" fontId="13" fillId="0" borderId="0"/>
    <xf numFmtId="0" fontId="13" fillId="0" borderId="0"/>
    <xf numFmtId="0" fontId="13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9" fillId="0" borderId="0"/>
    <xf numFmtId="0" fontId="12" fillId="0" borderId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9" fillId="0" borderId="0"/>
    <xf numFmtId="0" fontId="19" fillId="0" borderId="0"/>
    <xf numFmtId="169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170" fontId="12" fillId="0" borderId="0"/>
    <xf numFmtId="0" fontId="19" fillId="0" borderId="0"/>
    <xf numFmtId="0" fontId="23" fillId="0" borderId="0"/>
    <xf numFmtId="0" fontId="12" fillId="0" borderId="0"/>
    <xf numFmtId="0" fontId="12" fillId="0" borderId="0"/>
    <xf numFmtId="0" fontId="2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165" fontId="12" fillId="0" borderId="0"/>
    <xf numFmtId="169" fontId="12" fillId="0" borderId="0"/>
    <xf numFmtId="169" fontId="12" fillId="0" borderId="0"/>
    <xf numFmtId="169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23" fillId="0" borderId="0"/>
    <xf numFmtId="170" fontId="23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3" fillId="0" borderId="0"/>
    <xf numFmtId="0" fontId="13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169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169" fontId="23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169" fontId="23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169" fontId="19" fillId="0" borderId="0"/>
    <xf numFmtId="170" fontId="13" fillId="0" borderId="0"/>
    <xf numFmtId="0" fontId="13" fillId="0" borderId="0"/>
    <xf numFmtId="192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7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92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7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92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92" fontId="13" fillId="0" borderId="0"/>
    <xf numFmtId="192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92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92" fontId="13" fillId="0" borderId="0"/>
    <xf numFmtId="192" fontId="13" fillId="0" borderId="0"/>
    <xf numFmtId="192" fontId="13" fillId="0" borderId="0"/>
    <xf numFmtId="169" fontId="13" fillId="0" borderId="0"/>
    <xf numFmtId="169" fontId="13" fillId="0" borderId="0"/>
    <xf numFmtId="192" fontId="13" fillId="0" borderId="0"/>
    <xf numFmtId="192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92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21" fillId="0" borderId="0"/>
    <xf numFmtId="0" fontId="12" fillId="0" borderId="0"/>
    <xf numFmtId="165" fontId="12" fillId="0" borderId="0"/>
    <xf numFmtId="0" fontId="19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3" fillId="0" borderId="0"/>
    <xf numFmtId="170" fontId="23" fillId="0" borderId="0"/>
    <xf numFmtId="0" fontId="23" fillId="0" borderId="0"/>
    <xf numFmtId="170" fontId="2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2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7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92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7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92" fontId="13" fillId="0" borderId="0"/>
    <xf numFmtId="170" fontId="13" fillId="0" borderId="0"/>
    <xf numFmtId="169" fontId="13" fillId="0" borderId="0"/>
    <xf numFmtId="169" fontId="13" fillId="0" borderId="0"/>
    <xf numFmtId="169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92" fontId="13" fillId="0" borderId="0"/>
    <xf numFmtId="170" fontId="13" fillId="0" borderId="0"/>
    <xf numFmtId="169" fontId="13" fillId="0" borderId="0"/>
    <xf numFmtId="169" fontId="13" fillId="0" borderId="0"/>
    <xf numFmtId="169" fontId="13" fillId="0" borderId="0"/>
    <xf numFmtId="17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7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70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17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3" fillId="0" borderId="0"/>
    <xf numFmtId="169" fontId="13" fillId="0" borderId="0"/>
    <xf numFmtId="169" fontId="13" fillId="0" borderId="0"/>
    <xf numFmtId="169" fontId="13" fillId="0" borderId="0"/>
    <xf numFmtId="0" fontId="19" fillId="0" borderId="0"/>
    <xf numFmtId="169" fontId="12" fillId="0" borderId="0"/>
    <xf numFmtId="169" fontId="19" fillId="0" borderId="0"/>
    <xf numFmtId="169" fontId="19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169" fontId="23" fillId="0" borderId="0"/>
    <xf numFmtId="0" fontId="19" fillId="0" borderId="0"/>
    <xf numFmtId="0" fontId="13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167" fontId="17" fillId="0" borderId="0" applyFont="0" applyFill="0" applyBorder="0" applyAlignment="0" applyProtection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7" fontId="17" fillId="0" borderId="0" applyFont="0" applyFill="0" applyBorder="0" applyAlignment="0" applyProtection="0"/>
    <xf numFmtId="0" fontId="19" fillId="0" borderId="0"/>
    <xf numFmtId="0" fontId="13" fillId="0" borderId="0"/>
    <xf numFmtId="0" fontId="13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170" fontId="19" fillId="0" borderId="0"/>
    <xf numFmtId="169" fontId="19" fillId="0" borderId="0"/>
    <xf numFmtId="169" fontId="19" fillId="0" borderId="0"/>
    <xf numFmtId="169" fontId="19" fillId="0" borderId="0"/>
    <xf numFmtId="0" fontId="12" fillId="0" borderId="0"/>
    <xf numFmtId="0" fontId="12" fillId="0" borderId="0"/>
    <xf numFmtId="169" fontId="19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2" fillId="0" borderId="0"/>
    <xf numFmtId="0" fontId="13" fillId="0" borderId="0"/>
    <xf numFmtId="0" fontId="12" fillId="0" borderId="0"/>
    <xf numFmtId="0" fontId="3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9" fontId="19" fillId="0" borderId="0"/>
    <xf numFmtId="169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170" fontId="19" fillId="0" borderId="0"/>
    <xf numFmtId="0" fontId="12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9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9" fillId="0" borderId="0"/>
    <xf numFmtId="0" fontId="19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9" fillId="0" borderId="0"/>
    <xf numFmtId="0" fontId="19" fillId="0" borderId="0"/>
    <xf numFmtId="0" fontId="12" fillId="0" borderId="0"/>
    <xf numFmtId="0" fontId="19" fillId="0" borderId="0"/>
    <xf numFmtId="0" fontId="12" fillId="0" borderId="0"/>
    <xf numFmtId="169" fontId="19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3" fillId="0" borderId="0"/>
    <xf numFmtId="0" fontId="13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9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3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169" fontId="19" fillId="0" borderId="0"/>
    <xf numFmtId="0" fontId="12" fillId="0" borderId="0"/>
    <xf numFmtId="0" fontId="19" fillId="0" borderId="0"/>
    <xf numFmtId="170" fontId="19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170" fontId="12" fillId="0" borderId="0"/>
    <xf numFmtId="0" fontId="12" fillId="0" borderId="0"/>
    <xf numFmtId="193" fontId="32" fillId="0" borderId="0">
      <protection locked="0"/>
    </xf>
    <xf numFmtId="193" fontId="33" fillId="0" borderId="0">
      <protection locked="0"/>
    </xf>
    <xf numFmtId="194" fontId="32" fillId="0" borderId="0">
      <protection locked="0"/>
    </xf>
    <xf numFmtId="194" fontId="33" fillId="0" borderId="0">
      <protection locked="0"/>
    </xf>
    <xf numFmtId="0" fontId="34" fillId="0" borderId="0">
      <protection locked="0"/>
    </xf>
    <xf numFmtId="170" fontId="34" fillId="0" borderId="0">
      <protection locked="0"/>
    </xf>
    <xf numFmtId="0" fontId="35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170" fontId="34" fillId="0" borderId="0">
      <protection locked="0"/>
    </xf>
    <xf numFmtId="0" fontId="35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170" fontId="34" fillId="0" borderId="0">
      <protection locked="0"/>
    </xf>
    <xf numFmtId="0" fontId="35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195" fontId="36" fillId="0" borderId="0" applyFont="0" applyFill="0" applyBorder="0" applyAlignment="0" applyProtection="0"/>
    <xf numFmtId="195" fontId="36" fillId="0" borderId="0" applyFont="0" applyFill="0" applyBorder="0" applyAlignment="0" applyProtection="0"/>
    <xf numFmtId="196" fontId="36" fillId="0" borderId="0" applyFont="0" applyFill="0" applyBorder="0" applyAlignment="0" applyProtection="0"/>
    <xf numFmtId="196" fontId="36" fillId="0" borderId="0" applyFont="0" applyFill="0" applyBorder="0" applyAlignment="0" applyProtection="0"/>
    <xf numFmtId="197" fontId="32" fillId="0" borderId="14">
      <protection locked="0"/>
    </xf>
    <xf numFmtId="197" fontId="33" fillId="0" borderId="14">
      <protection locked="0"/>
    </xf>
    <xf numFmtId="197" fontId="33" fillId="0" borderId="15">
      <protection locked="0"/>
    </xf>
    <xf numFmtId="197" fontId="33" fillId="0" borderId="14">
      <protection locked="0"/>
    </xf>
    <xf numFmtId="197" fontId="33" fillId="0" borderId="15">
      <protection locked="0"/>
    </xf>
    <xf numFmtId="197" fontId="33" fillId="0" borderId="15">
      <protection locked="0"/>
    </xf>
    <xf numFmtId="197" fontId="33" fillId="0" borderId="15">
      <protection locked="0"/>
    </xf>
    <xf numFmtId="197" fontId="33" fillId="0" borderId="15">
      <protection locked="0"/>
    </xf>
    <xf numFmtId="197" fontId="33" fillId="0" borderId="15">
      <protection locked="0"/>
    </xf>
    <xf numFmtId="197" fontId="33" fillId="0" borderId="15">
      <protection locked="0"/>
    </xf>
    <xf numFmtId="197" fontId="33" fillId="0" borderId="15">
      <protection locked="0"/>
    </xf>
    <xf numFmtId="197" fontId="32" fillId="0" borderId="14">
      <protection locked="0"/>
    </xf>
    <xf numFmtId="0" fontId="13" fillId="0" borderId="0"/>
    <xf numFmtId="0" fontId="13" fillId="0" borderId="0"/>
    <xf numFmtId="0" fontId="13" fillId="0" borderId="0"/>
    <xf numFmtId="0" fontId="37" fillId="0" borderId="0">
      <protection locked="0"/>
    </xf>
    <xf numFmtId="170" fontId="37" fillId="0" borderId="0">
      <protection locked="0"/>
    </xf>
    <xf numFmtId="0" fontId="38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170" fontId="37" fillId="0" borderId="0">
      <protection locked="0"/>
    </xf>
    <xf numFmtId="0" fontId="38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4" fillId="0" borderId="15">
      <protection locked="0"/>
    </xf>
    <xf numFmtId="170" fontId="34" fillId="0" borderId="14">
      <protection locked="0"/>
    </xf>
    <xf numFmtId="0" fontId="35" fillId="0" borderId="15">
      <protection locked="0"/>
    </xf>
    <xf numFmtId="0" fontId="34" fillId="0" borderId="15">
      <protection locked="0"/>
    </xf>
    <xf numFmtId="0" fontId="35" fillId="0" borderId="15">
      <protection locked="0"/>
    </xf>
    <xf numFmtId="170" fontId="34" fillId="0" borderId="14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34" fillId="0" borderId="15">
      <protection locked="0"/>
    </xf>
    <xf numFmtId="0" fontId="13" fillId="0" borderId="0"/>
    <xf numFmtId="198" fontId="39" fillId="0" borderId="0" applyFont="0" applyFill="0" applyBorder="0" applyAlignment="0" applyProtection="0"/>
    <xf numFmtId="198" fontId="39" fillId="0" borderId="0" applyFont="0" applyFill="0" applyBorder="0" applyAlignment="0" applyProtection="0"/>
    <xf numFmtId="2" fontId="40" fillId="0" borderId="0" applyNumberFormat="0" applyFill="0" applyBorder="0" applyAlignment="0" applyProtection="0"/>
    <xf numFmtId="2" fontId="41" fillId="0" borderId="0" applyNumberFormat="0" applyFill="0" applyBorder="0" applyAlignment="0" applyProtection="0"/>
    <xf numFmtId="2" fontId="41" fillId="0" borderId="0" applyNumberFormat="0" applyFill="0" applyBorder="0" applyAlignment="0" applyProtection="0"/>
    <xf numFmtId="2" fontId="41" fillId="0" borderId="0" applyNumberFormat="0" applyFill="0" applyBorder="0" applyAlignment="0" applyProtection="0"/>
    <xf numFmtId="49" fontId="42" fillId="0" borderId="0">
      <alignment horizontal="centerContinuous" vertical="top" wrapText="1"/>
    </xf>
    <xf numFmtId="0" fontId="43" fillId="16" borderId="0"/>
    <xf numFmtId="0" fontId="43" fillId="16" borderId="0"/>
    <xf numFmtId="0" fontId="43" fillId="16" borderId="0"/>
    <xf numFmtId="0" fontId="44" fillId="0" borderId="0"/>
    <xf numFmtId="0" fontId="45" fillId="17" borderId="0" applyNumberFormat="0" applyBorder="0" applyAlignment="0" applyProtection="0"/>
    <xf numFmtId="0" fontId="46" fillId="18" borderId="0" applyNumberFormat="0" applyBorder="0" applyAlignment="0" applyProtection="0"/>
    <xf numFmtId="0" fontId="45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5" fillId="19" borderId="0" applyNumberFormat="0" applyBorder="0" applyAlignment="0" applyProtection="0"/>
    <xf numFmtId="0" fontId="46" fillId="20" borderId="0" applyNumberFormat="0" applyBorder="0" applyAlignment="0" applyProtection="0"/>
    <xf numFmtId="0" fontId="45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45" fillId="22" borderId="0" applyNumberFormat="0" applyBorder="0" applyAlignment="0" applyProtection="0"/>
    <xf numFmtId="0" fontId="46" fillId="23" borderId="0" applyNumberFormat="0" applyBorder="0" applyAlignment="0" applyProtection="0"/>
    <xf numFmtId="0" fontId="45" fillId="22" borderId="0" applyNumberFormat="0" applyBorder="0" applyAlignment="0" applyProtection="0"/>
    <xf numFmtId="0" fontId="46" fillId="23" borderId="0" applyNumberFormat="0" applyBorder="0" applyAlignment="0" applyProtection="0"/>
    <xf numFmtId="0" fontId="46" fillId="22" borderId="0" applyNumberFormat="0" applyBorder="0" applyAlignment="0" applyProtection="0"/>
    <xf numFmtId="0" fontId="45" fillId="17" borderId="0" applyNumberFormat="0" applyBorder="0" applyAlignment="0" applyProtection="0"/>
    <xf numFmtId="0" fontId="46" fillId="24" borderId="0" applyNumberFormat="0" applyBorder="0" applyAlignment="0" applyProtection="0"/>
    <xf numFmtId="0" fontId="45" fillId="17" borderId="0" applyNumberFormat="0" applyBorder="0" applyAlignment="0" applyProtection="0"/>
    <xf numFmtId="0" fontId="46" fillId="24" borderId="0" applyNumberFormat="0" applyBorder="0" applyAlignment="0" applyProtection="0"/>
    <xf numFmtId="0" fontId="46" fillId="19" borderId="0" applyNumberFormat="0" applyBorder="0" applyAlignment="0" applyProtection="0"/>
    <xf numFmtId="0" fontId="45" fillId="25" borderId="0" applyNumberFormat="0" applyBorder="0" applyAlignment="0" applyProtection="0"/>
    <xf numFmtId="0" fontId="46" fillId="25" borderId="0" applyNumberFormat="0" applyBorder="0" applyAlignment="0" applyProtection="0"/>
    <xf numFmtId="0" fontId="45" fillId="25" borderId="0" applyNumberFormat="0" applyBorder="0" applyAlignment="0" applyProtection="0"/>
    <xf numFmtId="0" fontId="46" fillId="25" borderId="0" applyNumberFormat="0" applyBorder="0" applyAlignment="0" applyProtection="0"/>
    <xf numFmtId="0" fontId="45" fillId="19" borderId="0" applyNumberFormat="0" applyBorder="0" applyAlignment="0" applyProtection="0"/>
    <xf numFmtId="0" fontId="46" fillId="19" borderId="0" applyNumberFormat="0" applyBorder="0" applyAlignment="0" applyProtection="0"/>
    <xf numFmtId="0" fontId="45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22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6" fillId="19" borderId="0" applyNumberFormat="0" applyBorder="0" applyAlignment="0" applyProtection="0"/>
    <xf numFmtId="0" fontId="46" fillId="26" borderId="0" applyNumberFormat="0" applyBorder="0" applyAlignment="0" applyProtection="0"/>
    <xf numFmtId="0" fontId="45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27" borderId="0" applyNumberFormat="0" applyBorder="0" applyAlignment="0" applyProtection="0"/>
    <xf numFmtId="0" fontId="1" fillId="2" borderId="0" applyNumberFormat="0" applyBorder="0" applyAlignment="0" applyProtection="0"/>
    <xf numFmtId="0" fontId="46" fillId="27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8" borderId="0" applyNumberFormat="0" applyBorder="0" applyAlignment="0" applyProtection="0"/>
    <xf numFmtId="0" fontId="46" fillId="28" borderId="0" applyNumberFormat="0" applyBorder="0" applyAlignment="0" applyProtection="0"/>
    <xf numFmtId="0" fontId="46" fillId="21" borderId="0" applyNumberFormat="0" applyBorder="0" applyAlignment="0" applyProtection="0"/>
    <xf numFmtId="0" fontId="46" fillId="28" borderId="0" applyNumberFormat="0" applyBorder="0" applyAlignment="0" applyProtection="0"/>
    <xf numFmtId="0" fontId="45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1" fillId="4" borderId="0" applyNumberFormat="0" applyBorder="0" applyAlignment="0" applyProtection="0"/>
    <xf numFmtId="0" fontId="46" fillId="21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2" borderId="0" applyNumberFormat="0" applyBorder="0" applyAlignment="0" applyProtection="0"/>
    <xf numFmtId="0" fontId="46" fillId="29" borderId="0" applyNumberFormat="0" applyBorder="0" applyAlignment="0" applyProtection="0"/>
    <xf numFmtId="0" fontId="45" fillId="23" borderId="0" applyNumberFormat="0" applyBorder="0" applyAlignment="0" applyProtection="0"/>
    <xf numFmtId="0" fontId="46" fillId="22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2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2" borderId="0" applyNumberFormat="0" applyBorder="0" applyAlignment="0" applyProtection="0"/>
    <xf numFmtId="0" fontId="1" fillId="6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19" borderId="0" applyNumberFormat="0" applyBorder="0" applyAlignment="0" applyProtection="0"/>
    <xf numFmtId="0" fontId="46" fillId="30" borderId="0" applyNumberFormat="0" applyBorder="0" applyAlignment="0" applyProtection="0"/>
    <xf numFmtId="0" fontId="45" fillId="24" borderId="0" applyNumberFormat="0" applyBorder="0" applyAlignment="0" applyProtection="0"/>
    <xf numFmtId="0" fontId="46" fillId="19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19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19" borderId="0" applyNumberFormat="0" applyBorder="0" applyAlignment="0" applyProtection="0"/>
    <xf numFmtId="0" fontId="1" fillId="8" borderId="0" applyNumberFormat="0" applyBorder="0" applyAlignment="0" applyProtection="0"/>
    <xf numFmtId="0" fontId="46" fillId="19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31" borderId="0" applyNumberFormat="0" applyBorder="0" applyAlignment="0" applyProtection="0"/>
    <xf numFmtId="0" fontId="46" fillId="31" borderId="0" applyNumberFormat="0" applyBorder="0" applyAlignment="0" applyProtection="0"/>
    <xf numFmtId="0" fontId="46" fillId="25" borderId="0" applyNumberFormat="0" applyBorder="0" applyAlignment="0" applyProtection="0"/>
    <xf numFmtId="0" fontId="46" fillId="31" borderId="0" applyNumberFormat="0" applyBorder="0" applyAlignment="0" applyProtection="0"/>
    <xf numFmtId="0" fontId="45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1" fillId="10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32" borderId="0" applyNumberFormat="0" applyBorder="0" applyAlignment="0" applyProtection="0"/>
    <xf numFmtId="0" fontId="46" fillId="32" borderId="0" applyNumberFormat="0" applyBorder="0" applyAlignment="0" applyProtection="0"/>
    <xf numFmtId="0" fontId="46" fillId="22" borderId="0" applyNumberFormat="0" applyBorder="0" applyAlignment="0" applyProtection="0"/>
    <xf numFmtId="0" fontId="46" fillId="32" borderId="0" applyNumberFormat="0" applyBorder="0" applyAlignment="0" applyProtection="0"/>
    <xf numFmtId="0" fontId="45" fillId="19" borderId="0" applyNumberFormat="0" applyBorder="0" applyAlignment="0" applyProtection="0"/>
    <xf numFmtId="0" fontId="46" fillId="22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22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22" borderId="0" applyNumberFormat="0" applyBorder="0" applyAlignment="0" applyProtection="0"/>
    <xf numFmtId="0" fontId="1" fillId="12" borderId="0" applyNumberFormat="0" applyBorder="0" applyAlignment="0" applyProtection="0"/>
    <xf numFmtId="0" fontId="46" fillId="22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26" borderId="0" applyNumberFormat="0" applyBorder="0" applyAlignment="0" applyProtection="0"/>
    <xf numFmtId="0" fontId="46" fillId="33" borderId="0" applyNumberFormat="0" applyBorder="0" applyProtection="0">
      <alignment horizontal="left"/>
    </xf>
    <xf numFmtId="0" fontId="46" fillId="33" borderId="0" applyNumberFormat="0" applyBorder="0" applyProtection="0">
      <alignment horizontal="left"/>
    </xf>
    <xf numFmtId="0" fontId="46" fillId="33" borderId="0" applyNumberFormat="0" applyBorder="0" applyProtection="0">
      <alignment horizontal="left"/>
    </xf>
    <xf numFmtId="0" fontId="46" fillId="33" borderId="0" applyNumberFormat="0" applyBorder="0" applyProtection="0">
      <alignment horizontal="left"/>
    </xf>
    <xf numFmtId="0" fontId="46" fillId="26" borderId="0" applyNumberFormat="0" applyBorder="0" applyAlignment="0" applyProtection="0"/>
    <xf numFmtId="0" fontId="46" fillId="34" borderId="0" applyNumberFormat="0" applyBorder="0" applyProtection="0">
      <alignment horizontal="left"/>
    </xf>
    <xf numFmtId="0" fontId="46" fillId="28" borderId="0" applyNumberFormat="0" applyBorder="0" applyAlignment="0" applyProtection="0"/>
    <xf numFmtId="0" fontId="46" fillId="35" borderId="0" applyNumberFormat="0" applyBorder="0" applyProtection="0">
      <alignment horizontal="left"/>
    </xf>
    <xf numFmtId="0" fontId="46" fillId="35" borderId="0" applyNumberFormat="0" applyBorder="0" applyProtection="0">
      <alignment horizontal="left"/>
    </xf>
    <xf numFmtId="0" fontId="46" fillId="35" borderId="0" applyNumberFormat="0" applyBorder="0" applyProtection="0">
      <alignment horizontal="left"/>
    </xf>
    <xf numFmtId="0" fontId="46" fillId="35" borderId="0" applyNumberFormat="0" applyBorder="0" applyProtection="0">
      <alignment horizontal="left"/>
    </xf>
    <xf numFmtId="0" fontId="46" fillId="28" borderId="0" applyNumberFormat="0" applyBorder="0" applyAlignment="0" applyProtection="0"/>
    <xf numFmtId="0" fontId="46" fillId="36" borderId="0" applyNumberFormat="0" applyBorder="0" applyProtection="0">
      <alignment horizontal="left"/>
    </xf>
    <xf numFmtId="0" fontId="46" fillId="29" borderId="0" applyNumberFormat="0" applyBorder="0" applyAlignment="0" applyProtection="0"/>
    <xf numFmtId="0" fontId="46" fillId="37" borderId="0" applyNumberFormat="0" applyBorder="0" applyProtection="0">
      <alignment horizontal="left"/>
    </xf>
    <xf numFmtId="0" fontId="46" fillId="37" borderId="0" applyNumberFormat="0" applyBorder="0" applyProtection="0">
      <alignment horizontal="left"/>
    </xf>
    <xf numFmtId="0" fontId="46" fillId="37" borderId="0" applyNumberFormat="0" applyBorder="0" applyProtection="0">
      <alignment horizontal="left"/>
    </xf>
    <xf numFmtId="0" fontId="46" fillId="37" borderId="0" applyNumberFormat="0" applyBorder="0" applyProtection="0">
      <alignment horizontal="left"/>
    </xf>
    <xf numFmtId="0" fontId="46" fillId="29" borderId="0" applyNumberFormat="0" applyBorder="0" applyAlignment="0" applyProtection="0"/>
    <xf numFmtId="0" fontId="46" fillId="29" borderId="0" applyNumberFormat="0" applyBorder="0" applyProtection="0">
      <alignment horizontal="left"/>
    </xf>
    <xf numFmtId="0" fontId="46" fillId="30" borderId="0" applyNumberFormat="0" applyBorder="0" applyAlignment="0" applyProtection="0"/>
    <xf numFmtId="0" fontId="46" fillId="38" borderId="0" applyNumberFormat="0" applyBorder="0" applyProtection="0">
      <alignment horizontal="left"/>
    </xf>
    <xf numFmtId="0" fontId="46" fillId="38" borderId="0" applyNumberFormat="0" applyBorder="0" applyProtection="0">
      <alignment horizontal="left"/>
    </xf>
    <xf numFmtId="0" fontId="46" fillId="38" borderId="0" applyNumberFormat="0" applyBorder="0" applyProtection="0">
      <alignment horizontal="left"/>
    </xf>
    <xf numFmtId="0" fontId="46" fillId="38" borderId="0" applyNumberFormat="0" applyBorder="0" applyProtection="0">
      <alignment horizontal="left"/>
    </xf>
    <xf numFmtId="0" fontId="46" fillId="30" borderId="0" applyNumberFormat="0" applyBorder="0" applyAlignment="0" applyProtection="0"/>
    <xf numFmtId="0" fontId="46" fillId="39" borderId="0" applyNumberFormat="0" applyBorder="0" applyProtection="0">
      <alignment horizontal="left"/>
    </xf>
    <xf numFmtId="0" fontId="46" fillId="31" borderId="0" applyNumberFormat="0" applyBorder="0" applyAlignment="0" applyProtection="0"/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31" borderId="0" applyNumberFormat="0" applyBorder="0" applyAlignment="0" applyProtection="0"/>
    <xf numFmtId="0" fontId="46" fillId="41" borderId="0" applyNumberFormat="0" applyBorder="0" applyProtection="0">
      <alignment horizontal="left"/>
    </xf>
    <xf numFmtId="0" fontId="46" fillId="32" borderId="0" applyNumberFormat="0" applyBorder="0" applyAlignment="0" applyProtection="0"/>
    <xf numFmtId="0" fontId="46" fillId="42" borderId="0" applyNumberFormat="0" applyBorder="0" applyProtection="0">
      <alignment horizontal="left"/>
    </xf>
    <xf numFmtId="0" fontId="46" fillId="42" borderId="0" applyNumberFormat="0" applyBorder="0" applyProtection="0">
      <alignment horizontal="left"/>
    </xf>
    <xf numFmtId="0" fontId="46" fillId="42" borderId="0" applyNumberFormat="0" applyBorder="0" applyProtection="0">
      <alignment horizontal="left"/>
    </xf>
    <xf numFmtId="0" fontId="46" fillId="42" borderId="0" applyNumberFormat="0" applyBorder="0" applyProtection="0">
      <alignment horizontal="left"/>
    </xf>
    <xf numFmtId="0" fontId="46" fillId="32" borderId="0" applyNumberFormat="0" applyBorder="0" applyAlignment="0" applyProtection="0"/>
    <xf numFmtId="0" fontId="46" fillId="32" borderId="0" applyNumberFormat="0" applyBorder="0" applyProtection="0">
      <alignment horizontal="left"/>
    </xf>
    <xf numFmtId="0" fontId="45" fillId="43" borderId="0" applyNumberFormat="0" applyBorder="0" applyAlignment="0" applyProtection="0"/>
    <xf numFmtId="0" fontId="46" fillId="27" borderId="0" applyNumberFormat="0" applyBorder="0" applyAlignment="0" applyProtection="0"/>
    <xf numFmtId="0" fontId="45" fillId="43" borderId="0" applyNumberFormat="0" applyBorder="0" applyAlignment="0" applyProtection="0"/>
    <xf numFmtId="0" fontId="46" fillId="27" borderId="0" applyNumberFormat="0" applyBorder="0" applyAlignment="0" applyProtection="0"/>
    <xf numFmtId="0" fontId="46" fillId="43" borderId="0" applyNumberFormat="0" applyBorder="0" applyAlignment="0" applyProtection="0"/>
    <xf numFmtId="0" fontId="45" fillId="21" borderId="0" applyNumberFormat="0" applyBorder="0" applyAlignment="0" applyProtection="0"/>
    <xf numFmtId="0" fontId="46" fillId="21" borderId="0" applyNumberFormat="0" applyBorder="0" applyAlignment="0" applyProtection="0"/>
    <xf numFmtId="0" fontId="45" fillId="21" borderId="0" applyNumberFormat="0" applyBorder="0" applyAlignment="0" applyProtection="0"/>
    <xf numFmtId="0" fontId="46" fillId="21" borderId="0" applyNumberFormat="0" applyBorder="0" applyAlignment="0" applyProtection="0"/>
    <xf numFmtId="0" fontId="45" fillId="44" borderId="0" applyNumberFormat="0" applyBorder="0" applyAlignment="0" applyProtection="0"/>
    <xf numFmtId="0" fontId="46" fillId="45" borderId="0" applyNumberFormat="0" applyBorder="0" applyAlignment="0" applyProtection="0"/>
    <xf numFmtId="0" fontId="45" fillId="44" borderId="0" applyNumberFormat="0" applyBorder="0" applyAlignment="0" applyProtection="0"/>
    <xf numFmtId="0" fontId="46" fillId="45" borderId="0" applyNumberFormat="0" applyBorder="0" applyAlignment="0" applyProtection="0"/>
    <xf numFmtId="0" fontId="46" fillId="44" borderId="0" applyNumberFormat="0" applyBorder="0" applyAlignment="0" applyProtection="0"/>
    <xf numFmtId="0" fontId="45" fillId="43" borderId="0" applyNumberFormat="0" applyBorder="0" applyAlignment="0" applyProtection="0"/>
    <xf numFmtId="0" fontId="46" fillId="24" borderId="0" applyNumberFormat="0" applyBorder="0" applyAlignment="0" applyProtection="0"/>
    <xf numFmtId="0" fontId="45" fillId="43" borderId="0" applyNumberFormat="0" applyBorder="0" applyAlignment="0" applyProtection="0"/>
    <xf numFmtId="0" fontId="46" fillId="24" borderId="0" applyNumberFormat="0" applyBorder="0" applyAlignment="0" applyProtection="0"/>
    <xf numFmtId="0" fontId="46" fillId="43" borderId="0" applyNumberFormat="0" applyBorder="0" applyAlignment="0" applyProtection="0"/>
    <xf numFmtId="0" fontId="45" fillId="27" borderId="0" applyNumberFormat="0" applyBorder="0" applyAlignment="0" applyProtection="0"/>
    <xf numFmtId="0" fontId="46" fillId="27" borderId="0" applyNumberFormat="0" applyBorder="0" applyAlignment="0" applyProtection="0"/>
    <xf numFmtId="0" fontId="45" fillId="27" borderId="0" applyNumberFormat="0" applyBorder="0" applyAlignment="0" applyProtection="0"/>
    <xf numFmtId="0" fontId="46" fillId="27" borderId="0" applyNumberFormat="0" applyBorder="0" applyAlignment="0" applyProtection="0"/>
    <xf numFmtId="0" fontId="45" fillId="19" borderId="0" applyNumberFormat="0" applyBorder="0" applyAlignment="0" applyProtection="0"/>
    <xf numFmtId="0" fontId="46" fillId="46" borderId="0" applyNumberFormat="0" applyBorder="0" applyAlignment="0" applyProtection="0"/>
    <xf numFmtId="0" fontId="45" fillId="19" borderId="0" applyNumberFormat="0" applyBorder="0" applyAlignment="0" applyProtection="0"/>
    <xf numFmtId="0" fontId="46" fillId="46" borderId="0" applyNumberFormat="0" applyBorder="0" applyAlignment="0" applyProtection="0"/>
    <xf numFmtId="0" fontId="46" fillId="44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47" borderId="0" applyNumberFormat="0" applyBorder="0" applyAlignment="0" applyProtection="0"/>
    <xf numFmtId="0" fontId="46" fillId="47" borderId="0" applyNumberFormat="0" applyBorder="0" applyAlignment="0" applyProtection="0"/>
    <xf numFmtId="0" fontId="46" fillId="43" borderId="0" applyNumberFormat="0" applyBorder="0" applyAlignment="0" applyProtection="0"/>
    <xf numFmtId="0" fontId="46" fillId="47" borderId="0" applyNumberFormat="0" applyBorder="0" applyAlignment="0" applyProtection="0"/>
    <xf numFmtId="0" fontId="45" fillId="27" borderId="0" applyNumberFormat="0" applyBorder="0" applyAlignment="0" applyProtection="0"/>
    <xf numFmtId="0" fontId="46" fillId="43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43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5" borderId="0" applyNumberFormat="0" applyBorder="0" applyAlignment="0" applyProtection="0"/>
    <xf numFmtId="0" fontId="1" fillId="3" borderId="0" applyNumberFormat="0" applyBorder="0" applyAlignment="0" applyProtection="0"/>
    <xf numFmtId="0" fontId="46" fillId="25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48" borderId="0" applyNumberFormat="0" applyBorder="0" applyAlignment="0" applyProtection="0"/>
    <xf numFmtId="0" fontId="46" fillId="48" borderId="0" applyNumberFormat="0" applyBorder="0" applyAlignment="0" applyProtection="0"/>
    <xf numFmtId="0" fontId="46" fillId="21" borderId="0" applyNumberFormat="0" applyBorder="0" applyAlignment="0" applyProtection="0"/>
    <xf numFmtId="0" fontId="46" fillId="48" borderId="0" applyNumberFormat="0" applyBorder="0" applyAlignment="0" applyProtection="0"/>
    <xf numFmtId="0" fontId="45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1" fillId="5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9" borderId="0" applyNumberFormat="0" applyBorder="0" applyAlignment="0" applyProtection="0"/>
    <xf numFmtId="0" fontId="46" fillId="49" borderId="0" applyNumberFormat="0" applyBorder="0" applyAlignment="0" applyProtection="0"/>
    <xf numFmtId="0" fontId="46" fillId="44" borderId="0" applyNumberFormat="0" applyBorder="0" applyAlignment="0" applyProtection="0"/>
    <xf numFmtId="0" fontId="46" fillId="49" borderId="0" applyNumberFormat="0" applyBorder="0" applyAlignment="0" applyProtection="0"/>
    <xf numFmtId="0" fontId="45" fillId="45" borderId="0" applyNumberFormat="0" applyBorder="0" applyAlignment="0" applyProtection="0"/>
    <xf numFmtId="0" fontId="46" fillId="44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4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4" borderId="0" applyNumberFormat="0" applyBorder="0" applyAlignment="0" applyProtection="0"/>
    <xf numFmtId="0" fontId="1" fillId="7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30" borderId="0" applyNumberFormat="0" applyBorder="0" applyAlignment="0" applyProtection="0"/>
    <xf numFmtId="0" fontId="46" fillId="30" borderId="0" applyNumberFormat="0" applyBorder="0" applyAlignment="0" applyProtection="0"/>
    <xf numFmtId="0" fontId="46" fillId="43" borderId="0" applyNumberFormat="0" applyBorder="0" applyAlignment="0" applyProtection="0"/>
    <xf numFmtId="0" fontId="46" fillId="30" borderId="0" applyNumberFormat="0" applyBorder="0" applyAlignment="0" applyProtection="0"/>
    <xf numFmtId="0" fontId="45" fillId="24" borderId="0" applyNumberFormat="0" applyBorder="0" applyAlignment="0" applyProtection="0"/>
    <xf numFmtId="0" fontId="46" fillId="43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43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0" borderId="0" applyNumberFormat="0" applyBorder="0" applyAlignment="0" applyProtection="0"/>
    <xf numFmtId="0" fontId="1" fillId="9" borderId="0" applyNumberFormat="0" applyBorder="0" applyAlignment="0" applyProtection="0"/>
    <xf numFmtId="0" fontId="46" fillId="20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47" borderId="0" applyNumberFormat="0" applyBorder="0" applyAlignment="0" applyProtection="0"/>
    <xf numFmtId="0" fontId="46" fillId="47" borderId="0" applyNumberFormat="0" applyBorder="0" applyAlignment="0" applyProtection="0"/>
    <xf numFmtId="0" fontId="46" fillId="27" borderId="0" applyNumberFormat="0" applyBorder="0" applyAlignment="0" applyProtection="0"/>
    <xf numFmtId="0" fontId="46" fillId="47" borderId="0" applyNumberFormat="0" applyBorder="0" applyAlignment="0" applyProtection="0"/>
    <xf numFmtId="0" fontId="45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5" borderId="0" applyNumberFormat="0" applyBorder="0" applyAlignment="0" applyProtection="0"/>
    <xf numFmtId="0" fontId="1" fillId="11" borderId="0" applyNumberFormat="0" applyBorder="0" applyAlignment="0" applyProtection="0"/>
    <xf numFmtId="0" fontId="46" fillId="25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27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50" borderId="0" applyNumberFormat="0" applyBorder="0" applyAlignment="0" applyProtection="0"/>
    <xf numFmtId="0" fontId="46" fillId="50" borderId="0" applyNumberFormat="0" applyBorder="0" applyAlignment="0" applyProtection="0"/>
    <xf numFmtId="0" fontId="46" fillId="44" borderId="0" applyNumberFormat="0" applyBorder="0" applyAlignment="0" applyProtection="0"/>
    <xf numFmtId="0" fontId="46" fillId="50" borderId="0" applyNumberFormat="0" applyBorder="0" applyAlignment="0" applyProtection="0"/>
    <xf numFmtId="0" fontId="45" fillId="46" borderId="0" applyNumberFormat="0" applyBorder="0" applyAlignment="0" applyProtection="0"/>
    <xf numFmtId="0" fontId="46" fillId="44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4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22" borderId="0" applyNumberFormat="0" applyBorder="0" applyAlignment="0" applyProtection="0"/>
    <xf numFmtId="0" fontId="1" fillId="13" borderId="0" applyNumberFormat="0" applyBorder="0" applyAlignment="0" applyProtection="0"/>
    <xf numFmtId="0" fontId="46" fillId="22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7" borderId="0" applyNumberFormat="0" applyBorder="0" applyAlignment="0" applyProtection="0"/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47" borderId="0" applyNumberFormat="0" applyBorder="0" applyAlignment="0" applyProtection="0"/>
    <xf numFmtId="0" fontId="46" fillId="51" borderId="0" applyNumberFormat="0" applyBorder="0" applyProtection="0">
      <alignment horizontal="left"/>
    </xf>
    <xf numFmtId="0" fontId="46" fillId="48" borderId="0" applyNumberFormat="0" applyBorder="0" applyAlignment="0" applyProtection="0"/>
    <xf numFmtId="0" fontId="46" fillId="52" borderId="0" applyNumberFormat="0" applyBorder="0" applyProtection="0">
      <alignment horizontal="left"/>
    </xf>
    <xf numFmtId="0" fontId="46" fillId="52" borderId="0" applyNumberFormat="0" applyBorder="0" applyProtection="0">
      <alignment horizontal="left"/>
    </xf>
    <xf numFmtId="0" fontId="46" fillId="52" borderId="0" applyNumberFormat="0" applyBorder="0" applyProtection="0">
      <alignment horizontal="left"/>
    </xf>
    <xf numFmtId="0" fontId="46" fillId="52" borderId="0" applyNumberFormat="0" applyBorder="0" applyProtection="0">
      <alignment horizontal="left"/>
    </xf>
    <xf numFmtId="0" fontId="46" fillId="48" borderId="0" applyNumberFormat="0" applyBorder="0" applyAlignment="0" applyProtection="0"/>
    <xf numFmtId="0" fontId="46" fillId="35" borderId="0" applyNumberFormat="0" applyBorder="0" applyProtection="0">
      <alignment horizontal="left"/>
    </xf>
    <xf numFmtId="0" fontId="46" fillId="49" borderId="0" applyNumberFormat="0" applyBorder="0" applyAlignment="0" applyProtection="0"/>
    <xf numFmtId="0" fontId="46" fillId="37" borderId="0" applyNumberFormat="0" applyBorder="0" applyProtection="0">
      <alignment horizontal="left"/>
    </xf>
    <xf numFmtId="0" fontId="46" fillId="37" borderId="0" applyNumberFormat="0" applyBorder="0" applyProtection="0">
      <alignment horizontal="left"/>
    </xf>
    <xf numFmtId="0" fontId="46" fillId="37" borderId="0" applyNumberFormat="0" applyBorder="0" applyProtection="0">
      <alignment horizontal="left"/>
    </xf>
    <xf numFmtId="0" fontId="46" fillId="37" borderId="0" applyNumberFormat="0" applyBorder="0" applyProtection="0">
      <alignment horizontal="left"/>
    </xf>
    <xf numFmtId="0" fontId="46" fillId="49" borderId="0" applyNumberFormat="0" applyBorder="0" applyAlignment="0" applyProtection="0"/>
    <xf numFmtId="0" fontId="46" fillId="49" borderId="0" applyNumberFormat="0" applyBorder="0" applyProtection="0">
      <alignment horizontal="left"/>
    </xf>
    <xf numFmtId="0" fontId="46" fillId="30" borderId="0" applyNumberFormat="0" applyBorder="0" applyAlignment="0" applyProtection="0"/>
    <xf numFmtId="0" fontId="46" fillId="53" borderId="0" applyNumberFormat="0" applyBorder="0" applyProtection="0">
      <alignment horizontal="left"/>
    </xf>
    <xf numFmtId="0" fontId="46" fillId="53" borderId="0" applyNumberFormat="0" applyBorder="0" applyProtection="0">
      <alignment horizontal="left"/>
    </xf>
    <xf numFmtId="0" fontId="46" fillId="53" borderId="0" applyNumberFormat="0" applyBorder="0" applyProtection="0">
      <alignment horizontal="left"/>
    </xf>
    <xf numFmtId="0" fontId="46" fillId="53" borderId="0" applyNumberFormat="0" applyBorder="0" applyProtection="0">
      <alignment horizontal="left"/>
    </xf>
    <xf numFmtId="0" fontId="46" fillId="30" borderId="0" applyNumberFormat="0" applyBorder="0" applyAlignment="0" applyProtection="0"/>
    <xf numFmtId="0" fontId="46" fillId="39" borderId="0" applyNumberFormat="0" applyBorder="0" applyProtection="0">
      <alignment horizontal="left"/>
    </xf>
    <xf numFmtId="0" fontId="46" fillId="47" borderId="0" applyNumberFormat="0" applyBorder="0" applyAlignment="0" applyProtection="0"/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40" borderId="0" applyNumberFormat="0" applyBorder="0" applyProtection="0">
      <alignment horizontal="left"/>
    </xf>
    <xf numFmtId="0" fontId="46" fillId="47" borderId="0" applyNumberFormat="0" applyBorder="0" applyAlignment="0" applyProtection="0"/>
    <xf numFmtId="0" fontId="46" fillId="51" borderId="0" applyNumberFormat="0" applyBorder="0" applyProtection="0">
      <alignment horizontal="left"/>
    </xf>
    <xf numFmtId="0" fontId="46" fillId="50" borderId="0" applyNumberFormat="0" applyBorder="0" applyAlignment="0" applyProtection="0"/>
    <xf numFmtId="0" fontId="46" fillId="54" borderId="0" applyNumberFormat="0" applyBorder="0" applyProtection="0">
      <alignment horizontal="left"/>
    </xf>
    <xf numFmtId="0" fontId="46" fillId="54" borderId="0" applyNumberFormat="0" applyBorder="0" applyProtection="0">
      <alignment horizontal="left"/>
    </xf>
    <xf numFmtId="0" fontId="46" fillId="54" borderId="0" applyNumberFormat="0" applyBorder="0" applyProtection="0">
      <alignment horizontal="left"/>
    </xf>
    <xf numFmtId="0" fontId="46" fillId="54" borderId="0" applyNumberFormat="0" applyBorder="0" applyProtection="0">
      <alignment horizontal="left"/>
    </xf>
    <xf numFmtId="0" fontId="46" fillId="50" borderId="0" applyNumberFormat="0" applyBorder="0" applyAlignment="0" applyProtection="0"/>
    <xf numFmtId="0" fontId="46" fillId="50" borderId="0" applyNumberFormat="0" applyBorder="0" applyProtection="0">
      <alignment horizontal="left"/>
    </xf>
    <xf numFmtId="0" fontId="47" fillId="55" borderId="0" applyNumberFormat="0" applyBorder="0" applyAlignment="0" applyProtection="0"/>
    <xf numFmtId="0" fontId="48" fillId="56" borderId="0" applyNumberFormat="0" applyBorder="0" applyAlignment="0" applyProtection="0"/>
    <xf numFmtId="0" fontId="47" fillId="55" borderId="0" applyNumberFormat="0" applyBorder="0" applyAlignment="0" applyProtection="0"/>
    <xf numFmtId="0" fontId="48" fillId="56" borderId="0" applyNumberFormat="0" applyBorder="0" applyAlignment="0" applyProtection="0"/>
    <xf numFmtId="0" fontId="48" fillId="55" borderId="0" applyNumberFormat="0" applyBorder="0" applyAlignment="0" applyProtection="0"/>
    <xf numFmtId="0" fontId="47" fillId="21" borderId="0" applyNumberFormat="0" applyBorder="0" applyAlignment="0" applyProtection="0"/>
    <xf numFmtId="0" fontId="48" fillId="21" borderId="0" applyNumberFormat="0" applyBorder="0" applyAlignment="0" applyProtection="0"/>
    <xf numFmtId="0" fontId="47" fillId="21" borderId="0" applyNumberFormat="0" applyBorder="0" applyAlignment="0" applyProtection="0"/>
    <xf numFmtId="0" fontId="48" fillId="21" borderId="0" applyNumberFormat="0" applyBorder="0" applyAlignment="0" applyProtection="0"/>
    <xf numFmtId="0" fontId="47" fillId="44" borderId="0" applyNumberFormat="0" applyBorder="0" applyAlignment="0" applyProtection="0"/>
    <xf numFmtId="0" fontId="48" fillId="45" borderId="0" applyNumberFormat="0" applyBorder="0" applyAlignment="0" applyProtection="0"/>
    <xf numFmtId="0" fontId="47" fillId="44" borderId="0" applyNumberFormat="0" applyBorder="0" applyAlignment="0" applyProtection="0"/>
    <xf numFmtId="0" fontId="48" fillId="45" borderId="0" applyNumberFormat="0" applyBorder="0" applyAlignment="0" applyProtection="0"/>
    <xf numFmtId="0" fontId="48" fillId="44" borderId="0" applyNumberFormat="0" applyBorder="0" applyAlignment="0" applyProtection="0"/>
    <xf numFmtId="0" fontId="47" fillId="43" borderId="0" applyNumberFormat="0" applyBorder="0" applyAlignment="0" applyProtection="0"/>
    <xf numFmtId="0" fontId="48" fillId="57" borderId="0" applyNumberFormat="0" applyBorder="0" applyAlignment="0" applyProtection="0"/>
    <xf numFmtId="0" fontId="47" fillId="43" borderId="0" applyNumberFormat="0" applyBorder="0" applyAlignment="0" applyProtection="0"/>
    <xf numFmtId="0" fontId="48" fillId="57" borderId="0" applyNumberFormat="0" applyBorder="0" applyAlignment="0" applyProtection="0"/>
    <xf numFmtId="0" fontId="48" fillId="43" borderId="0" applyNumberFormat="0" applyBorder="0" applyAlignment="0" applyProtection="0"/>
    <xf numFmtId="0" fontId="47" fillId="55" borderId="0" applyNumberFormat="0" applyBorder="0" applyAlignment="0" applyProtection="0"/>
    <xf numFmtId="0" fontId="48" fillId="55" borderId="0" applyNumberFormat="0" applyBorder="0" applyAlignment="0" applyProtection="0"/>
    <xf numFmtId="0" fontId="47" fillId="55" borderId="0" applyNumberFormat="0" applyBorder="0" applyAlignment="0" applyProtection="0"/>
    <xf numFmtId="0" fontId="48" fillId="55" borderId="0" applyNumberFormat="0" applyBorder="0" applyAlignment="0" applyProtection="0"/>
    <xf numFmtId="0" fontId="47" fillId="19" borderId="0" applyNumberFormat="0" applyBorder="0" applyAlignment="0" applyProtection="0"/>
    <xf numFmtId="0" fontId="48" fillId="58" borderId="0" applyNumberFormat="0" applyBorder="0" applyAlignment="0" applyProtection="0"/>
    <xf numFmtId="0" fontId="47" fillId="19" borderId="0" applyNumberFormat="0" applyBorder="0" applyAlignment="0" applyProtection="0"/>
    <xf numFmtId="0" fontId="48" fillId="58" borderId="0" applyNumberFormat="0" applyBorder="0" applyAlignment="0" applyProtection="0"/>
    <xf numFmtId="0" fontId="48" fillId="21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5" borderId="0" applyNumberFormat="0" applyBorder="0" applyAlignment="0" applyProtection="0"/>
    <xf numFmtId="0" fontId="48" fillId="59" borderId="0" applyNumberFormat="0" applyBorder="0" applyAlignment="0" applyProtection="0"/>
    <xf numFmtId="0" fontId="48" fillId="56" borderId="0" applyNumberFormat="0" applyBorder="0" applyAlignment="0" applyProtection="0"/>
    <xf numFmtId="0" fontId="48" fillId="55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25" borderId="0" applyNumberFormat="0" applyBorder="0" applyAlignment="0" applyProtection="0"/>
    <xf numFmtId="0" fontId="48" fillId="56" borderId="0" applyNumberFormat="0" applyBorder="0" applyAlignment="0" applyProtection="0"/>
    <xf numFmtId="0" fontId="48" fillId="25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48" fillId="21" borderId="0" applyNumberFormat="0" applyBorder="0" applyAlignment="0" applyProtection="0"/>
    <xf numFmtId="0" fontId="48" fillId="48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60" borderId="0" applyNumberFormat="0" applyBorder="0" applyAlignment="0" applyProtection="0"/>
    <xf numFmtId="0" fontId="48" fillId="21" borderId="0" applyNumberFormat="0" applyBorder="0" applyAlignment="0" applyProtection="0"/>
    <xf numFmtId="0" fontId="48" fillId="60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48" fillId="44" borderId="0" applyNumberFormat="0" applyBorder="0" applyAlignment="0" applyProtection="0"/>
    <xf numFmtId="0" fontId="48" fillId="49" borderId="0" applyNumberFormat="0" applyBorder="0" applyAlignment="0" applyProtection="0"/>
    <xf numFmtId="0" fontId="48" fillId="45" borderId="0" applyNumberFormat="0" applyBorder="0" applyAlignment="0" applyProtection="0"/>
    <xf numFmtId="0" fontId="48" fillId="44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6" borderId="0" applyNumberFormat="0" applyBorder="0" applyAlignment="0" applyProtection="0"/>
    <xf numFmtId="0" fontId="48" fillId="45" borderId="0" applyNumberFormat="0" applyBorder="0" applyAlignment="0" applyProtection="0"/>
    <xf numFmtId="0" fontId="48" fillId="46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61" borderId="0" applyNumberFormat="0" applyBorder="0" applyAlignment="0" applyProtection="0"/>
    <xf numFmtId="0" fontId="48" fillId="61" borderId="0" applyNumberFormat="0" applyBorder="0" applyAlignment="0" applyProtection="0"/>
    <xf numFmtId="0" fontId="48" fillId="43" borderId="0" applyNumberFormat="0" applyBorder="0" applyAlignment="0" applyProtection="0"/>
    <xf numFmtId="0" fontId="48" fillId="61" borderId="0" applyNumberFormat="0" applyBorder="0" applyAlignment="0" applyProtection="0"/>
    <xf numFmtId="0" fontId="48" fillId="57" borderId="0" applyNumberFormat="0" applyBorder="0" applyAlignment="0" applyProtection="0"/>
    <xf numFmtId="0" fontId="48" fillId="43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20" borderId="0" applyNumberFormat="0" applyBorder="0" applyAlignment="0" applyProtection="0"/>
    <xf numFmtId="0" fontId="48" fillId="57" borderId="0" applyNumberFormat="0" applyBorder="0" applyAlignment="0" applyProtection="0"/>
    <xf numFmtId="0" fontId="48" fillId="20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62" borderId="0" applyNumberFormat="0" applyBorder="0" applyAlignment="0" applyProtection="0"/>
    <xf numFmtId="0" fontId="48" fillId="62" borderId="0" applyNumberFormat="0" applyBorder="0" applyAlignment="0" applyProtection="0"/>
    <xf numFmtId="0" fontId="48" fillId="55" borderId="0" applyNumberFormat="0" applyBorder="0" applyAlignment="0" applyProtection="0"/>
    <xf numFmtId="0" fontId="48" fillId="62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25" borderId="0" applyNumberFormat="0" applyBorder="0" applyAlignment="0" applyProtection="0"/>
    <xf numFmtId="0" fontId="48" fillId="55" borderId="0" applyNumberFormat="0" applyBorder="0" applyAlignment="0" applyProtection="0"/>
    <xf numFmtId="0" fontId="48" fillId="2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63" borderId="0" applyNumberFormat="0" applyBorder="0" applyAlignment="0" applyProtection="0"/>
    <xf numFmtId="0" fontId="48" fillId="63" borderId="0" applyNumberFormat="0" applyBorder="0" applyAlignment="0" applyProtection="0"/>
    <xf numFmtId="0" fontId="48" fillId="21" borderId="0" applyNumberFormat="0" applyBorder="0" applyAlignment="0" applyProtection="0"/>
    <xf numFmtId="0" fontId="48" fillId="63" borderId="0" applyNumberFormat="0" applyBorder="0" applyAlignment="0" applyProtection="0"/>
    <xf numFmtId="0" fontId="48" fillId="58" borderId="0" applyNumberFormat="0" applyBorder="0" applyAlignment="0" applyProtection="0"/>
    <xf numFmtId="0" fontId="48" fillId="21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21" borderId="0" applyNumberFormat="0" applyBorder="0" applyAlignment="0" applyProtection="0"/>
    <xf numFmtId="0" fontId="48" fillId="58" borderId="0" applyNumberFormat="0" applyBorder="0" applyAlignment="0" applyProtection="0"/>
    <xf numFmtId="0" fontId="48" fillId="21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8" borderId="0" applyNumberFormat="0" applyBorder="0" applyAlignment="0" applyProtection="0"/>
    <xf numFmtId="0" fontId="48" fillId="59" borderId="0" applyNumberFormat="0" applyBorder="0" applyAlignment="0" applyProtection="0"/>
    <xf numFmtId="0" fontId="48" fillId="40" borderId="0" applyNumberFormat="0" applyBorder="0" applyProtection="0">
      <alignment horizontal="left"/>
    </xf>
    <xf numFmtId="0" fontId="48" fillId="40" borderId="0" applyNumberFormat="0" applyBorder="0" applyProtection="0">
      <alignment horizontal="left"/>
    </xf>
    <xf numFmtId="0" fontId="48" fillId="40" borderId="0" applyNumberFormat="0" applyBorder="0" applyProtection="0">
      <alignment horizontal="left"/>
    </xf>
    <xf numFmtId="0" fontId="48" fillId="40" borderId="0" applyNumberFormat="0" applyBorder="0" applyProtection="0">
      <alignment horizontal="left"/>
    </xf>
    <xf numFmtId="0" fontId="48" fillId="59" borderId="0" applyNumberFormat="0" applyBorder="0" applyAlignment="0" applyProtection="0"/>
    <xf numFmtId="0" fontId="48" fillId="64" borderId="0" applyNumberFormat="0" applyBorder="0" applyProtection="0">
      <alignment horizontal="left"/>
    </xf>
    <xf numFmtId="0" fontId="48" fillId="48" borderId="0" applyNumberFormat="0" applyBorder="0" applyAlignment="0" applyProtection="0"/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48" borderId="0" applyNumberFormat="0" applyBorder="0" applyAlignment="0" applyProtection="0"/>
    <xf numFmtId="0" fontId="48" fillId="35" borderId="0" applyNumberFormat="0" applyBorder="0" applyProtection="0">
      <alignment horizontal="left"/>
    </xf>
    <xf numFmtId="0" fontId="48" fillId="49" borderId="0" applyNumberFormat="0" applyBorder="0" applyAlignment="0" applyProtection="0"/>
    <xf numFmtId="0" fontId="48" fillId="37" borderId="0" applyNumberFormat="0" applyBorder="0" applyProtection="0">
      <alignment horizontal="left"/>
    </xf>
    <xf numFmtId="0" fontId="48" fillId="37" borderId="0" applyNumberFormat="0" applyBorder="0" applyProtection="0">
      <alignment horizontal="left"/>
    </xf>
    <xf numFmtId="0" fontId="48" fillId="37" borderId="0" applyNumberFormat="0" applyBorder="0" applyProtection="0">
      <alignment horizontal="left"/>
    </xf>
    <xf numFmtId="0" fontId="48" fillId="37" borderId="0" applyNumberFormat="0" applyBorder="0" applyProtection="0">
      <alignment horizontal="left"/>
    </xf>
    <xf numFmtId="0" fontId="48" fillId="49" borderId="0" applyNumberFormat="0" applyBorder="0" applyAlignment="0" applyProtection="0"/>
    <xf numFmtId="0" fontId="48" fillId="49" borderId="0" applyNumberFormat="0" applyBorder="0" applyProtection="0">
      <alignment horizontal="left"/>
    </xf>
    <xf numFmtId="0" fontId="48" fillId="61" borderId="0" applyNumberFormat="0" applyBorder="0" applyAlignment="0" applyProtection="0"/>
    <xf numFmtId="0" fontId="48" fillId="65" borderId="0" applyNumberFormat="0" applyBorder="0" applyProtection="0">
      <alignment horizontal="left"/>
    </xf>
    <xf numFmtId="0" fontId="48" fillId="65" borderId="0" applyNumberFormat="0" applyBorder="0" applyProtection="0">
      <alignment horizontal="left"/>
    </xf>
    <xf numFmtId="0" fontId="48" fillId="65" borderId="0" applyNumberFormat="0" applyBorder="0" applyProtection="0">
      <alignment horizontal="left"/>
    </xf>
    <xf numFmtId="0" fontId="48" fillId="65" borderId="0" applyNumberFormat="0" applyBorder="0" applyProtection="0">
      <alignment horizontal="left"/>
    </xf>
    <xf numFmtId="0" fontId="48" fillId="61" borderId="0" applyNumberFormat="0" applyBorder="0" applyAlignment="0" applyProtection="0"/>
    <xf numFmtId="0" fontId="48" fillId="61" borderId="0" applyNumberFormat="0" applyBorder="0" applyProtection="0">
      <alignment horizontal="left"/>
    </xf>
    <xf numFmtId="0" fontId="48" fillId="62" borderId="0" applyNumberFormat="0" applyBorder="0" applyAlignment="0" applyProtection="0"/>
    <xf numFmtId="0" fontId="48" fillId="40" borderId="0" applyNumberFormat="0" applyBorder="0" applyProtection="0">
      <alignment horizontal="left"/>
    </xf>
    <xf numFmtId="0" fontId="48" fillId="40" borderId="0" applyNumberFormat="0" applyBorder="0" applyProtection="0">
      <alignment horizontal="left"/>
    </xf>
    <xf numFmtId="0" fontId="48" fillId="40" borderId="0" applyNumberFormat="0" applyBorder="0" applyProtection="0">
      <alignment horizontal="left"/>
    </xf>
    <xf numFmtId="0" fontId="48" fillId="40" borderId="0" applyNumberFormat="0" applyBorder="0" applyProtection="0">
      <alignment horizontal="left"/>
    </xf>
    <xf numFmtId="0" fontId="48" fillId="62" borderId="0" applyNumberFormat="0" applyBorder="0" applyAlignment="0" applyProtection="0"/>
    <xf numFmtId="0" fontId="48" fillId="62" borderId="0" applyNumberFormat="0" applyBorder="0" applyProtection="0">
      <alignment horizontal="left"/>
    </xf>
    <xf numFmtId="0" fontId="48" fillId="63" borderId="0" applyNumberFormat="0" applyBorder="0" applyAlignment="0" applyProtection="0"/>
    <xf numFmtId="0" fontId="48" fillId="35" borderId="0" applyNumberFormat="0" applyBorder="0" applyProtection="0">
      <alignment horizontal="left"/>
    </xf>
    <xf numFmtId="0" fontId="48" fillId="35" borderId="0" applyNumberFormat="0" applyBorder="0" applyProtection="0">
      <alignment horizontal="left"/>
    </xf>
    <xf numFmtId="0" fontId="48" fillId="35" borderId="0" applyNumberFormat="0" applyBorder="0" applyProtection="0">
      <alignment horizontal="left"/>
    </xf>
    <xf numFmtId="0" fontId="48" fillId="35" borderId="0" applyNumberFormat="0" applyBorder="0" applyProtection="0">
      <alignment horizontal="left"/>
    </xf>
    <xf numFmtId="0" fontId="48" fillId="63" borderId="0" applyNumberFormat="0" applyBorder="0" applyAlignment="0" applyProtection="0"/>
    <xf numFmtId="0" fontId="48" fillId="66" borderId="0" applyNumberFormat="0" applyBorder="0" applyProtection="0">
      <alignment horizontal="left"/>
    </xf>
    <xf numFmtId="0" fontId="49" fillId="0" borderId="0"/>
    <xf numFmtId="0" fontId="49" fillId="0" borderId="0"/>
    <xf numFmtId="0" fontId="49" fillId="0" borderId="0"/>
    <xf numFmtId="0" fontId="50" fillId="0" borderId="0">
      <alignment horizontal="right"/>
    </xf>
    <xf numFmtId="0" fontId="26" fillId="0" borderId="0"/>
    <xf numFmtId="0" fontId="26" fillId="0" borderId="0"/>
    <xf numFmtId="0" fontId="26" fillId="0" borderId="0"/>
    <xf numFmtId="0" fontId="47" fillId="55" borderId="0" applyNumberFormat="0" applyBorder="0" applyAlignment="0" applyProtection="0"/>
    <xf numFmtId="0" fontId="48" fillId="67" borderId="0" applyNumberFormat="0" applyBorder="0" applyAlignment="0" applyProtection="0"/>
    <xf numFmtId="0" fontId="47" fillId="55" borderId="0" applyNumberFormat="0" applyBorder="0" applyAlignment="0" applyProtection="0"/>
    <xf numFmtId="0" fontId="48" fillId="67" borderId="0" applyNumberFormat="0" applyBorder="0" applyAlignment="0" applyProtection="0"/>
    <xf numFmtId="0" fontId="48" fillId="55" borderId="0" applyNumberFormat="0" applyBorder="0" applyAlignment="0" applyProtection="0"/>
    <xf numFmtId="0" fontId="47" fillId="68" borderId="0" applyNumberFormat="0" applyBorder="0" applyAlignment="0" applyProtection="0"/>
    <xf numFmtId="0" fontId="48" fillId="69" borderId="0" applyNumberFormat="0" applyBorder="0" applyAlignment="0" applyProtection="0"/>
    <xf numFmtId="0" fontId="47" fillId="68" borderId="0" applyNumberFormat="0" applyBorder="0" applyAlignment="0" applyProtection="0"/>
    <xf numFmtId="0" fontId="48" fillId="69" borderId="0" applyNumberFormat="0" applyBorder="0" applyAlignment="0" applyProtection="0"/>
    <xf numFmtId="0" fontId="47" fillId="68" borderId="0" applyNumberFormat="0" applyBorder="0" applyAlignment="0" applyProtection="0"/>
    <xf numFmtId="0" fontId="48" fillId="70" borderId="0" applyNumberFormat="0" applyBorder="0" applyAlignment="0" applyProtection="0"/>
    <xf numFmtId="0" fontId="47" fillId="68" borderId="0" applyNumberFormat="0" applyBorder="0" applyAlignment="0" applyProtection="0"/>
    <xf numFmtId="0" fontId="48" fillId="70" borderId="0" applyNumberFormat="0" applyBorder="0" applyAlignment="0" applyProtection="0"/>
    <xf numFmtId="0" fontId="47" fillId="71" borderId="0" applyNumberFormat="0" applyBorder="0" applyAlignment="0" applyProtection="0"/>
    <xf numFmtId="0" fontId="48" fillId="57" borderId="0" applyNumberFormat="0" applyBorder="0" applyAlignment="0" applyProtection="0"/>
    <xf numFmtId="0" fontId="47" fillId="71" borderId="0" applyNumberFormat="0" applyBorder="0" applyAlignment="0" applyProtection="0"/>
    <xf numFmtId="0" fontId="48" fillId="57" borderId="0" applyNumberFormat="0" applyBorder="0" applyAlignment="0" applyProtection="0"/>
    <xf numFmtId="0" fontId="48" fillId="71" borderId="0" applyNumberFormat="0" applyBorder="0" applyAlignment="0" applyProtection="0"/>
    <xf numFmtId="0" fontId="47" fillId="55" borderId="0" applyNumberFormat="0" applyBorder="0" applyAlignment="0" applyProtection="0"/>
    <xf numFmtId="0" fontId="48" fillId="55" borderId="0" applyNumberFormat="0" applyBorder="0" applyAlignment="0" applyProtection="0"/>
    <xf numFmtId="0" fontId="47" fillId="55" borderId="0" applyNumberFormat="0" applyBorder="0" applyAlignment="0" applyProtection="0"/>
    <xf numFmtId="0" fontId="48" fillId="55" borderId="0" applyNumberFormat="0" applyBorder="0" applyAlignment="0" applyProtection="0"/>
    <xf numFmtId="0" fontId="47" fillId="60" borderId="0" applyNumberFormat="0" applyBorder="0" applyAlignment="0" applyProtection="0"/>
    <xf numFmtId="0" fontId="48" fillId="60" borderId="0" applyNumberFormat="0" applyBorder="0" applyAlignment="0" applyProtection="0"/>
    <xf numFmtId="0" fontId="47" fillId="60" borderId="0" applyNumberFormat="0" applyBorder="0" applyAlignment="0" applyProtection="0"/>
    <xf numFmtId="0" fontId="48" fillId="60" borderId="0" applyNumberFormat="0" applyBorder="0" applyAlignment="0" applyProtection="0"/>
    <xf numFmtId="0" fontId="51" fillId="0" borderId="0" applyFont="0" applyFill="0" applyBorder="0" applyAlignment="0" applyProtection="0"/>
    <xf numFmtId="0" fontId="51" fillId="0" borderId="0" applyFont="0" applyFill="0" applyBorder="0" applyAlignment="0" applyProtection="0"/>
    <xf numFmtId="180" fontId="52" fillId="0" borderId="0" applyFont="0" applyFill="0" applyBorder="0" applyAlignment="0" applyProtection="0"/>
    <xf numFmtId="167" fontId="52" fillId="0" borderId="0" applyFont="0" applyFill="0" applyBorder="0" applyAlignment="0" applyProtection="0"/>
    <xf numFmtId="199" fontId="53" fillId="0" borderId="0">
      <alignment horizontal="left"/>
    </xf>
    <xf numFmtId="0" fontId="51" fillId="0" borderId="0" applyFont="0" applyFill="0" applyBorder="0" applyAlignment="0" applyProtection="0"/>
    <xf numFmtId="0" fontId="51" fillId="0" borderId="0" applyFont="0" applyFill="0" applyBorder="0" applyAlignment="0" applyProtection="0"/>
    <xf numFmtId="165" fontId="21" fillId="72" borderId="0">
      <alignment horizontal="center" vertical="center"/>
    </xf>
    <xf numFmtId="0" fontId="54" fillId="20" borderId="0" applyNumberFormat="0" applyBorder="0" applyAlignment="0" applyProtection="0"/>
    <xf numFmtId="0" fontId="55" fillId="20" borderId="0" applyNumberFormat="0" applyBorder="0" applyAlignment="0" applyProtection="0"/>
    <xf numFmtId="0" fontId="54" fillId="20" borderId="0" applyNumberFormat="0" applyBorder="0" applyAlignment="0" applyProtection="0"/>
    <xf numFmtId="0" fontId="55" fillId="20" borderId="0" applyNumberFormat="0" applyBorder="0" applyAlignment="0" applyProtection="0"/>
    <xf numFmtId="0" fontId="56" fillId="0" borderId="0" applyNumberFormat="0" applyFill="0" applyBorder="0" applyAlignment="0" applyProtection="0"/>
    <xf numFmtId="0" fontId="57" fillId="0" borderId="16" applyNumberFormat="0" applyFill="0" applyAlignment="0" applyProtection="0"/>
    <xf numFmtId="200" fontId="58" fillId="0" borderId="17" applyAlignment="0" applyProtection="0"/>
    <xf numFmtId="200" fontId="58" fillId="0" borderId="17" applyAlignment="0" applyProtection="0"/>
    <xf numFmtId="0" fontId="59" fillId="0" borderId="18" applyNumberFormat="0" applyFont="0" applyFill="0" applyAlignment="0" applyProtection="0"/>
    <xf numFmtId="0" fontId="59" fillId="0" borderId="19" applyNumberFormat="0" applyFont="0" applyFill="0" applyAlignment="0" applyProtection="0"/>
    <xf numFmtId="201" fontId="22" fillId="0" borderId="0" applyAlignment="0" applyProtection="0"/>
    <xf numFmtId="201" fontId="22" fillId="0" borderId="0" applyAlignment="0" applyProtection="0"/>
    <xf numFmtId="201" fontId="22" fillId="0" borderId="0" applyAlignment="0" applyProtection="0"/>
    <xf numFmtId="49" fontId="60" fillId="0" borderId="20" applyNumberFormat="0" applyAlignment="0" applyProtection="0">
      <alignment horizontal="left" wrapText="1"/>
    </xf>
    <xf numFmtId="49" fontId="60" fillId="0" borderId="0" applyNumberFormat="0" applyAlignment="0" applyProtection="0">
      <alignment horizontal="left" wrapText="1"/>
    </xf>
    <xf numFmtId="202" fontId="36" fillId="0" borderId="0" applyFont="0" applyFill="0" applyBorder="0" applyAlignment="0" applyProtection="0"/>
    <xf numFmtId="202" fontId="36" fillId="0" borderId="0" applyFont="0" applyFill="0" applyBorder="0" applyAlignment="0" applyProtection="0"/>
    <xf numFmtId="0" fontId="51" fillId="0" borderId="0"/>
    <xf numFmtId="203" fontId="61" fillId="0" borderId="0" applyFill="0" applyBorder="0" applyAlignment="0"/>
    <xf numFmtId="0" fontId="61" fillId="0" borderId="0" applyFill="0" applyBorder="0" applyAlignment="0"/>
    <xf numFmtId="204" fontId="61" fillId="0" borderId="0" applyFill="0" applyBorder="0" applyAlignment="0"/>
    <xf numFmtId="173" fontId="19" fillId="0" borderId="0" applyFill="0" applyBorder="0" applyAlignment="0"/>
    <xf numFmtId="205" fontId="61" fillId="0" borderId="0" applyFill="0" applyBorder="0" applyAlignment="0"/>
    <xf numFmtId="206" fontId="19" fillId="0" borderId="0" applyFill="0" applyBorder="0" applyAlignment="0"/>
    <xf numFmtId="207" fontId="61" fillId="0" borderId="0" applyFill="0" applyBorder="0" applyAlignment="0"/>
    <xf numFmtId="208" fontId="19" fillId="0" borderId="0" applyFill="0" applyBorder="0" applyAlignment="0"/>
    <xf numFmtId="209" fontId="61" fillId="0" borderId="0" applyFill="0" applyBorder="0" applyAlignment="0"/>
    <xf numFmtId="210" fontId="19" fillId="0" borderId="0" applyFill="0" applyBorder="0" applyAlignment="0"/>
    <xf numFmtId="203" fontId="61" fillId="0" borderId="0" applyFill="0" applyBorder="0" applyAlignment="0"/>
    <xf numFmtId="167" fontId="19" fillId="0" borderId="0" applyFill="0" applyBorder="0" applyAlignment="0"/>
    <xf numFmtId="211" fontId="61" fillId="0" borderId="0" applyFill="0" applyBorder="0" applyAlignment="0"/>
    <xf numFmtId="212" fontId="19" fillId="0" borderId="0" applyFill="0" applyBorder="0" applyAlignment="0"/>
    <xf numFmtId="204" fontId="61" fillId="0" borderId="0" applyFill="0" applyBorder="0" applyAlignment="0"/>
    <xf numFmtId="173" fontId="19" fillId="0" borderId="0" applyFill="0" applyBorder="0" applyAlignment="0"/>
    <xf numFmtId="0" fontId="62" fillId="17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2" fillId="17" borderId="21" applyNumberFormat="0" applyAlignment="0" applyProtection="0"/>
    <xf numFmtId="0" fontId="62" fillId="17" borderId="21" applyNumberFormat="0" applyAlignment="0" applyProtection="0"/>
    <xf numFmtId="0" fontId="63" fillId="17" borderId="21" applyNumberFormat="0" applyAlignment="0" applyProtection="0"/>
    <xf numFmtId="0" fontId="63" fillId="17" borderId="21" applyNumberFormat="0" applyAlignment="0" applyProtection="0"/>
    <xf numFmtId="0" fontId="62" fillId="17" borderId="21" applyNumberFormat="0" applyAlignment="0" applyProtection="0"/>
    <xf numFmtId="0" fontId="62" fillId="17" borderId="21" applyNumberFormat="0" applyAlignment="0" applyProtection="0"/>
    <xf numFmtId="0" fontId="62" fillId="17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73" borderId="21" applyNumberFormat="0" applyAlignment="0" applyProtection="0"/>
    <xf numFmtId="0" fontId="63" fillId="73" borderId="21" applyNumberFormat="0" applyAlignment="0" applyProtection="0"/>
    <xf numFmtId="0" fontId="62" fillId="17" borderId="21" applyNumberFormat="0" applyAlignment="0" applyProtection="0"/>
    <xf numFmtId="0" fontId="62" fillId="17" borderId="21" applyNumberFormat="0" applyAlignment="0" applyProtection="0"/>
    <xf numFmtId="0" fontId="63" fillId="7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7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43" borderId="21" applyNumberFormat="0" applyAlignment="0" applyProtection="0"/>
    <xf numFmtId="0" fontId="63" fillId="73" borderId="21" applyNumberFormat="0" applyAlignment="0" applyProtection="0"/>
    <xf numFmtId="0" fontId="63" fillId="73" borderId="21" applyNumberFormat="0" applyAlignment="0" applyProtection="0"/>
    <xf numFmtId="40" fontId="64" fillId="15" borderId="8">
      <alignment vertical="center"/>
    </xf>
    <xf numFmtId="38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213" fontId="13" fillId="0" borderId="0"/>
    <xf numFmtId="213" fontId="13" fillId="0" borderId="0"/>
    <xf numFmtId="213" fontId="13" fillId="0" borderId="0"/>
    <xf numFmtId="214" fontId="21" fillId="0" borderId="0" applyFont="0" applyFill="0" applyBorder="0" applyAlignment="0" applyProtection="0"/>
    <xf numFmtId="0" fontId="65" fillId="74" borderId="22" applyNumberFormat="0" applyAlignment="0" applyProtection="0"/>
    <xf numFmtId="0" fontId="66" fillId="74" borderId="22" applyNumberFormat="0" applyAlignment="0" applyProtection="0"/>
    <xf numFmtId="0" fontId="65" fillId="74" borderId="22" applyNumberFormat="0" applyAlignment="0" applyProtection="0"/>
    <xf numFmtId="0" fontId="66" fillId="74" borderId="22" applyNumberFormat="0" applyAlignment="0" applyProtection="0"/>
    <xf numFmtId="214" fontId="21" fillId="0" borderId="0" applyFont="0" applyFill="0" applyBorder="0" applyAlignment="0" applyProtection="0"/>
    <xf numFmtId="0" fontId="67" fillId="75" borderId="23" applyFont="0" applyFill="0" applyBorder="0"/>
    <xf numFmtId="0" fontId="67" fillId="75" borderId="23" applyFont="0" applyFill="0" applyBorder="0"/>
    <xf numFmtId="0" fontId="68" fillId="0" borderId="24"/>
    <xf numFmtId="0" fontId="68" fillId="0" borderId="24"/>
    <xf numFmtId="0" fontId="68" fillId="0" borderId="24"/>
    <xf numFmtId="49" fontId="69" fillId="0" borderId="8">
      <alignment horizontal="center" vertical="center"/>
      <protection locked="0"/>
    </xf>
    <xf numFmtId="49" fontId="69" fillId="0" borderId="8">
      <alignment horizontal="center" vertical="center"/>
      <protection locked="0"/>
    </xf>
    <xf numFmtId="0" fontId="70" fillId="76" borderId="8">
      <alignment horizontal="center"/>
    </xf>
    <xf numFmtId="0" fontId="70" fillId="76" borderId="8">
      <alignment horizontal="center"/>
    </xf>
    <xf numFmtId="215" fontId="24" fillId="0" borderId="25" applyBorder="0" applyAlignment="0">
      <alignment horizontal="right" wrapText="1"/>
    </xf>
    <xf numFmtId="216" fontId="71" fillId="0" borderId="0"/>
    <xf numFmtId="216" fontId="71" fillId="0" borderId="0"/>
    <xf numFmtId="216" fontId="71" fillId="0" borderId="0"/>
    <xf numFmtId="216" fontId="71" fillId="0" borderId="0"/>
    <xf numFmtId="216" fontId="71" fillId="0" borderId="0"/>
    <xf numFmtId="216" fontId="71" fillId="0" borderId="0"/>
    <xf numFmtId="216" fontId="71" fillId="0" borderId="0"/>
    <xf numFmtId="216" fontId="71" fillId="0" borderId="0"/>
    <xf numFmtId="0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167" fontId="19" fillId="0" borderId="0" applyFont="0" applyFill="0" applyBorder="0" applyAlignment="0" applyProtection="0"/>
    <xf numFmtId="217" fontId="24" fillId="0" borderId="0" applyFill="0" applyBorder="0" applyProtection="0"/>
    <xf numFmtId="217" fontId="24" fillId="0" borderId="0" applyFill="0" applyBorder="0" applyProtection="0"/>
    <xf numFmtId="217" fontId="24" fillId="0" borderId="0" applyFill="0" applyBorder="0" applyProtection="0"/>
    <xf numFmtId="218" fontId="24" fillId="0" borderId="0" applyFill="0" applyBorder="0" applyProtection="0"/>
    <xf numFmtId="218" fontId="24" fillId="0" borderId="0" applyFill="0" applyBorder="0" applyProtection="0"/>
    <xf numFmtId="218" fontId="24" fillId="0" borderId="0" applyFill="0" applyBorder="0" applyProtection="0"/>
    <xf numFmtId="219" fontId="23" fillId="0" borderId="0" applyFont="0" applyFill="0" applyBorder="0" applyAlignment="0" applyProtection="0"/>
    <xf numFmtId="220" fontId="21" fillId="0" borderId="0" applyFont="0" applyFill="0" applyBorder="0" applyAlignment="0" applyProtection="0"/>
    <xf numFmtId="3" fontId="72" fillId="0" borderId="0" applyFont="0" applyFill="0" applyBorder="0" applyAlignment="0" applyProtection="0"/>
    <xf numFmtId="3" fontId="73" fillId="0" borderId="0" applyFont="0" applyFill="0" applyBorder="0" applyAlignment="0" applyProtection="0"/>
    <xf numFmtId="3" fontId="72" fillId="0" borderId="0" applyFont="0" applyFill="0" applyBorder="0" applyAlignment="0" applyProtection="0"/>
    <xf numFmtId="221" fontId="74" fillId="77" borderId="0">
      <alignment horizontal="left"/>
    </xf>
    <xf numFmtId="0" fontId="13" fillId="78" borderId="0" applyNumberFormat="0" applyFont="0" applyBorder="0" applyAlignment="0" applyProtection="0"/>
    <xf numFmtId="0" fontId="75" fillId="79" borderId="0"/>
    <xf numFmtId="222" fontId="13" fillId="0" borderId="0" applyFont="0" applyFill="0" applyBorder="0" applyAlignment="0" applyProtection="0"/>
    <xf numFmtId="222" fontId="13" fillId="0" borderId="0" applyFont="0" applyFill="0" applyBorder="0" applyAlignment="0" applyProtection="0"/>
    <xf numFmtId="223" fontId="76" fillId="0" borderId="0" applyFont="0" applyFill="0" applyBorder="0" applyAlignment="0" applyProtection="0"/>
    <xf numFmtId="223" fontId="76" fillId="0" borderId="0" applyFont="0" applyFill="0" applyBorder="0" applyAlignment="0" applyProtection="0"/>
    <xf numFmtId="0" fontId="21" fillId="0" borderId="0" applyFont="0" applyFill="0" applyBorder="0" applyAlignment="0" applyProtection="0"/>
    <xf numFmtId="204" fontId="21" fillId="0" borderId="0" applyFont="0" applyFill="0" applyBorder="0" applyAlignment="0" applyProtection="0"/>
    <xf numFmtId="173" fontId="19" fillId="0" borderId="0" applyFont="0" applyFill="0" applyBorder="0" applyAlignment="0" applyProtection="0"/>
    <xf numFmtId="211" fontId="21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 applyFont="0" applyFill="0" applyBorder="0" applyAlignment="0" applyProtection="0"/>
    <xf numFmtId="3" fontId="23" fillId="0" borderId="0"/>
    <xf numFmtId="224" fontId="23" fillId="0" borderId="0">
      <protection locked="0"/>
    </xf>
    <xf numFmtId="224" fontId="23" fillId="0" borderId="0" applyFill="0" applyBorder="0" applyProtection="0"/>
    <xf numFmtId="225" fontId="23" fillId="0" borderId="0" applyFont="0" applyFill="0" applyBorder="0" applyAlignment="0" applyProtection="0"/>
    <xf numFmtId="0" fontId="79" fillId="80" borderId="26" applyNumberFormat="0" applyFont="0" applyBorder="0" applyAlignment="0" applyProtection="0"/>
    <xf numFmtId="226" fontId="36" fillId="0" borderId="0" applyFont="0" applyFill="0" applyBorder="0" applyAlignment="0" applyProtection="0"/>
    <xf numFmtId="226" fontId="36" fillId="0" borderId="0" applyFont="0" applyFill="0" applyBorder="0" applyAlignment="0" applyProtection="0"/>
    <xf numFmtId="1" fontId="80" fillId="79" borderId="0"/>
    <xf numFmtId="0" fontId="13" fillId="0" borderId="27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227" fontId="13" fillId="0" borderId="28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227" fontId="13" fillId="0" borderId="28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/>
    </xf>
    <xf numFmtId="0" fontId="13" fillId="0" borderId="29" applyNumberFormat="0" applyFill="0" applyProtection="0">
      <alignment vertical="top" wrapText="1"/>
    </xf>
    <xf numFmtId="0" fontId="13" fillId="0" borderId="28" applyNumberFormat="0" applyFill="0" applyProtection="0">
      <alignment vertical="top"/>
    </xf>
    <xf numFmtId="0" fontId="13" fillId="0" borderId="29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227" fontId="13" fillId="0" borderId="28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0" fontId="13" fillId="0" borderId="28" applyNumberFormat="0" applyFill="0" applyProtection="0">
      <alignment vertical="top" wrapText="1"/>
    </xf>
    <xf numFmtId="227" fontId="13" fillId="0" borderId="28" applyFill="0" applyProtection="0">
      <alignment vertical="top" wrapText="1"/>
    </xf>
    <xf numFmtId="0" fontId="81" fillId="0" borderId="0" applyNumberFormat="0" applyFill="0" applyBorder="0" applyProtection="0">
      <alignment horizontal="center" vertical="top"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227" fontId="82" fillId="0" borderId="17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227" fontId="82" fillId="0" borderId="17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227" fontId="82" fillId="0" borderId="17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0" fontId="82" fillId="0" borderId="17" applyNumberFormat="0" applyFill="0" applyProtection="0">
      <alignment wrapText="1"/>
    </xf>
    <xf numFmtId="227" fontId="82" fillId="0" borderId="17" applyFill="0" applyProtection="0">
      <alignment wrapText="1"/>
    </xf>
    <xf numFmtId="0" fontId="83" fillId="0" borderId="8" applyNumberFormat="0" applyFill="0" applyProtection="0">
      <alignment horizontal="center" vertical="top" wrapText="1"/>
    </xf>
    <xf numFmtId="228" fontId="21" fillId="0" borderId="0" applyFont="0" applyFill="0" applyBorder="0" applyAlignment="0" applyProtection="0"/>
    <xf numFmtId="228" fontId="23" fillId="0" borderId="0" applyFill="0" applyBorder="0" applyAlignment="0" applyProtection="0"/>
    <xf numFmtId="229" fontId="21" fillId="0" borderId="0" applyFont="0" applyFill="0" applyBorder="0" applyAlignment="0" applyProtection="0"/>
    <xf numFmtId="229" fontId="21" fillId="0" borderId="0" applyFont="0" applyFill="0" applyBorder="0" applyAlignment="0" applyProtection="0"/>
    <xf numFmtId="229" fontId="21" fillId="0" borderId="0" applyFont="0" applyFill="0" applyBorder="0" applyAlignment="0" applyProtection="0"/>
    <xf numFmtId="228" fontId="21" fillId="0" borderId="0" applyFont="0" applyFill="0" applyBorder="0" applyAlignment="0" applyProtection="0"/>
    <xf numFmtId="228" fontId="21" fillId="0" borderId="0" applyFont="0" applyFill="0" applyBorder="0" applyAlignment="0" applyProtection="0"/>
    <xf numFmtId="228" fontId="21" fillId="0" borderId="0" applyFont="0" applyFill="0" applyBorder="0" applyAlignment="0" applyProtection="0"/>
    <xf numFmtId="14" fontId="61" fillId="0" borderId="0" applyFill="0" applyBorder="0" applyAlignment="0"/>
    <xf numFmtId="228" fontId="21" fillId="0" borderId="0" applyFont="0" applyFill="0" applyBorder="0" applyAlignment="0" applyProtection="0"/>
    <xf numFmtId="17" fontId="13" fillId="81" borderId="18">
      <alignment horizontal="center"/>
    </xf>
    <xf numFmtId="17" fontId="13" fillId="81" borderId="18">
      <alignment horizontal="center"/>
    </xf>
    <xf numFmtId="17" fontId="13" fillId="81" borderId="18">
      <alignment horizontal="center"/>
    </xf>
    <xf numFmtId="49" fontId="13" fillId="0" borderId="8">
      <alignment horizontal="left" vertical="center"/>
      <protection locked="0"/>
    </xf>
    <xf numFmtId="49" fontId="13" fillId="0" borderId="8">
      <alignment horizontal="left" vertical="center"/>
      <protection locked="0"/>
    </xf>
    <xf numFmtId="230" fontId="23" fillId="0" borderId="0" applyFont="0" applyFill="0" applyBorder="0" applyAlignment="0" applyProtection="0"/>
    <xf numFmtId="231" fontId="23" fillId="0" borderId="0" applyFont="0" applyFill="0" applyBorder="0" applyAlignment="0" applyProtection="0"/>
    <xf numFmtId="232" fontId="75" fillId="82" borderId="0" applyNumberFormat="0" applyBorder="0" applyAlignment="0" applyProtection="0"/>
    <xf numFmtId="233" fontId="13" fillId="0" borderId="0" applyFont="0" applyFill="0" applyBorder="0" applyAlignment="0" applyProtection="0"/>
    <xf numFmtId="234" fontId="13" fillId="0" borderId="0" applyFont="0" applyFill="0" applyBorder="0" applyAlignment="0" applyProtection="0"/>
    <xf numFmtId="9" fontId="13" fillId="0" borderId="0"/>
    <xf numFmtId="9" fontId="13" fillId="0" borderId="0"/>
    <xf numFmtId="9" fontId="13" fillId="0" borderId="0"/>
    <xf numFmtId="0" fontId="21" fillId="0" borderId="0"/>
    <xf numFmtId="235" fontId="84" fillId="0" borderId="0">
      <alignment horizontal="center"/>
    </xf>
    <xf numFmtId="38" fontId="43" fillId="0" borderId="0" applyFont="0" applyFill="0" applyBorder="0" applyAlignment="0" applyProtection="0"/>
    <xf numFmtId="0" fontId="85" fillId="0" borderId="0" applyFont="0" applyFill="0" applyBorder="0" applyAlignment="0" applyProtection="0"/>
    <xf numFmtId="38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3" fontId="13" fillId="0" borderId="8"/>
    <xf numFmtId="3" fontId="13" fillId="0" borderId="8"/>
    <xf numFmtId="3" fontId="13" fillId="0" borderId="8"/>
    <xf numFmtId="0" fontId="86" fillId="0" borderId="0" applyNumberFormat="0"/>
    <xf numFmtId="236" fontId="87" fillId="83" borderId="0">
      <alignment horizontal="left"/>
      <protection hidden="1"/>
    </xf>
    <xf numFmtId="203" fontId="88" fillId="0" borderId="0" applyFill="0" applyBorder="0" applyAlignment="0"/>
    <xf numFmtId="167" fontId="19" fillId="0" borderId="0" applyFill="0" applyBorder="0" applyAlignment="0"/>
    <xf numFmtId="204" fontId="88" fillId="0" borderId="0" applyFill="0" applyBorder="0" applyAlignment="0"/>
    <xf numFmtId="173" fontId="19" fillId="0" borderId="0" applyFill="0" applyBorder="0" applyAlignment="0"/>
    <xf numFmtId="203" fontId="88" fillId="0" borderId="0" applyFill="0" applyBorder="0" applyAlignment="0"/>
    <xf numFmtId="167" fontId="19" fillId="0" borderId="0" applyFill="0" applyBorder="0" applyAlignment="0"/>
    <xf numFmtId="211" fontId="88" fillId="0" borderId="0" applyFill="0" applyBorder="0" applyAlignment="0"/>
    <xf numFmtId="212" fontId="19" fillId="0" borderId="0" applyFill="0" applyBorder="0" applyAlignment="0"/>
    <xf numFmtId="204" fontId="88" fillId="0" borderId="0" applyFill="0" applyBorder="0" applyAlignment="0"/>
    <xf numFmtId="173" fontId="19" fillId="0" borderId="0" applyFill="0" applyBorder="0" applyAlignment="0"/>
    <xf numFmtId="237" fontId="89" fillId="0" borderId="30" applyFont="0" applyFill="0" applyBorder="0" applyAlignment="0" applyProtection="0"/>
    <xf numFmtId="238" fontId="2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70" fontId="23" fillId="0" borderId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239" fontId="36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3" fontId="83" fillId="0" borderId="31" applyFill="0" applyBorder="0"/>
    <xf numFmtId="240" fontId="21" fillId="0" borderId="0"/>
    <xf numFmtId="0" fontId="90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" fillId="0" borderId="0"/>
    <xf numFmtId="0" fontId="13" fillId="0" borderId="0"/>
    <xf numFmtId="0" fontId="13" fillId="0" borderId="0"/>
    <xf numFmtId="9" fontId="21" fillId="0" borderId="0"/>
    <xf numFmtId="0" fontId="91" fillId="0" borderId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241" fontId="64" fillId="0" borderId="0" applyFill="0" applyBorder="0">
      <alignment horizontal="right" vertical="top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242" fontId="21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243" fontId="24" fillId="0" borderId="8" applyFon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232" fontId="88" fillId="0" borderId="0" applyNumberFormat="0" applyFill="0" applyBorder="0" applyAlignment="0" applyProtection="0"/>
    <xf numFmtId="170" fontId="88" fillId="0" borderId="0" applyFill="0" applyBorder="0" applyAlignment="0" applyProtection="0"/>
    <xf numFmtId="0" fontId="46" fillId="0" borderId="0"/>
    <xf numFmtId="0" fontId="46" fillId="0" borderId="0"/>
    <xf numFmtId="244" fontId="94" fillId="0" borderId="0" applyAlignment="0">
      <alignment wrapText="1"/>
    </xf>
    <xf numFmtId="0" fontId="46" fillId="0" borderId="0"/>
    <xf numFmtId="0" fontId="46" fillId="0" borderId="0"/>
    <xf numFmtId="0" fontId="46" fillId="0" borderId="0"/>
    <xf numFmtId="0" fontId="46" fillId="0" borderId="0"/>
    <xf numFmtId="0" fontId="95" fillId="23" borderId="0" applyNumberFormat="0" applyBorder="0" applyAlignment="0" applyProtection="0"/>
    <xf numFmtId="0" fontId="96" fillId="23" borderId="0" applyNumberFormat="0" applyBorder="0" applyAlignment="0" applyProtection="0"/>
    <xf numFmtId="0" fontId="95" fillId="23" borderId="0" applyNumberFormat="0" applyBorder="0" applyAlignment="0" applyProtection="0"/>
    <xf numFmtId="0" fontId="96" fillId="23" borderId="0" applyNumberFormat="0" applyBorder="0" applyAlignment="0" applyProtection="0"/>
    <xf numFmtId="38" fontId="97" fillId="81" borderId="0" applyNumberFormat="0" applyBorder="0" applyAlignment="0" applyProtection="0"/>
    <xf numFmtId="0" fontId="46" fillId="0" borderId="0"/>
    <xf numFmtId="0" fontId="98" fillId="0" borderId="32" applyNumberFormat="0" applyAlignment="0" applyProtection="0">
      <alignment horizontal="left" vertical="center"/>
    </xf>
    <xf numFmtId="0" fontId="46" fillId="0" borderId="0"/>
    <xf numFmtId="0" fontId="98" fillId="0" borderId="33">
      <alignment horizontal="left"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8" fillId="0" borderId="33">
      <alignment horizontal="left" vertical="center"/>
    </xf>
    <xf numFmtId="0" fontId="98" fillId="0" borderId="33">
      <alignment horizontal="left"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9" fillId="0" borderId="34" applyNumberFormat="0" applyFill="0" applyAlignment="0" applyProtection="0"/>
    <xf numFmtId="0" fontId="100" fillId="0" borderId="35" applyNumberFormat="0" applyFill="0" applyAlignment="0" applyProtection="0"/>
    <xf numFmtId="0" fontId="100" fillId="0" borderId="35" applyNumberFormat="0" applyFill="0" applyAlignment="0" applyProtection="0"/>
    <xf numFmtId="0" fontId="101" fillId="0" borderId="34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2" fillId="0" borderId="36" applyNumberFormat="0" applyFill="0" applyAlignment="0" applyProtection="0"/>
    <xf numFmtId="0" fontId="103" fillId="0" borderId="36" applyNumberFormat="0" applyFill="0" applyAlignment="0" applyProtection="0"/>
    <xf numFmtId="0" fontId="103" fillId="0" borderId="36" applyNumberFormat="0" applyFill="0" applyAlignment="0" applyProtection="0"/>
    <xf numFmtId="0" fontId="104" fillId="0" borderId="36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5" fillId="0" borderId="37" applyNumberFormat="0" applyFill="0" applyAlignment="0" applyProtection="0"/>
    <xf numFmtId="0" fontId="106" fillId="0" borderId="38" applyNumberFormat="0" applyFill="0" applyAlignment="0" applyProtection="0"/>
    <xf numFmtId="0" fontId="106" fillId="0" borderId="38" applyNumberFormat="0" applyFill="0" applyAlignment="0" applyProtection="0"/>
    <xf numFmtId="0" fontId="107" fillId="0" borderId="37" applyNumberFormat="0" applyFill="0" applyAlignment="0" applyProtection="0"/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199" fontId="108" fillId="0" borderId="0" applyNumberFormat="0"/>
    <xf numFmtId="170" fontId="10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0" fillId="0" borderId="0" applyNumberFormat="0" applyFill="0" applyBorder="0" applyAlignment="0" applyProtection="0">
      <alignment vertical="top"/>
      <protection locked="0"/>
    </xf>
    <xf numFmtId="0" fontId="46" fillId="0" borderId="0"/>
    <xf numFmtId="0" fontId="90" fillId="0" borderId="0" applyNumberFormat="0" applyFill="0" applyBorder="0" applyAlignment="0" applyProtection="0">
      <alignment vertical="top"/>
      <protection locked="0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3" fillId="0" borderId="0"/>
    <xf numFmtId="0" fontId="23" fillId="0" borderId="0"/>
    <xf numFmtId="0" fontId="4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1" fillId="0" borderId="0"/>
    <xf numFmtId="0" fontId="46" fillId="0" borderId="0"/>
    <xf numFmtId="0" fontId="46" fillId="0" borderId="0"/>
    <xf numFmtId="0" fontId="46" fillId="0" borderId="0"/>
    <xf numFmtId="0" fontId="109" fillId="19" borderId="21" applyNumberFormat="0" applyAlignment="0" applyProtection="0"/>
    <xf numFmtId="10" fontId="97" fillId="15" borderId="8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10" fontId="97" fillId="15" borderId="8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9" fillId="19" borderId="21" applyNumberFormat="0" applyAlignment="0" applyProtection="0"/>
    <xf numFmtId="0" fontId="109" fillId="19" borderId="21" applyNumberFormat="0" applyAlignment="0" applyProtection="0"/>
    <xf numFmtId="0" fontId="110" fillId="19" borderId="21" applyNumberFormat="0" applyAlignment="0" applyProtection="0"/>
    <xf numFmtId="232" fontId="21" fillId="80" borderId="8" applyNumberFormat="0" applyFont="0" applyAlignment="0">
      <protection locked="0"/>
    </xf>
    <xf numFmtId="0" fontId="109" fillId="19" borderId="21" applyNumberFormat="0" applyAlignment="0" applyProtection="0"/>
    <xf numFmtId="0" fontId="109" fillId="19" borderId="21" applyNumberFormat="0" applyAlignment="0" applyProtection="0"/>
    <xf numFmtId="0" fontId="109" fillId="19" borderId="21" applyNumberFormat="0" applyAlignment="0" applyProtection="0"/>
    <xf numFmtId="170" fontId="23" fillId="84" borderId="39" applyAlignment="0">
      <protection locked="0"/>
    </xf>
    <xf numFmtId="0" fontId="109" fillId="19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9" fillId="19" borderId="21" applyNumberFormat="0" applyAlignment="0" applyProtection="0"/>
    <xf numFmtId="0" fontId="109" fillId="19" borderId="21" applyNumberFormat="0" applyAlignment="0" applyProtection="0"/>
    <xf numFmtId="170" fontId="23" fillId="84" borderId="39" applyAlignment="0">
      <protection locked="0"/>
    </xf>
    <xf numFmtId="0" fontId="109" fillId="19" borderId="21" applyNumberFormat="0" applyAlignment="0" applyProtection="0"/>
    <xf numFmtId="0" fontId="110" fillId="19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10" fillId="19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49" fontId="79" fillId="0" borderId="40" applyNumberFormat="0">
      <alignment horizontal="center" shrinkToFit="1"/>
    </xf>
    <xf numFmtId="170" fontId="79" fillId="0" borderId="41">
      <alignment horizontal="center" shrinkToFit="1"/>
    </xf>
    <xf numFmtId="49" fontId="79" fillId="0" borderId="40" applyNumberFormat="0">
      <alignment horizontal="center" shrinkToFit="1"/>
    </xf>
    <xf numFmtId="1" fontId="79" fillId="0" borderId="40">
      <alignment horizontal="left"/>
    </xf>
    <xf numFmtId="1" fontId="79" fillId="0" borderId="41">
      <alignment horizontal="left"/>
    </xf>
    <xf numFmtId="1" fontId="79" fillId="0" borderId="4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</xf>
    <xf numFmtId="0" fontId="13" fillId="0" borderId="0" applyNumberFormat="0" applyAlignment="0">
      <protection locked="0"/>
    </xf>
    <xf numFmtId="49" fontId="111" fillId="79" borderId="42">
      <alignment horizontal="left" vertical="center"/>
      <protection locked="0"/>
    </xf>
    <xf numFmtId="4" fontId="111" fillId="79" borderId="42">
      <alignment horizontal="right" vertical="center"/>
      <protection locked="0"/>
    </xf>
    <xf numFmtId="4" fontId="112" fillId="79" borderId="42">
      <alignment horizontal="right" vertical="center"/>
      <protection locked="0"/>
    </xf>
    <xf numFmtId="49" fontId="113" fillId="79" borderId="8">
      <alignment horizontal="left" vertical="center"/>
      <protection locked="0"/>
    </xf>
    <xf numFmtId="49" fontId="113" fillId="79" borderId="8">
      <alignment horizontal="left" vertical="center"/>
      <protection locked="0"/>
    </xf>
    <xf numFmtId="49" fontId="114" fillId="79" borderId="8">
      <alignment horizontal="left" vertical="center"/>
      <protection locked="0"/>
    </xf>
    <xf numFmtId="49" fontId="114" fillId="79" borderId="8">
      <alignment horizontal="left" vertical="center"/>
      <protection locked="0"/>
    </xf>
    <xf numFmtId="4" fontId="113" fillId="79" borderId="8">
      <alignment horizontal="right" vertical="center"/>
      <protection locked="0"/>
    </xf>
    <xf numFmtId="4" fontId="113" fillId="79" borderId="8">
      <alignment horizontal="right" vertical="center"/>
      <protection locked="0"/>
    </xf>
    <xf numFmtId="4" fontId="115" fillId="79" borderId="8">
      <alignment horizontal="right" vertical="center"/>
      <protection locked="0"/>
    </xf>
    <xf numFmtId="4" fontId="115" fillId="79" borderId="8">
      <alignment horizontal="right" vertical="center"/>
      <protection locked="0"/>
    </xf>
    <xf numFmtId="49" fontId="69" fillId="79" borderId="8">
      <alignment horizontal="left" vertical="center"/>
      <protection locked="0"/>
    </xf>
    <xf numFmtId="49" fontId="69" fillId="79" borderId="8">
      <alignment horizontal="left" vertical="center"/>
      <protection locked="0"/>
    </xf>
    <xf numFmtId="49" fontId="112" fillId="79" borderId="8">
      <alignment horizontal="left" vertical="center"/>
      <protection locked="0"/>
    </xf>
    <xf numFmtId="49" fontId="112" fillId="79" borderId="8">
      <alignment horizontal="left" vertical="center"/>
      <protection locked="0"/>
    </xf>
    <xf numFmtId="4" fontId="69" fillId="79" borderId="8">
      <alignment horizontal="right" vertical="center"/>
      <protection locked="0"/>
    </xf>
    <xf numFmtId="4" fontId="69" fillId="79" borderId="8">
      <alignment horizontal="right" vertical="center"/>
      <protection locked="0"/>
    </xf>
    <xf numFmtId="4" fontId="112" fillId="79" borderId="8">
      <alignment horizontal="right" vertical="center"/>
      <protection locked="0"/>
    </xf>
    <xf numFmtId="4" fontId="112" fillId="79" borderId="8">
      <alignment horizontal="right" vertical="center"/>
      <protection locked="0"/>
    </xf>
    <xf numFmtId="49" fontId="116" fillId="79" borderId="8">
      <alignment horizontal="left" vertical="center"/>
      <protection locked="0"/>
    </xf>
    <xf numFmtId="49" fontId="116" fillId="79" borderId="8">
      <alignment horizontal="left" vertical="center"/>
      <protection locked="0"/>
    </xf>
    <xf numFmtId="49" fontId="117" fillId="79" borderId="8">
      <alignment horizontal="left" vertical="center"/>
      <protection locked="0"/>
    </xf>
    <xf numFmtId="49" fontId="117" fillId="79" borderId="8">
      <alignment horizontal="left" vertical="center"/>
      <protection locked="0"/>
    </xf>
    <xf numFmtId="4" fontId="116" fillId="79" borderId="8">
      <alignment horizontal="right" vertical="center"/>
      <protection locked="0"/>
    </xf>
    <xf numFmtId="4" fontId="116" fillId="79" borderId="8">
      <alignment horizontal="right" vertical="center"/>
      <protection locked="0"/>
    </xf>
    <xf numFmtId="4" fontId="118" fillId="79" borderId="8">
      <alignment horizontal="right" vertical="center"/>
      <protection locked="0"/>
    </xf>
    <xf numFmtId="4" fontId="118" fillId="79" borderId="8">
      <alignment horizontal="right" vertical="center"/>
      <protection locked="0"/>
    </xf>
    <xf numFmtId="49" fontId="119" fillId="0" borderId="8">
      <alignment horizontal="left" vertical="center"/>
      <protection locked="0"/>
    </xf>
    <xf numFmtId="49" fontId="119" fillId="0" borderId="8">
      <alignment horizontal="left" vertical="center"/>
      <protection locked="0"/>
    </xf>
    <xf numFmtId="49" fontId="120" fillId="0" borderId="8">
      <alignment horizontal="left" vertical="center"/>
      <protection locked="0"/>
    </xf>
    <xf numFmtId="49" fontId="120" fillId="0" borderId="8">
      <alignment horizontal="left" vertical="center"/>
      <protection locked="0"/>
    </xf>
    <xf numFmtId="4" fontId="119" fillId="0" borderId="8">
      <alignment horizontal="right" vertical="center"/>
      <protection locked="0"/>
    </xf>
    <xf numFmtId="4" fontId="119" fillId="0" borderId="8">
      <alignment horizontal="right" vertical="center"/>
      <protection locked="0"/>
    </xf>
    <xf numFmtId="4" fontId="120" fillId="0" borderId="8">
      <alignment horizontal="right" vertical="center"/>
      <protection locked="0"/>
    </xf>
    <xf numFmtId="4" fontId="120" fillId="0" borderId="8">
      <alignment horizontal="right" vertical="center"/>
      <protection locked="0"/>
    </xf>
    <xf numFmtId="49" fontId="121" fillId="0" borderId="8">
      <alignment horizontal="left" vertical="center"/>
      <protection locked="0"/>
    </xf>
    <xf numFmtId="49" fontId="121" fillId="0" borderId="8">
      <alignment horizontal="left" vertical="center"/>
      <protection locked="0"/>
    </xf>
    <xf numFmtId="49" fontId="122" fillId="0" borderId="8">
      <alignment horizontal="left" vertical="center"/>
      <protection locked="0"/>
    </xf>
    <xf numFmtId="49" fontId="122" fillId="0" borderId="8">
      <alignment horizontal="left" vertical="center"/>
      <protection locked="0"/>
    </xf>
    <xf numFmtId="4" fontId="121" fillId="0" borderId="8">
      <alignment horizontal="right" vertical="center"/>
      <protection locked="0"/>
    </xf>
    <xf numFmtId="4" fontId="121" fillId="0" borderId="8">
      <alignment horizontal="right" vertical="center"/>
      <protection locked="0"/>
    </xf>
    <xf numFmtId="49" fontId="119" fillId="0" borderId="8">
      <alignment horizontal="left" vertical="center"/>
      <protection locked="0"/>
    </xf>
    <xf numFmtId="49" fontId="119" fillId="0" borderId="8">
      <alignment horizontal="left" vertical="center"/>
      <protection locked="0"/>
    </xf>
    <xf numFmtId="49" fontId="120" fillId="0" borderId="8">
      <alignment horizontal="left" vertical="center"/>
      <protection locked="0"/>
    </xf>
    <xf numFmtId="49" fontId="120" fillId="0" borderId="8">
      <alignment horizontal="left" vertical="center"/>
      <protection locked="0"/>
    </xf>
    <xf numFmtId="4" fontId="119" fillId="0" borderId="8">
      <alignment horizontal="right" vertical="center"/>
      <protection locked="0"/>
    </xf>
    <xf numFmtId="4" fontId="119" fillId="0" borderId="8">
      <alignment horizontal="right" vertical="center"/>
      <protection locked="0"/>
    </xf>
    <xf numFmtId="0" fontId="46" fillId="0" borderId="0"/>
    <xf numFmtId="0" fontId="46" fillId="0" borderId="0"/>
    <xf numFmtId="0" fontId="46" fillId="0" borderId="0"/>
    <xf numFmtId="203" fontId="123" fillId="0" borderId="0" applyFill="0" applyBorder="0" applyAlignment="0"/>
    <xf numFmtId="0" fontId="46" fillId="0" borderId="0"/>
    <xf numFmtId="204" fontId="123" fillId="0" borderId="0" applyFill="0" applyBorder="0" applyAlignment="0"/>
    <xf numFmtId="0" fontId="46" fillId="0" borderId="0"/>
    <xf numFmtId="203" fontId="123" fillId="0" borderId="0" applyFill="0" applyBorder="0" applyAlignment="0"/>
    <xf numFmtId="0" fontId="46" fillId="0" borderId="0"/>
    <xf numFmtId="211" fontId="123" fillId="0" borderId="0" applyFill="0" applyBorder="0" applyAlignment="0"/>
    <xf numFmtId="0" fontId="46" fillId="0" borderId="0"/>
    <xf numFmtId="204" fontId="123" fillId="0" borderId="0" applyFill="0" applyBorder="0" applyAlignment="0"/>
    <xf numFmtId="0" fontId="46" fillId="0" borderId="0"/>
    <xf numFmtId="0" fontId="124" fillId="0" borderId="43" applyNumberFormat="0" applyFill="0" applyAlignment="0" applyProtection="0"/>
    <xf numFmtId="0" fontId="125" fillId="0" borderId="43" applyNumberFormat="0" applyFill="0" applyAlignment="0" applyProtection="0"/>
    <xf numFmtId="0" fontId="125" fillId="0" borderId="43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26" fillId="44" borderId="0" applyNumberFormat="0" applyBorder="0" applyAlignment="0" applyProtection="0"/>
    <xf numFmtId="0" fontId="127" fillId="44" borderId="0" applyNumberFormat="0" applyBorder="0" applyAlignment="0" applyProtection="0"/>
    <xf numFmtId="0" fontId="126" fillId="44" borderId="0" applyNumberFormat="0" applyBorder="0" applyAlignment="0" applyProtection="0"/>
    <xf numFmtId="0" fontId="127" fillId="44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28" fillId="0" borderId="0" applyNumberFormat="0" applyFill="0" applyBorder="0" applyAlignment="0" applyProtection="0"/>
    <xf numFmtId="0" fontId="13" fillId="0" borderId="0"/>
    <xf numFmtId="0" fontId="13" fillId="0" borderId="0"/>
    <xf numFmtId="0" fontId="46" fillId="0" borderId="0"/>
    <xf numFmtId="0" fontId="13" fillId="0" borderId="0"/>
    <xf numFmtId="0" fontId="46" fillId="0" borderId="0"/>
    <xf numFmtId="0" fontId="23" fillId="0" borderId="0"/>
    <xf numFmtId="0" fontId="46" fillId="0" borderId="0"/>
    <xf numFmtId="0" fontId="13" fillId="0" borderId="0"/>
    <xf numFmtId="0" fontId="23" fillId="0" borderId="0"/>
    <xf numFmtId="0" fontId="1" fillId="0" borderId="0"/>
    <xf numFmtId="0" fontId="46" fillId="0" borderId="0"/>
    <xf numFmtId="0" fontId="1" fillId="0" borderId="0"/>
    <xf numFmtId="0" fontId="46" fillId="0" borderId="0"/>
    <xf numFmtId="0" fontId="46" fillId="0" borderId="0"/>
    <xf numFmtId="0" fontId="46" fillId="0" borderId="0"/>
    <xf numFmtId="0" fontId="128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9" fontId="129" fillId="0" borderId="0"/>
    <xf numFmtId="0" fontId="19" fillId="0" borderId="0"/>
    <xf numFmtId="9" fontId="129" fillId="0" borderId="0"/>
    <xf numFmtId="0" fontId="23" fillId="22" borderId="44" applyNumberFormat="0" applyFont="0" applyAlignment="0" applyProtection="0"/>
    <xf numFmtId="0" fontId="46" fillId="0" borderId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4" fontId="83" fillId="85" borderId="8">
      <alignment horizontal="right" vertical="center"/>
      <protection locked="0"/>
    </xf>
    <xf numFmtId="4" fontId="83" fillId="85" borderId="8">
      <alignment horizontal="right" vertical="center"/>
      <protection locked="0"/>
    </xf>
    <xf numFmtId="4" fontId="83" fillId="86" borderId="8">
      <alignment horizontal="right" vertical="center"/>
      <protection locked="0"/>
    </xf>
    <xf numFmtId="4" fontId="83" fillId="86" borderId="8">
      <alignment horizontal="right" vertical="center"/>
      <protection locked="0"/>
    </xf>
    <xf numFmtId="4" fontId="83" fillId="81" borderId="8">
      <alignment horizontal="right" vertical="center"/>
      <protection locked="0"/>
    </xf>
    <xf numFmtId="4" fontId="83" fillId="81" borderId="8">
      <alignment horizontal="right" vertical="center"/>
      <protection locked="0"/>
    </xf>
    <xf numFmtId="0" fontId="46" fillId="0" borderId="0"/>
    <xf numFmtId="0" fontId="46" fillId="0" borderId="0"/>
    <xf numFmtId="0" fontId="46" fillId="0" borderId="0"/>
    <xf numFmtId="0" fontId="130" fillId="17" borderId="45" applyNumberFormat="0" applyAlignment="0" applyProtection="0"/>
    <xf numFmtId="0" fontId="46" fillId="0" borderId="0"/>
    <xf numFmtId="0" fontId="130" fillId="17" borderId="45" applyNumberFormat="0" applyAlignment="0" applyProtection="0"/>
    <xf numFmtId="0" fontId="130" fillId="17" borderId="45" applyNumberFormat="0" applyAlignment="0" applyProtection="0"/>
    <xf numFmtId="0" fontId="131" fillId="43" borderId="45" applyNumberFormat="0" applyAlignment="0" applyProtection="0"/>
    <xf numFmtId="0" fontId="131" fillId="17" borderId="45" applyNumberFormat="0" applyAlignment="0" applyProtection="0"/>
    <xf numFmtId="0" fontId="131" fillId="17" borderId="45" applyNumberFormat="0" applyAlignment="0" applyProtection="0"/>
    <xf numFmtId="0" fontId="130" fillId="17" borderId="45" applyNumberFormat="0" applyAlignment="0" applyProtection="0"/>
    <xf numFmtId="0" fontId="130" fillId="17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0" fillId="17" borderId="45" applyNumberFormat="0" applyAlignment="0" applyProtection="0"/>
    <xf numFmtId="0" fontId="130" fillId="17" borderId="45" applyNumberFormat="0" applyAlignment="0" applyProtection="0"/>
    <xf numFmtId="0" fontId="130" fillId="17" borderId="45" applyNumberFormat="0" applyAlignment="0" applyProtection="0"/>
    <xf numFmtId="0" fontId="131" fillId="43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209" fontId="21" fillId="0" borderId="0" applyFont="0" applyFill="0" applyBorder="0" applyAlignment="0" applyProtection="0"/>
    <xf numFmtId="0" fontId="46" fillId="0" borderId="0"/>
    <xf numFmtId="220" fontId="21" fillId="0" borderId="0" applyFont="0" applyFill="0" applyBorder="0" applyAlignment="0" applyProtection="0"/>
    <xf numFmtId="0" fontId="46" fillId="0" borderId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245" fontId="21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203" fontId="132" fillId="0" borderId="0" applyFill="0" applyBorder="0" applyAlignment="0"/>
    <xf numFmtId="0" fontId="46" fillId="0" borderId="0"/>
    <xf numFmtId="204" fontId="132" fillId="0" borderId="0" applyFill="0" applyBorder="0" applyAlignment="0"/>
    <xf numFmtId="0" fontId="46" fillId="0" borderId="0"/>
    <xf numFmtId="203" fontId="132" fillId="0" borderId="0" applyFill="0" applyBorder="0" applyAlignment="0"/>
    <xf numFmtId="0" fontId="46" fillId="0" borderId="0"/>
    <xf numFmtId="211" fontId="132" fillId="0" borderId="0" applyFill="0" applyBorder="0" applyAlignment="0"/>
    <xf numFmtId="0" fontId="46" fillId="0" borderId="0"/>
    <xf numFmtId="204" fontId="132" fillId="0" borderId="0" applyFill="0" applyBorder="0" applyAlignment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49" fontId="69" fillId="0" borderId="8">
      <alignment horizontal="left" vertical="center" wrapText="1"/>
      <protection locked="0"/>
    </xf>
    <xf numFmtId="49" fontId="69" fillId="0" borderId="8">
      <alignment horizontal="left" vertical="center" wrapText="1"/>
      <protection locked="0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3" fillId="17" borderId="0">
      <alignment horizontal="center" vertical="center"/>
    </xf>
    <xf numFmtId="0" fontId="18" fillId="0" borderId="0">
      <alignment horizontal="left" vertical="top"/>
    </xf>
    <xf numFmtId="0" fontId="46" fillId="0" borderId="0"/>
    <xf numFmtId="0" fontId="134" fillId="17" borderId="0">
      <alignment horizontal="left"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2" fillId="0" borderId="0"/>
    <xf numFmtId="0" fontId="135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1" fontId="137" fillId="0" borderId="0"/>
    <xf numFmtId="49" fontId="61" fillId="0" borderId="0" applyFill="0" applyBorder="0" applyAlignment="0"/>
    <xf numFmtId="0" fontId="46" fillId="0" borderId="0"/>
    <xf numFmtId="245" fontId="61" fillId="0" borderId="0" applyFill="0" applyBorder="0" applyAlignment="0"/>
    <xf numFmtId="0" fontId="46" fillId="0" borderId="0"/>
    <xf numFmtId="246" fontId="61" fillId="0" borderId="0" applyFill="0" applyBorder="0" applyAlignment="0"/>
    <xf numFmtId="0" fontId="46" fillId="0" borderId="0"/>
    <xf numFmtId="0" fontId="46" fillId="0" borderId="0"/>
    <xf numFmtId="0" fontId="46" fillId="0" borderId="0"/>
    <xf numFmtId="0" fontId="46" fillId="0" borderId="0"/>
    <xf numFmtId="0" fontId="138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46" fillId="0" borderId="0"/>
    <xf numFmtId="0" fontId="46" fillId="0" borderId="0"/>
    <xf numFmtId="232" fontId="132" fillId="0" borderId="0" applyNumberFormat="0" applyFill="0" applyBorder="0" applyAlignment="0" applyProtection="0"/>
    <xf numFmtId="0" fontId="141" fillId="0" borderId="46" applyNumberFormat="0" applyFill="0" applyAlignment="0" applyProtection="0"/>
    <xf numFmtId="0" fontId="46" fillId="0" borderId="0"/>
    <xf numFmtId="0" fontId="141" fillId="0" borderId="46" applyNumberFormat="0" applyFill="0" applyAlignment="0" applyProtection="0"/>
    <xf numFmtId="0" fontId="141" fillId="0" borderId="46" applyNumberFormat="0" applyFill="0" applyAlignment="0" applyProtection="0"/>
    <xf numFmtId="0" fontId="142" fillId="0" borderId="47" applyNumberFormat="0" applyFill="0" applyAlignment="0" applyProtection="0"/>
    <xf numFmtId="0" fontId="142" fillId="0" borderId="46" applyNumberFormat="0" applyFill="0" applyAlignment="0" applyProtection="0"/>
    <xf numFmtId="0" fontId="142" fillId="0" borderId="46" applyNumberFormat="0" applyFill="0" applyAlignment="0" applyProtection="0"/>
    <xf numFmtId="0" fontId="141" fillId="0" borderId="46" applyNumberFormat="0" applyFill="0" applyAlignment="0" applyProtection="0"/>
    <xf numFmtId="0" fontId="141" fillId="0" borderId="46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41" fillId="0" borderId="46" applyNumberFormat="0" applyFill="0" applyAlignment="0" applyProtection="0"/>
    <xf numFmtId="0" fontId="141" fillId="0" borderId="46" applyNumberFormat="0" applyFill="0" applyAlignment="0" applyProtection="0"/>
    <xf numFmtId="0" fontId="141" fillId="0" borderId="46" applyNumberFormat="0" applyFill="0" applyAlignment="0" applyProtection="0"/>
    <xf numFmtId="0" fontId="142" fillId="0" borderId="47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7" fillId="0" borderId="0"/>
    <xf numFmtId="170" fontId="137" fillId="0" borderId="0"/>
    <xf numFmtId="0" fontId="46" fillId="0" borderId="0"/>
    <xf numFmtId="0" fontId="46" fillId="0" borderId="0"/>
    <xf numFmtId="180" fontId="13" fillId="0" borderId="0" applyFont="0" applyFill="0" applyBorder="0" applyAlignment="0" applyProtection="0"/>
    <xf numFmtId="0" fontId="46" fillId="0" borderId="0"/>
    <xf numFmtId="167" fontId="13" fillId="0" borderId="0" applyFont="0" applyFill="0" applyBorder="0" applyAlignment="0" applyProtection="0"/>
    <xf numFmtId="247" fontId="43" fillId="0" borderId="0" applyFont="0" applyFill="0" applyBorder="0" applyAlignment="0" applyProtection="0"/>
    <xf numFmtId="248" fontId="43" fillId="0" borderId="0" applyFont="0" applyFill="0" applyBorder="0" applyAlignment="0" applyProtection="0"/>
    <xf numFmtId="0" fontId="143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46" fillId="0" borderId="0"/>
    <xf numFmtId="0" fontId="21" fillId="45" borderId="0" applyNumberFormat="0" applyBorder="0" applyAlignment="0" applyProtection="0"/>
    <xf numFmtId="0" fontId="46" fillId="0" borderId="0"/>
    <xf numFmtId="0" fontId="46" fillId="0" borderId="0"/>
    <xf numFmtId="249" fontId="21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67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87" borderId="0" applyNumberFormat="0" applyBorder="0" applyAlignment="0" applyProtection="0"/>
    <xf numFmtId="0" fontId="48" fillId="55" borderId="0" applyNumberFormat="0" applyBorder="0" applyAlignment="0" applyProtection="0"/>
    <xf numFmtId="0" fontId="48" fillId="87" borderId="0" applyNumberFormat="0" applyBorder="0" applyAlignment="0" applyProtection="0"/>
    <xf numFmtId="0" fontId="46" fillId="0" borderId="0"/>
    <xf numFmtId="0" fontId="48" fillId="55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67" borderId="0" applyNumberFormat="0" applyBorder="0" applyAlignment="0" applyProtection="0"/>
    <xf numFmtId="0" fontId="46" fillId="0" borderId="0"/>
    <xf numFmtId="0" fontId="46" fillId="0" borderId="0"/>
    <xf numFmtId="0" fontId="48" fillId="88" borderId="0" applyNumberFormat="0" applyBorder="0" applyAlignment="0" applyProtection="0"/>
    <xf numFmtId="0" fontId="48" fillId="67" borderId="0" applyNumberFormat="0" applyBorder="0" applyAlignment="0" applyProtection="0"/>
    <xf numFmtId="0" fontId="48" fillId="88" borderId="0" applyNumberFormat="0" applyBorder="0" applyAlignment="0" applyProtection="0"/>
    <xf numFmtId="0" fontId="48" fillId="67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69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89" borderId="0" applyNumberFormat="0" applyBorder="0" applyAlignment="0" applyProtection="0"/>
    <xf numFmtId="0" fontId="48" fillId="69" borderId="0" applyNumberFormat="0" applyBorder="0" applyAlignment="0" applyProtection="0"/>
    <xf numFmtId="0" fontId="48" fillId="89" borderId="0" applyNumberFormat="0" applyBorder="0" applyAlignment="0" applyProtection="0"/>
    <xf numFmtId="0" fontId="46" fillId="0" borderId="0"/>
    <xf numFmtId="0" fontId="48" fillId="69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69" borderId="0" applyNumberFormat="0" applyBorder="0" applyAlignment="0" applyProtection="0"/>
    <xf numFmtId="0" fontId="46" fillId="0" borderId="0"/>
    <xf numFmtId="0" fontId="46" fillId="0" borderId="0"/>
    <xf numFmtId="0" fontId="48" fillId="60" borderId="0" applyNumberFormat="0" applyBorder="0" applyAlignment="0" applyProtection="0"/>
    <xf numFmtId="0" fontId="48" fillId="69" borderId="0" applyNumberFormat="0" applyBorder="0" applyAlignment="0" applyProtection="0"/>
    <xf numFmtId="0" fontId="48" fillId="60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70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90" borderId="0" applyNumberFormat="0" applyBorder="0" applyAlignment="0" applyProtection="0"/>
    <xf numFmtId="0" fontId="48" fillId="70" borderId="0" applyNumberFormat="0" applyBorder="0" applyAlignment="0" applyProtection="0"/>
    <xf numFmtId="0" fontId="48" fillId="90" borderId="0" applyNumberFormat="0" applyBorder="0" applyAlignment="0" applyProtection="0"/>
    <xf numFmtId="0" fontId="46" fillId="0" borderId="0"/>
    <xf numFmtId="0" fontId="48" fillId="70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70" borderId="0" applyNumberFormat="0" applyBorder="0" applyAlignment="0" applyProtection="0"/>
    <xf numFmtId="0" fontId="46" fillId="0" borderId="0"/>
    <xf numFmtId="0" fontId="46" fillId="0" borderId="0"/>
    <xf numFmtId="0" fontId="48" fillId="46" borderId="0" applyNumberFormat="0" applyBorder="0" applyAlignment="0" applyProtection="0"/>
    <xf numFmtId="0" fontId="48" fillId="70" borderId="0" applyNumberFormat="0" applyBorder="0" applyAlignment="0" applyProtection="0"/>
    <xf numFmtId="0" fontId="48" fillId="46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57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61" borderId="0" applyNumberFormat="0" applyBorder="0" applyAlignment="0" applyProtection="0"/>
    <xf numFmtId="0" fontId="48" fillId="71" borderId="0" applyNumberFormat="0" applyBorder="0" applyAlignment="0" applyProtection="0"/>
    <xf numFmtId="0" fontId="48" fillId="61" borderId="0" applyNumberFormat="0" applyBorder="0" applyAlignment="0" applyProtection="0"/>
    <xf numFmtId="0" fontId="46" fillId="0" borderId="0"/>
    <xf numFmtId="0" fontId="48" fillId="71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57" borderId="0" applyNumberFormat="0" applyBorder="0" applyAlignment="0" applyProtection="0"/>
    <xf numFmtId="0" fontId="46" fillId="0" borderId="0"/>
    <xf numFmtId="0" fontId="46" fillId="0" borderId="0"/>
    <xf numFmtId="0" fontId="48" fillId="71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55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62" borderId="0" applyNumberFormat="0" applyBorder="0" applyAlignment="0" applyProtection="0"/>
    <xf numFmtId="0" fontId="48" fillId="55" borderId="0" applyNumberFormat="0" applyBorder="0" applyAlignment="0" applyProtection="0"/>
    <xf numFmtId="0" fontId="48" fillId="62" borderId="0" applyNumberFormat="0" applyBorder="0" applyAlignment="0" applyProtection="0"/>
    <xf numFmtId="0" fontId="46" fillId="0" borderId="0"/>
    <xf numFmtId="0" fontId="48" fillId="55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55" borderId="0" applyNumberFormat="0" applyBorder="0" applyAlignment="0" applyProtection="0"/>
    <xf numFmtId="0" fontId="46" fillId="0" borderId="0"/>
    <xf numFmtId="0" fontId="46" fillId="0" borderId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60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91" borderId="0" applyNumberFormat="0" applyBorder="0" applyAlignment="0" applyProtection="0"/>
    <xf numFmtId="0" fontId="48" fillId="60" borderId="0" applyNumberFormat="0" applyBorder="0" applyAlignment="0" applyProtection="0"/>
    <xf numFmtId="0" fontId="48" fillId="91" borderId="0" applyNumberFormat="0" applyBorder="0" applyAlignment="0" applyProtection="0"/>
    <xf numFmtId="0" fontId="46" fillId="0" borderId="0"/>
    <xf numFmtId="0" fontId="48" fillId="60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60" borderId="0" applyNumberFormat="0" applyBorder="0" applyAlignment="0" applyProtection="0"/>
    <xf numFmtId="0" fontId="46" fillId="0" borderId="0"/>
    <xf numFmtId="0" fontId="46" fillId="0" borderId="0"/>
    <xf numFmtId="0" fontId="48" fillId="69" borderId="0" applyNumberFormat="0" applyBorder="0" applyAlignment="0" applyProtection="0"/>
    <xf numFmtId="0" fontId="48" fillId="60" borderId="0" applyNumberFormat="0" applyBorder="0" applyAlignment="0" applyProtection="0"/>
    <xf numFmtId="0" fontId="48" fillId="69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87" borderId="0" applyNumberFormat="0" applyBorder="0" applyAlignment="0" applyProtection="0"/>
    <xf numFmtId="0" fontId="48" fillId="92" borderId="0" applyNumberFormat="0" applyBorder="0" applyProtection="0">
      <alignment horizontal="left"/>
    </xf>
    <xf numFmtId="0" fontId="48" fillId="92" borderId="0" applyNumberFormat="0" applyBorder="0" applyProtection="0">
      <alignment horizontal="left"/>
    </xf>
    <xf numFmtId="0" fontId="48" fillId="92" borderId="0" applyNumberFormat="0" applyBorder="0" applyProtection="0">
      <alignment horizontal="left"/>
    </xf>
    <xf numFmtId="0" fontId="48" fillId="92" borderId="0" applyNumberFormat="0" applyBorder="0" applyProtection="0">
      <alignment horizontal="left"/>
    </xf>
    <xf numFmtId="0" fontId="48" fillId="87" borderId="0" applyNumberFormat="0" applyBorder="0" applyAlignment="0" applyProtection="0"/>
    <xf numFmtId="0" fontId="48" fillId="93" borderId="0" applyNumberFormat="0" applyBorder="0" applyProtection="0">
      <alignment horizontal="left"/>
    </xf>
    <xf numFmtId="0" fontId="48" fillId="89" borderId="0" applyNumberFormat="0" applyBorder="0" applyAlignment="0" applyProtection="0"/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89" borderId="0" applyNumberFormat="0" applyBorder="0" applyAlignment="0" applyProtection="0"/>
    <xf numFmtId="0" fontId="48" fillId="89" borderId="0" applyNumberFormat="0" applyBorder="0" applyProtection="0">
      <alignment horizontal="left"/>
    </xf>
    <xf numFmtId="0" fontId="48" fillId="90" borderId="0" applyNumberFormat="0" applyBorder="0" applyAlignment="0" applyProtection="0"/>
    <xf numFmtId="0" fontId="48" fillId="94" borderId="0" applyNumberFormat="0" applyBorder="0" applyProtection="0">
      <alignment horizontal="left"/>
    </xf>
    <xf numFmtId="0" fontId="48" fillId="94" borderId="0" applyNumberFormat="0" applyBorder="0" applyProtection="0">
      <alignment horizontal="left"/>
    </xf>
    <xf numFmtId="0" fontId="48" fillId="94" borderId="0" applyNumberFormat="0" applyBorder="0" applyProtection="0">
      <alignment horizontal="left"/>
    </xf>
    <xf numFmtId="0" fontId="48" fillId="94" borderId="0" applyNumberFormat="0" applyBorder="0" applyProtection="0">
      <alignment horizontal="left"/>
    </xf>
    <xf numFmtId="0" fontId="48" fillId="90" borderId="0" applyNumberFormat="0" applyBorder="0" applyAlignment="0" applyProtection="0"/>
    <xf numFmtId="0" fontId="48" fillId="95" borderId="0" applyNumberFormat="0" applyBorder="0" applyProtection="0">
      <alignment horizontal="left"/>
    </xf>
    <xf numFmtId="0" fontId="48" fillId="61" borderId="0" applyNumberFormat="0" applyBorder="0" applyAlignment="0" applyProtection="0"/>
    <xf numFmtId="0" fontId="48" fillId="96" borderId="0" applyNumberFormat="0" applyBorder="0" applyProtection="0">
      <alignment horizontal="left"/>
    </xf>
    <xf numFmtId="0" fontId="48" fillId="96" borderId="0" applyNumberFormat="0" applyBorder="0" applyProtection="0">
      <alignment horizontal="left"/>
    </xf>
    <xf numFmtId="0" fontId="48" fillId="96" borderId="0" applyNumberFormat="0" applyBorder="0" applyProtection="0">
      <alignment horizontal="left"/>
    </xf>
    <xf numFmtId="0" fontId="48" fillId="96" borderId="0" applyNumberFormat="0" applyBorder="0" applyProtection="0">
      <alignment horizontal="left"/>
    </xf>
    <xf numFmtId="0" fontId="48" fillId="61" borderId="0" applyNumberFormat="0" applyBorder="0" applyAlignment="0" applyProtection="0"/>
    <xf numFmtId="0" fontId="48" fillId="61" borderId="0" applyNumberFormat="0" applyBorder="0" applyProtection="0">
      <alignment horizontal="left"/>
    </xf>
    <xf numFmtId="0" fontId="48" fillId="62" borderId="0" applyNumberFormat="0" applyBorder="0" applyAlignment="0" applyProtection="0"/>
    <xf numFmtId="0" fontId="48" fillId="92" borderId="0" applyNumberFormat="0" applyBorder="0" applyProtection="0">
      <alignment horizontal="left"/>
    </xf>
    <xf numFmtId="0" fontId="48" fillId="92" borderId="0" applyNumberFormat="0" applyBorder="0" applyProtection="0">
      <alignment horizontal="left"/>
    </xf>
    <xf numFmtId="0" fontId="48" fillId="92" borderId="0" applyNumberFormat="0" applyBorder="0" applyProtection="0">
      <alignment horizontal="left"/>
    </xf>
    <xf numFmtId="0" fontId="48" fillId="92" borderId="0" applyNumberFormat="0" applyBorder="0" applyProtection="0">
      <alignment horizontal="left"/>
    </xf>
    <xf numFmtId="0" fontId="48" fillId="62" borderId="0" applyNumberFormat="0" applyBorder="0" applyAlignment="0" applyProtection="0"/>
    <xf numFmtId="0" fontId="48" fillId="62" borderId="0" applyNumberFormat="0" applyBorder="0" applyProtection="0">
      <alignment horizontal="left"/>
    </xf>
    <xf numFmtId="0" fontId="48" fillId="91" borderId="0" applyNumberFormat="0" applyBorder="0" applyAlignment="0" applyProtection="0"/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52" borderId="0" applyNumberFormat="0" applyBorder="0" applyProtection="0">
      <alignment horizontal="left"/>
    </xf>
    <xf numFmtId="0" fontId="48" fillId="91" borderId="0" applyNumberFormat="0" applyBorder="0" applyAlignment="0" applyProtection="0"/>
    <xf numFmtId="0" fontId="48" fillId="97" borderId="0" applyNumberFormat="0" applyBorder="0" applyProtection="0">
      <alignment horizontal="left"/>
    </xf>
    <xf numFmtId="0" fontId="46" fillId="0" borderId="0"/>
    <xf numFmtId="0" fontId="110" fillId="32" borderId="21" applyNumberFormat="0" applyAlignment="0" applyProtection="0"/>
    <xf numFmtId="0" fontId="145" fillId="35" borderId="21" applyNumberFormat="0" applyProtection="0">
      <alignment horizontal="left"/>
    </xf>
    <xf numFmtId="0" fontId="145" fillId="35" borderId="21" applyNumberFormat="0" applyProtection="0">
      <alignment horizontal="left"/>
    </xf>
    <xf numFmtId="0" fontId="145" fillId="35" borderId="21" applyNumberFormat="0" applyProtection="0">
      <alignment horizontal="left"/>
    </xf>
    <xf numFmtId="0" fontId="145" fillId="35" borderId="21" applyNumberFormat="0" applyProtection="0">
      <alignment horizontal="left"/>
    </xf>
    <xf numFmtId="0" fontId="145" fillId="35" borderId="21" applyNumberFormat="0" applyProtection="0">
      <alignment horizontal="left"/>
    </xf>
    <xf numFmtId="0" fontId="145" fillId="35" borderId="21" applyNumberFormat="0" applyProtection="0">
      <alignment horizontal="left"/>
    </xf>
    <xf numFmtId="0" fontId="145" fillId="35" borderId="21" applyNumberFormat="0" applyProtection="0">
      <alignment horizontal="left"/>
    </xf>
    <xf numFmtId="0" fontId="145" fillId="35" borderId="21" applyNumberFormat="0" applyProtection="0">
      <alignment horizontal="left"/>
    </xf>
    <xf numFmtId="0" fontId="110" fillId="32" borderId="21" applyNumberFormat="0" applyAlignment="0" applyProtection="0"/>
    <xf numFmtId="0" fontId="110" fillId="19" borderId="21" applyNumberFormat="0" applyAlignment="0" applyProtection="0"/>
    <xf numFmtId="0" fontId="110" fillId="32" borderId="21" applyNumberFormat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10" fillId="19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10" fillId="32" borderId="21" applyNumberFormat="0" applyAlignment="0" applyProtection="0"/>
    <xf numFmtId="0" fontId="46" fillId="0" borderId="0"/>
    <xf numFmtId="0" fontId="110" fillId="32" borderId="21" applyNumberFormat="0" applyAlignment="0" applyProtection="0"/>
    <xf numFmtId="0" fontId="109" fillId="19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10" fillId="19" borderId="21" applyNumberFormat="0" applyAlignment="0" applyProtection="0"/>
    <xf numFmtId="0" fontId="109" fillId="19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10" fillId="19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10" fillId="44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110" fillId="44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37" fillId="0" borderId="0"/>
    <xf numFmtId="170" fontId="137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1" fillId="43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1" fillId="73" borderId="45" applyNumberFormat="0" applyAlignment="0" applyProtection="0"/>
    <xf numFmtId="0" fontId="46" fillId="0" borderId="0"/>
    <xf numFmtId="0" fontId="131" fillId="73" borderId="45" applyNumberFormat="0" applyAlignment="0" applyProtection="0"/>
    <xf numFmtId="0" fontId="130" fillId="43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1" fillId="43" borderId="45" applyNumberFormat="0" applyAlignment="0" applyProtection="0"/>
    <xf numFmtId="0" fontId="130" fillId="43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1" fillId="43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1" fillId="17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131" fillId="17" borderId="45" applyNumberFormat="0" applyAlignment="0" applyProtection="0"/>
    <xf numFmtId="0" fontId="131" fillId="17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1" fillId="43" borderId="45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3" fillId="43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3" fillId="73" borderId="21" applyNumberFormat="0" applyAlignment="0" applyProtection="0"/>
    <xf numFmtId="0" fontId="46" fillId="0" borderId="0"/>
    <xf numFmtId="0" fontId="63" fillId="73" borderId="21" applyNumberFormat="0" applyAlignment="0" applyProtection="0"/>
    <xf numFmtId="0" fontId="62" fillId="43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3" fillId="43" borderId="21" applyNumberFormat="0" applyAlignment="0" applyProtection="0"/>
    <xf numFmtId="0" fontId="62" fillId="43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3" fillId="43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46" fillId="17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146" fillId="17" borderId="21" applyNumberFormat="0" applyAlignment="0" applyProtection="0"/>
    <xf numFmtId="0" fontId="63" fillId="17" borderId="21" applyNumberFormat="0" applyAlignment="0" applyProtection="0"/>
    <xf numFmtId="0" fontId="63" fillId="17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3" fillId="43" borderId="21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96" fillId="23" borderId="0" applyNumberFormat="0" applyBorder="0" applyAlignment="0" applyProtection="0"/>
    <xf numFmtId="0" fontId="147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46" fillId="0" borderId="0"/>
    <xf numFmtId="0" fontId="148" fillId="0" borderId="0"/>
    <xf numFmtId="0" fontId="148" fillId="0" borderId="0"/>
    <xf numFmtId="0" fontId="46" fillId="0" borderId="0"/>
    <xf numFmtId="250" fontId="23" fillId="0" borderId="0" applyFont="0" applyFill="0" applyBorder="0" applyAlignment="0" applyProtection="0"/>
    <xf numFmtId="251" fontId="23" fillId="0" borderId="0" applyFont="0" applyFill="0" applyBorder="0" applyAlignment="0" applyProtection="0"/>
    <xf numFmtId="219" fontId="13" fillId="0" borderId="0" applyFont="0" applyFill="0" applyBorder="0" applyAlignment="0" applyProtection="0"/>
    <xf numFmtId="219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251" fontId="23" fillId="0" borderId="0" applyFont="0" applyFill="0" applyBorder="0" applyAlignment="0" applyProtection="0"/>
    <xf numFmtId="167" fontId="13" fillId="0" borderId="0" applyFont="0" applyFill="0" applyBorder="0" applyAlignment="0" applyProtection="0"/>
    <xf numFmtId="251" fontId="23" fillId="0" borderId="0" applyFont="0" applyFill="0" applyBorder="0" applyAlignment="0" applyProtection="0"/>
    <xf numFmtId="251" fontId="23" fillId="0" borderId="0" applyFont="0" applyFill="0" applyBorder="0" applyAlignment="0" applyProtection="0"/>
    <xf numFmtId="251" fontId="23" fillId="0" borderId="0" applyFont="0" applyFill="0" applyBorder="0" applyAlignment="0" applyProtection="0"/>
    <xf numFmtId="252" fontId="23" fillId="0" borderId="0" applyFont="0" applyFill="0" applyBorder="0" applyAlignment="0" applyProtection="0"/>
    <xf numFmtId="0" fontId="46" fillId="0" borderId="0"/>
    <xf numFmtId="229" fontId="23" fillId="0" borderId="0" applyFill="0" applyBorder="0" applyAlignment="0" applyProtection="0"/>
    <xf numFmtId="229" fontId="23" fillId="0" borderId="0" applyFill="0" applyBorder="0" applyAlignment="0" applyProtection="0"/>
    <xf numFmtId="0" fontId="46" fillId="0" borderId="0"/>
    <xf numFmtId="0" fontId="96" fillId="29" borderId="0" applyNumberFormat="0" applyBorder="0" applyAlignment="0" applyProtection="0"/>
    <xf numFmtId="0" fontId="149" fillId="37" borderId="0" applyNumberFormat="0" applyBorder="0" applyProtection="0">
      <alignment horizontal="left"/>
    </xf>
    <xf numFmtId="0" fontId="149" fillId="37" borderId="0" applyNumberFormat="0" applyBorder="0" applyProtection="0">
      <alignment horizontal="left"/>
    </xf>
    <xf numFmtId="0" fontId="149" fillId="37" borderId="0" applyNumberFormat="0" applyBorder="0" applyProtection="0">
      <alignment horizontal="left"/>
    </xf>
    <xf numFmtId="0" fontId="149" fillId="37" borderId="0" applyNumberFormat="0" applyBorder="0" applyProtection="0">
      <alignment horizontal="left"/>
    </xf>
    <xf numFmtId="0" fontId="96" fillId="29" borderId="0" applyNumberFormat="0" applyBorder="0" applyAlignment="0" applyProtection="0"/>
    <xf numFmtId="0" fontId="96" fillId="29" borderId="0" applyNumberFormat="0" applyBorder="0" applyProtection="0">
      <alignment horizontal="left"/>
    </xf>
    <xf numFmtId="0" fontId="46" fillId="0" borderId="0"/>
    <xf numFmtId="0" fontId="46" fillId="0" borderId="0"/>
    <xf numFmtId="0" fontId="150" fillId="0" borderId="48" applyNumberFormat="0" applyFill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0" fillId="0" borderId="35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0" fillId="0" borderId="48" applyNumberFormat="0" applyFill="0" applyProtection="0">
      <alignment horizontal="left"/>
    </xf>
    <xf numFmtId="0" fontId="151" fillId="0" borderId="35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0" fillId="0" borderId="35" applyNumberFormat="0" applyFill="0" applyAlignment="0" applyProtection="0"/>
    <xf numFmtId="0" fontId="46" fillId="0" borderId="0"/>
    <xf numFmtId="0" fontId="46" fillId="0" borderId="0"/>
    <xf numFmtId="0" fontId="100" fillId="0" borderId="35" applyNumberFormat="0" applyFill="0" applyAlignment="0" applyProtection="0"/>
    <xf numFmtId="0" fontId="101" fillId="0" borderId="49" applyNumberFormat="0" applyFill="0" applyAlignment="0" applyProtection="0"/>
    <xf numFmtId="0" fontId="100" fillId="0" borderId="35" applyNumberFormat="0" applyFill="0" applyAlignment="0" applyProtection="0"/>
    <xf numFmtId="0" fontId="101" fillId="0" borderId="49" applyNumberFormat="0" applyFill="0" applyAlignment="0" applyProtection="0"/>
    <xf numFmtId="0" fontId="101" fillId="0" borderId="34" applyNumberFormat="0" applyFill="0" applyAlignment="0" applyProtection="0"/>
    <xf numFmtId="0" fontId="150" fillId="0" borderId="48" applyNumberFormat="0" applyFill="0" applyProtection="0">
      <alignment horizontal="left"/>
    </xf>
    <xf numFmtId="0" fontId="100" fillId="0" borderId="35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2" fillId="0" borderId="50" applyNumberFormat="0" applyFill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3" fillId="0" borderId="36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2" fillId="0" borderId="50" applyNumberFormat="0" applyFill="0" applyProtection="0">
      <alignment horizontal="left"/>
    </xf>
    <xf numFmtId="0" fontId="153" fillId="0" borderId="36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3" fillId="0" borderId="36" applyNumberFormat="0" applyFill="0" applyAlignment="0" applyProtection="0"/>
    <xf numFmtId="0" fontId="46" fillId="0" borderId="0"/>
    <xf numFmtId="0" fontId="46" fillId="0" borderId="0"/>
    <xf numFmtId="0" fontId="103" fillId="0" borderId="36" applyNumberFormat="0" applyFill="0" applyAlignment="0" applyProtection="0"/>
    <xf numFmtId="0" fontId="104" fillId="0" borderId="51" applyNumberFormat="0" applyFill="0" applyAlignment="0" applyProtection="0"/>
    <xf numFmtId="0" fontId="103" fillId="0" borderId="36" applyNumberFormat="0" applyFill="0" applyAlignment="0" applyProtection="0"/>
    <xf numFmtId="0" fontId="104" fillId="0" borderId="51" applyNumberFormat="0" applyFill="0" applyAlignment="0" applyProtection="0"/>
    <xf numFmtId="0" fontId="104" fillId="0" borderId="36" applyNumberFormat="0" applyFill="0" applyAlignment="0" applyProtection="0"/>
    <xf numFmtId="0" fontId="152" fillId="0" borderId="50" applyNumberFormat="0" applyFill="0" applyProtection="0">
      <alignment horizontal="left"/>
    </xf>
    <xf numFmtId="0" fontId="103" fillId="0" borderId="36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4" fillId="0" borderId="52" applyNumberFormat="0" applyFill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6" fillId="0" borderId="38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5" fillId="0" borderId="38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4" fillId="0" borderId="52" applyNumberFormat="0" applyFill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6" fillId="0" borderId="38" applyNumberFormat="0" applyFill="0" applyAlignment="0" applyProtection="0"/>
    <xf numFmtId="0" fontId="46" fillId="0" borderId="0"/>
    <xf numFmtId="0" fontId="46" fillId="0" borderId="0"/>
    <xf numFmtId="0" fontId="106" fillId="0" borderId="38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7" fillId="0" borderId="53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6" fillId="0" borderId="38" applyNumberFormat="0" applyFill="0" applyAlignment="0" applyProtection="0"/>
    <xf numFmtId="0" fontId="107" fillId="0" borderId="53" applyNumberFormat="0" applyFill="0" applyAlignment="0" applyProtection="0"/>
    <xf numFmtId="0" fontId="107" fillId="0" borderId="37" applyNumberFormat="0" applyFill="0" applyAlignment="0" applyProtection="0"/>
    <xf numFmtId="0" fontId="154" fillId="0" borderId="52" applyNumberFormat="0" applyFill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6" fillId="0" borderId="38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4" fillId="0" borderId="0" applyNumberFormat="0" applyFill="0" applyBorder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6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4" fillId="0" borderId="0" applyNumberFormat="0" applyFill="0" applyBorder="0" applyProtection="0">
      <alignment horizontal="left"/>
    </xf>
    <xf numFmtId="0" fontId="155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6" fillId="0" borderId="0" applyNumberFormat="0" applyFill="0" applyBorder="0" applyAlignment="0" applyProtection="0"/>
    <xf numFmtId="0" fontId="46" fillId="0" borderId="0"/>
    <xf numFmtId="0" fontId="46" fillId="0" borderId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54" fillId="0" borderId="0" applyNumberFormat="0" applyFill="0" applyBorder="0" applyProtection="0">
      <alignment horizontal="left"/>
    </xf>
    <xf numFmtId="0" fontId="106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83" fillId="0" borderId="0" applyNumberFormat="0" applyFill="0" applyBorder="0" applyProtection="0">
      <alignment horizontal="left"/>
    </xf>
    <xf numFmtId="0" fontId="46" fillId="0" borderId="0"/>
    <xf numFmtId="0" fontId="46" fillId="0" borderId="0"/>
    <xf numFmtId="0" fontId="46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13" fillId="0" borderId="0"/>
    <xf numFmtId="0" fontId="156" fillId="0" borderId="0"/>
    <xf numFmtId="0" fontId="46" fillId="0" borderId="0"/>
    <xf numFmtId="0" fontId="2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6" fillId="0" borderId="0"/>
    <xf numFmtId="0" fontId="23" fillId="0" borderId="0"/>
    <xf numFmtId="0" fontId="125" fillId="0" borderId="43" applyNumberFormat="0" applyFill="0" applyAlignment="0" applyProtection="0"/>
    <xf numFmtId="0" fontId="144" fillId="0" borderId="54" applyNumberFormat="0" applyFill="0" applyProtection="0">
      <alignment horizontal="left"/>
    </xf>
    <xf numFmtId="0" fontId="144" fillId="0" borderId="54" applyNumberFormat="0" applyFill="0" applyProtection="0">
      <alignment horizontal="left"/>
    </xf>
    <xf numFmtId="0" fontId="144" fillId="0" borderId="54" applyNumberFormat="0" applyFill="0" applyProtection="0">
      <alignment horizontal="left"/>
    </xf>
    <xf numFmtId="0" fontId="144" fillId="0" borderId="54" applyNumberFormat="0" applyFill="0" applyProtection="0">
      <alignment horizontal="left"/>
    </xf>
    <xf numFmtId="0" fontId="125" fillId="0" borderId="43" applyNumberFormat="0" applyFill="0" applyProtection="0">
      <alignment horizontal="left"/>
    </xf>
    <xf numFmtId="0" fontId="13" fillId="0" borderId="0" applyNumberFormat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42" fillId="0" borderId="47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41" fillId="0" borderId="47" applyNumberFormat="0" applyFill="0" applyAlignment="0" applyProtection="0"/>
    <xf numFmtId="0" fontId="46" fillId="0" borderId="0"/>
    <xf numFmtId="0" fontId="141" fillId="0" borderId="47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42" fillId="0" borderId="47" applyNumberFormat="0" applyFill="0" applyAlignment="0" applyProtection="0"/>
    <xf numFmtId="0" fontId="141" fillId="0" borderId="47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42" fillId="0" borderId="47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42" fillId="0" borderId="55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142" fillId="0" borderId="55" applyNumberFormat="0" applyFill="0" applyAlignment="0" applyProtection="0"/>
    <xf numFmtId="0" fontId="142" fillId="0" borderId="46" applyNumberFormat="0" applyFill="0" applyAlignment="0" applyProtection="0"/>
    <xf numFmtId="0" fontId="142" fillId="0" borderId="46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42" fillId="0" borderId="47" applyNumberFormat="0" applyFill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" fillId="0" borderId="0" applyNumberFormat="0" applyFont="0" applyFill="0" applyBorder="0" applyProtection="0">
      <alignment horizontal="left"/>
    </xf>
    <xf numFmtId="0" fontId="66" fillId="98" borderId="22" applyNumberFormat="0" applyAlignment="0" applyProtection="0"/>
    <xf numFmtId="0" fontId="66" fillId="65" borderId="56" applyNumberFormat="0" applyProtection="0">
      <alignment horizontal="left"/>
    </xf>
    <xf numFmtId="0" fontId="66" fillId="65" borderId="56" applyNumberFormat="0" applyProtection="0">
      <alignment horizontal="left"/>
    </xf>
    <xf numFmtId="0" fontId="66" fillId="65" borderId="56" applyNumberFormat="0" applyProtection="0">
      <alignment horizontal="left"/>
    </xf>
    <xf numFmtId="0" fontId="66" fillId="65" borderId="56" applyNumberFormat="0" applyProtection="0">
      <alignment horizontal="left"/>
    </xf>
    <xf numFmtId="0" fontId="66" fillId="98" borderId="22" applyNumberFormat="0" applyAlignment="0" applyProtection="0"/>
    <xf numFmtId="0" fontId="66" fillId="99" borderId="22" applyNumberFormat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6" fillId="74" borderId="22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6" fillId="98" borderId="22" applyNumberFormat="0" applyAlignment="0" applyProtection="0"/>
    <xf numFmtId="0" fontId="66" fillId="74" borderId="22" applyNumberFormat="0" applyAlignment="0" applyProtection="0"/>
    <xf numFmtId="0" fontId="66" fillId="98" borderId="22" applyNumberFormat="0" applyAlignment="0" applyProtection="0"/>
    <xf numFmtId="0" fontId="46" fillId="0" borderId="0"/>
    <xf numFmtId="0" fontId="66" fillId="74" borderId="22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6" fillId="74" borderId="22" applyNumberFormat="0" applyAlignment="0" applyProtection="0"/>
    <xf numFmtId="0" fontId="46" fillId="0" borderId="0"/>
    <xf numFmtId="0" fontId="46" fillId="0" borderId="0"/>
    <xf numFmtId="0" fontId="66" fillId="74" borderId="22" applyNumberFormat="0" applyAlignment="0" applyProtection="0"/>
    <xf numFmtId="0" fontId="66" fillId="74" borderId="22" applyNumberFormat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9" fillId="0" borderId="0" applyNumberFormat="0" applyFill="0" applyBorder="0" applyAlignment="0" applyProtection="0"/>
    <xf numFmtId="0" fontId="157" fillId="0" borderId="0" applyNumberFormat="0" applyFill="0" applyBorder="0" applyProtection="0">
      <alignment horizontal="left"/>
    </xf>
    <xf numFmtId="0" fontId="157" fillId="0" borderId="0" applyNumberFormat="0" applyFill="0" applyBorder="0" applyProtection="0">
      <alignment horizontal="left"/>
    </xf>
    <xf numFmtId="0" fontId="157" fillId="0" borderId="0" applyNumberFormat="0" applyFill="0" applyBorder="0" applyProtection="0">
      <alignment horizontal="left"/>
    </xf>
    <xf numFmtId="0" fontId="157" fillId="0" borderId="0" applyNumberFormat="0" applyFill="0" applyBorder="0" applyProtection="0">
      <alignment horizontal="left"/>
    </xf>
    <xf numFmtId="0" fontId="139" fillId="0" borderId="0" applyNumberFormat="0" applyFill="0" applyBorder="0" applyProtection="0">
      <alignment horizontal="left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9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58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39" fillId="0" borderId="0" applyNumberFormat="0" applyFill="0" applyBorder="0" applyAlignment="0" applyProtection="0"/>
    <xf numFmtId="0" fontId="46" fillId="0" borderId="0"/>
    <xf numFmtId="0" fontId="46" fillId="0" borderId="0"/>
    <xf numFmtId="0" fontId="140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139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27" fillId="44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27" fillId="44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27" fillId="84" borderId="0" applyNumberFormat="0" applyBorder="0" applyAlignment="0" applyProtection="0"/>
    <xf numFmtId="0" fontId="127" fillId="44" borderId="0" applyNumberFormat="0" applyBorder="0" applyAlignment="0" applyProtection="0"/>
    <xf numFmtId="0" fontId="127" fillId="84" borderId="0" applyNumberFormat="0" applyBorder="0" applyAlignment="0" applyProtection="0"/>
    <xf numFmtId="0" fontId="46" fillId="0" borderId="0"/>
    <xf numFmtId="0" fontId="127" fillId="44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27" fillId="44" borderId="0" applyNumberFormat="0" applyBorder="0" applyAlignment="0" applyProtection="0"/>
    <xf numFmtId="0" fontId="46" fillId="0" borderId="0"/>
    <xf numFmtId="0" fontId="46" fillId="0" borderId="0"/>
    <xf numFmtId="0" fontId="159" fillId="44" borderId="0" applyNumberFormat="0" applyBorder="0" applyAlignment="0" applyProtection="0"/>
    <xf numFmtId="0" fontId="127" fillId="44" borderId="0" applyNumberFormat="0" applyBorder="0" applyAlignment="0" applyProtection="0"/>
    <xf numFmtId="0" fontId="159" fillId="44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3" fillId="73" borderId="21" applyNumberFormat="0" applyAlignment="0" applyProtection="0"/>
    <xf numFmtId="0" fontId="146" fillId="38" borderId="21" applyNumberFormat="0" applyProtection="0">
      <alignment horizontal="left"/>
    </xf>
    <xf numFmtId="0" fontId="146" fillId="38" borderId="21" applyNumberFormat="0" applyProtection="0">
      <alignment horizontal="left"/>
    </xf>
    <xf numFmtId="0" fontId="146" fillId="38" borderId="21" applyNumberFormat="0" applyProtection="0">
      <alignment horizontal="left"/>
    </xf>
    <xf numFmtId="0" fontId="146" fillId="38" borderId="21" applyNumberFormat="0" applyProtection="0">
      <alignment horizontal="left"/>
    </xf>
    <xf numFmtId="0" fontId="146" fillId="38" borderId="21" applyNumberFormat="0" applyProtection="0">
      <alignment horizontal="left"/>
    </xf>
    <xf numFmtId="0" fontId="146" fillId="38" borderId="21" applyNumberFormat="0" applyProtection="0">
      <alignment horizontal="left"/>
    </xf>
    <xf numFmtId="0" fontId="146" fillId="38" borderId="21" applyNumberFormat="0" applyProtection="0">
      <alignment horizontal="left"/>
    </xf>
    <xf numFmtId="0" fontId="146" fillId="38" borderId="21" applyNumberFormat="0" applyProtection="0">
      <alignment horizontal="left"/>
    </xf>
    <xf numFmtId="0" fontId="63" fillId="73" borderId="21" applyNumberFormat="0" applyAlignment="0" applyProtection="0"/>
    <xf numFmtId="0" fontId="63" fillId="43" borderId="21" applyNumberFormat="0" applyAlignment="0" applyProtection="0"/>
    <xf numFmtId="0" fontId="63" fillId="53" borderId="21" applyNumberFormat="0" applyProtection="0">
      <alignment horizontal="left"/>
    </xf>
    <xf numFmtId="0" fontId="1" fillId="0" borderId="0"/>
    <xf numFmtId="0" fontId="46" fillId="0" borderId="0"/>
    <xf numFmtId="0" fontId="1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0" fillId="0" borderId="0"/>
    <xf numFmtId="0" fontId="1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0" fillId="0" borderId="0"/>
    <xf numFmtId="0" fontId="1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0" fillId="0" borderId="0"/>
    <xf numFmtId="0" fontId="160" fillId="0" borderId="0"/>
    <xf numFmtId="0" fontId="1" fillId="0" borderId="0"/>
    <xf numFmtId="0" fontId="1" fillId="0" borderId="0"/>
    <xf numFmtId="0" fontId="1" fillId="0" borderId="0"/>
    <xf numFmtId="0" fontId="160" fillId="0" borderId="0"/>
    <xf numFmtId="0" fontId="161" fillId="0" borderId="0"/>
    <xf numFmtId="0" fontId="1" fillId="0" borderId="0"/>
    <xf numFmtId="0" fontId="46" fillId="0" borderId="0"/>
    <xf numFmtId="0" fontId="23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4" fillId="0" borderId="0"/>
    <xf numFmtId="0" fontId="23" fillId="0" borderId="0"/>
    <xf numFmtId="0" fontId="1" fillId="0" borderId="0"/>
    <xf numFmtId="0" fontId="23" fillId="0" borderId="0"/>
    <xf numFmtId="0" fontId="36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46" fillId="0" borderId="0"/>
    <xf numFmtId="0" fontId="156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56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46" fillId="0" borderId="0"/>
    <xf numFmtId="0" fontId="24" fillId="0" borderId="0"/>
    <xf numFmtId="0" fontId="162" fillId="0" borderId="0"/>
    <xf numFmtId="0" fontId="162" fillId="0" borderId="0"/>
    <xf numFmtId="0" fontId="162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46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3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46" fillId="0" borderId="0"/>
    <xf numFmtId="0" fontId="156" fillId="0" borderId="0"/>
    <xf numFmtId="0" fontId="23" fillId="0" borderId="0"/>
    <xf numFmtId="0" fontId="1" fillId="0" borderId="0"/>
    <xf numFmtId="0" fontId="13" fillId="0" borderId="0"/>
    <xf numFmtId="0" fontId="97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6" fillId="0" borderId="0"/>
    <xf numFmtId="0" fontId="46" fillId="0" borderId="0"/>
    <xf numFmtId="0" fontId="23" fillId="0" borderId="0"/>
    <xf numFmtId="0" fontId="46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23" fillId="0" borderId="0"/>
    <xf numFmtId="0" fontId="2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170" fontId="2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13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63" fillId="0" borderId="0"/>
    <xf numFmtId="0" fontId="1" fillId="0" borderId="0"/>
    <xf numFmtId="0" fontId="163" fillId="0" borderId="0"/>
    <xf numFmtId="0" fontId="1" fillId="0" borderId="0"/>
    <xf numFmtId="0" fontId="1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46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46" fillId="0" borderId="0"/>
    <xf numFmtId="0" fontId="21" fillId="0" borderId="0"/>
    <xf numFmtId="0" fontId="21" fillId="0" borderId="0"/>
    <xf numFmtId="0" fontId="1" fillId="0" borderId="0"/>
    <xf numFmtId="0" fontId="13" fillId="0" borderId="0"/>
    <xf numFmtId="0" fontId="46" fillId="0" borderId="0"/>
    <xf numFmtId="0" fontId="46" fillId="0" borderId="0"/>
    <xf numFmtId="0" fontId="1" fillId="0" borderId="0"/>
    <xf numFmtId="0" fontId="23" fillId="0" borderId="0"/>
    <xf numFmtId="0" fontId="13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46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46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2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46" fillId="0" borderId="0"/>
    <xf numFmtId="0" fontId="23" fillId="0" borderId="0"/>
    <xf numFmtId="0" fontId="1" fillId="0" borderId="0"/>
    <xf numFmtId="0" fontId="1" fillId="0" borderId="0"/>
    <xf numFmtId="0" fontId="1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6" fillId="0" borderId="0"/>
    <xf numFmtId="0" fontId="156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13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4" fillId="0" borderId="0"/>
    <xf numFmtId="0" fontId="1" fillId="0" borderId="0"/>
    <xf numFmtId="0" fontId="1" fillId="0" borderId="0"/>
    <xf numFmtId="0" fontId="23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46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56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3" fillId="0" borderId="0" applyNumberFormat="0" applyFont="0" applyFill="0" applyBorder="0" applyAlignment="0" applyProtection="0">
      <alignment vertical="top"/>
    </xf>
    <xf numFmtId="0" fontId="23" fillId="0" borderId="0"/>
    <xf numFmtId="0" fontId="1" fillId="0" borderId="0"/>
    <xf numFmtId="0" fontId="23" fillId="0" borderId="0"/>
    <xf numFmtId="0" fontId="13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2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56" fillId="0" borderId="0"/>
    <xf numFmtId="0" fontId="156" fillId="0" borderId="0"/>
    <xf numFmtId="0" fontId="13" fillId="0" borderId="0"/>
    <xf numFmtId="0" fontId="45" fillId="0" borderId="0"/>
    <xf numFmtId="0" fontId="1" fillId="0" borderId="0"/>
    <xf numFmtId="0" fontId="1" fillId="0" borderId="0"/>
    <xf numFmtId="235" fontId="26" fillId="0" borderId="0"/>
    <xf numFmtId="0" fontId="45" fillId="0" borderId="0"/>
    <xf numFmtId="0" fontId="46" fillId="0" borderId="0"/>
    <xf numFmtId="0" fontId="160" fillId="0" borderId="0"/>
    <xf numFmtId="0" fontId="1" fillId="0" borderId="0"/>
    <xf numFmtId="0" fontId="160" fillId="0" borderId="0"/>
    <xf numFmtId="0" fontId="1" fillId="0" borderId="0"/>
    <xf numFmtId="0" fontId="1" fillId="0" borderId="0"/>
    <xf numFmtId="0" fontId="13" fillId="0" borderId="0"/>
    <xf numFmtId="0" fontId="46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35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45" fillId="0" borderId="0"/>
    <xf numFmtId="0" fontId="15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56" fillId="0" borderId="0"/>
    <xf numFmtId="0" fontId="1" fillId="0" borderId="0"/>
    <xf numFmtId="0" fontId="1" fillId="0" borderId="0"/>
    <xf numFmtId="0" fontId="165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142" fillId="0" borderId="47" applyNumberFormat="0" applyFill="0" applyAlignment="0" applyProtection="0"/>
    <xf numFmtId="0" fontId="142" fillId="0" borderId="57" applyNumberFormat="0" applyFill="0" applyProtection="0">
      <alignment horizontal="left"/>
    </xf>
    <xf numFmtId="0" fontId="142" fillId="0" borderId="57" applyNumberFormat="0" applyFill="0" applyProtection="0">
      <alignment horizontal="left"/>
    </xf>
    <xf numFmtId="0" fontId="142" fillId="0" borderId="57" applyNumberFormat="0" applyFill="0" applyProtection="0">
      <alignment horizontal="left"/>
    </xf>
    <xf numFmtId="0" fontId="142" fillId="0" borderId="57" applyNumberFormat="0" applyFill="0" applyProtection="0">
      <alignment horizontal="left"/>
    </xf>
    <xf numFmtId="0" fontId="142" fillId="0" borderId="57" applyNumberFormat="0" applyFill="0" applyProtection="0">
      <alignment horizontal="left"/>
    </xf>
    <xf numFmtId="0" fontId="142" fillId="0" borderId="57" applyNumberFormat="0" applyFill="0" applyProtection="0">
      <alignment horizontal="left"/>
    </xf>
    <xf numFmtId="0" fontId="142" fillId="0" borderId="57" applyNumberFormat="0" applyFill="0" applyProtection="0">
      <alignment horizontal="left"/>
    </xf>
    <xf numFmtId="0" fontId="142" fillId="0" borderId="57" applyNumberFormat="0" applyFill="0" applyProtection="0">
      <alignment horizontal="left"/>
    </xf>
    <xf numFmtId="0" fontId="142" fillId="0" borderId="47" applyNumberFormat="0" applyFill="0" applyAlignment="0" applyProtection="0"/>
    <xf numFmtId="0" fontId="142" fillId="0" borderId="47" applyNumberFormat="0" applyFill="0" applyProtection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2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28" borderId="0" applyNumberFormat="0" applyBorder="0" applyAlignment="0" applyProtection="0"/>
    <xf numFmtId="0" fontId="55" fillId="20" borderId="0" applyNumberFormat="0" applyBorder="0" applyAlignment="0" applyProtection="0"/>
    <xf numFmtId="0" fontId="55" fillId="28" borderId="0" applyNumberFormat="0" applyBorder="0" applyAlignment="0" applyProtection="0"/>
    <xf numFmtId="0" fontId="1" fillId="0" borderId="0"/>
    <xf numFmtId="0" fontId="55" fillId="2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20" borderId="0" applyNumberFormat="0" applyBorder="0" applyAlignment="0" applyProtection="0"/>
    <xf numFmtId="0" fontId="1" fillId="0" borderId="0"/>
    <xf numFmtId="0" fontId="1" fillId="0" borderId="0"/>
    <xf numFmtId="0" fontId="55" fillId="24" borderId="0" applyNumberFormat="0" applyBorder="0" applyAlignment="0" applyProtection="0"/>
    <xf numFmtId="0" fontId="55" fillId="20" borderId="0" applyNumberFormat="0" applyBorder="0" applyAlignment="0" applyProtection="0"/>
    <xf numFmtId="0" fontId="55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28" borderId="0" applyNumberFormat="0" applyBorder="0" applyAlignment="0" applyProtection="0"/>
    <xf numFmtId="0" fontId="55" fillId="100" borderId="0" applyNumberFormat="0" applyBorder="0" applyProtection="0">
      <alignment horizontal="left"/>
    </xf>
    <xf numFmtId="0" fontId="55" fillId="100" borderId="0" applyNumberFormat="0" applyBorder="0" applyProtection="0">
      <alignment horizontal="left"/>
    </xf>
    <xf numFmtId="0" fontId="55" fillId="100" borderId="0" applyNumberFormat="0" applyBorder="0" applyProtection="0">
      <alignment horizontal="left"/>
    </xf>
    <xf numFmtId="0" fontId="55" fillId="100" borderId="0" applyNumberFormat="0" applyBorder="0" applyProtection="0">
      <alignment horizontal="left"/>
    </xf>
    <xf numFmtId="0" fontId="55" fillId="28" borderId="0" applyNumberFormat="0" applyBorder="0" applyAlignment="0" applyProtection="0"/>
    <xf numFmtId="0" fontId="55" fillId="36" borderId="0" applyNumberFormat="0" applyBorder="0" applyProtection="0">
      <alignment horizontal="left"/>
    </xf>
    <xf numFmtId="0" fontId="1" fillId="0" borderId="0"/>
    <xf numFmtId="0" fontId="13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" fillId="0" borderId="0"/>
    <xf numFmtId="0" fontId="9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3" fillId="0" borderId="0" applyNumberFormat="0" applyFill="0" applyBorder="0" applyAlignment="0" applyProtection="0"/>
    <xf numFmtId="0" fontId="1" fillId="0" borderId="0"/>
    <xf numFmtId="0" fontId="1" fillId="0" borderId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101" borderId="44" applyNumberFormat="0" applyAlignment="0" applyProtection="0"/>
    <xf numFmtId="0" fontId="1" fillId="0" borderId="0"/>
    <xf numFmtId="0" fontId="45" fillId="101" borderId="44" applyNumberFormat="0" applyAlignment="0" applyProtection="0"/>
    <xf numFmtId="0" fontId="23" fillId="22" borderId="44" applyNumberFormat="0" applyFont="0" applyAlignment="0" applyProtection="0"/>
    <xf numFmtId="0" fontId="23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22" borderId="44" applyNumberFormat="0" applyFont="0" applyAlignment="0" applyProtection="0"/>
    <xf numFmtId="0" fontId="1" fillId="0" borderId="0"/>
    <xf numFmtId="0" fontId="45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22" borderId="44" applyNumberFormat="0" applyFont="0" applyAlignment="0" applyProtection="0"/>
    <xf numFmtId="0" fontId="36" fillId="22" borderId="44" applyNumberFormat="0" applyFont="0" applyAlignment="0" applyProtection="0"/>
    <xf numFmtId="0" fontId="23" fillId="22" borderId="44" applyNumberFormat="0" applyFont="0" applyAlignment="0" applyProtection="0"/>
    <xf numFmtId="0" fontId="46" fillId="22" borderId="44" applyNumberFormat="0" applyFont="0" applyAlignment="0" applyProtection="0"/>
    <xf numFmtId="0" fontId="46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22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101" borderId="44" applyNumberFormat="0" applyAlignment="0" applyProtection="0"/>
    <xf numFmtId="0" fontId="68" fillId="54" borderId="44" applyNumberFormat="0" applyProtection="0">
      <alignment horizontal="left"/>
    </xf>
    <xf numFmtId="0" fontId="68" fillId="54" borderId="44" applyNumberFormat="0" applyProtection="0">
      <alignment horizontal="left"/>
    </xf>
    <xf numFmtId="0" fontId="68" fillId="54" borderId="44" applyNumberFormat="0" applyProtection="0">
      <alignment horizontal="left"/>
    </xf>
    <xf numFmtId="0" fontId="68" fillId="54" borderId="44" applyNumberFormat="0" applyProtection="0">
      <alignment horizontal="left"/>
    </xf>
    <xf numFmtId="0" fontId="68" fillId="54" borderId="44" applyNumberFormat="0" applyProtection="0">
      <alignment horizontal="left"/>
    </xf>
    <xf numFmtId="0" fontId="68" fillId="54" borderId="44" applyNumberFormat="0" applyProtection="0">
      <alignment horizontal="left"/>
    </xf>
    <xf numFmtId="0" fontId="68" fillId="54" borderId="44" applyNumberFormat="0" applyProtection="0">
      <alignment horizontal="left"/>
    </xf>
    <xf numFmtId="0" fontId="68" fillId="54" borderId="44" applyNumberFormat="0" applyProtection="0">
      <alignment horizontal="left"/>
    </xf>
    <xf numFmtId="0" fontId="45" fillId="101" borderId="44" applyNumberFormat="0" applyAlignment="0" applyProtection="0"/>
    <xf numFmtId="0" fontId="23" fillId="22" borderId="44" applyNumberFormat="0" applyFont="0" applyAlignment="0" applyProtection="0"/>
    <xf numFmtId="0" fontId="68" fillId="102" borderId="44" applyNumberFormat="0" applyProtection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56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1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3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1" fillId="0" borderId="0"/>
    <xf numFmtId="9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3" fillId="0" borderId="0" applyFont="0" applyFill="0" applyBorder="0" applyAlignment="0" applyProtection="0"/>
    <xf numFmtId="9" fontId="23" fillId="0" borderId="0" applyFill="0" applyBorder="0" applyAlignment="0" applyProtection="0"/>
    <xf numFmtId="9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0" fontId="1" fillId="0" borderId="0"/>
    <xf numFmtId="9" fontId="23" fillId="0" borderId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9" fontId="13" fillId="0" borderId="0" applyFill="0" applyBorder="0" applyAlignment="0" applyProtection="0"/>
    <xf numFmtId="9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3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6" fillId="0" borderId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" fillId="0" borderId="0"/>
    <xf numFmtId="0" fontId="1" fillId="0" borderId="0"/>
    <xf numFmtId="9" fontId="16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3" fillId="0" borderId="0" applyFont="0" applyFill="0" applyBorder="0" applyAlignment="0" applyProtection="0"/>
    <xf numFmtId="9" fontId="13" fillId="0" borderId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5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1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1" fillId="43" borderId="45" applyNumberFormat="0" applyAlignment="0" applyProtection="0"/>
    <xf numFmtId="0" fontId="131" fillId="73" borderId="45" applyNumberFormat="0" applyAlignment="0" applyProtection="0"/>
    <xf numFmtId="0" fontId="131" fillId="53" borderId="45" applyNumberFormat="0" applyProtection="0">
      <alignment horizontal="left"/>
    </xf>
    <xf numFmtId="0" fontId="131" fillId="53" borderId="45" applyNumberFormat="0" applyProtection="0">
      <alignment horizontal="left"/>
    </xf>
    <xf numFmtId="0" fontId="131" fillId="73" borderId="45" applyNumberFormat="0" applyAlignment="0" applyProtection="0"/>
    <xf numFmtId="0" fontId="131" fillId="53" borderId="45" applyNumberFormat="0" applyProtection="0">
      <alignment horizontal="left"/>
    </xf>
    <xf numFmtId="0" fontId="131" fillId="73" borderId="45" applyNumberFormat="0" applyAlignment="0" applyProtection="0"/>
    <xf numFmtId="0" fontId="142" fillId="38" borderId="39" applyNumberFormat="0" applyProtection="0">
      <alignment horizontal="left"/>
    </xf>
    <xf numFmtId="0" fontId="142" fillId="38" borderId="39" applyNumberFormat="0" applyProtection="0">
      <alignment horizontal="left"/>
    </xf>
    <xf numFmtId="0" fontId="142" fillId="38" borderId="39" applyNumberFormat="0" applyProtection="0">
      <alignment horizontal="left"/>
    </xf>
    <xf numFmtId="0" fontId="142" fillId="38" borderId="39" applyNumberFormat="0" applyProtection="0">
      <alignment horizontal="left"/>
    </xf>
    <xf numFmtId="0" fontId="142" fillId="38" borderId="39" applyNumberFormat="0" applyProtection="0">
      <alignment horizontal="left"/>
    </xf>
    <xf numFmtId="0" fontId="142" fillId="38" borderId="39" applyNumberFormat="0" applyProtection="0">
      <alignment horizontal="left"/>
    </xf>
    <xf numFmtId="0" fontId="142" fillId="38" borderId="39" applyNumberFormat="0" applyProtection="0">
      <alignment horizontal="left"/>
    </xf>
    <xf numFmtId="0" fontId="142" fillId="38" borderId="39" applyNumberFormat="0" applyProtection="0">
      <alignment horizontal="left"/>
    </xf>
    <xf numFmtId="0" fontId="131" fillId="43" borderId="45" applyNumberFormat="0" applyAlignment="0" applyProtection="0"/>
    <xf numFmtId="0" fontId="131" fillId="43" borderId="45" applyNumberFormat="0" applyAlignment="0" applyProtection="0"/>
    <xf numFmtId="0" fontId="131" fillId="43" borderId="45" applyNumberFormat="0" applyAlignment="0" applyProtection="0"/>
    <xf numFmtId="0" fontId="8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5" fillId="0" borderId="43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4" fillId="0" borderId="43" applyNumberFormat="0" applyFill="0" applyAlignment="0" applyProtection="0"/>
    <xf numFmtId="0" fontId="125" fillId="0" borderId="43" applyNumberFormat="0" applyFill="0" applyAlignment="0" applyProtection="0"/>
    <xf numFmtId="0" fontId="1" fillId="0" borderId="0"/>
    <xf numFmtId="0" fontId="125" fillId="0" borderId="43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5" fillId="0" borderId="43" applyNumberFormat="0" applyFill="0" applyAlignment="0" applyProtection="0"/>
    <xf numFmtId="0" fontId="1" fillId="0" borderId="0"/>
    <xf numFmtId="0" fontId="1" fillId="0" borderId="0"/>
    <xf numFmtId="0" fontId="144" fillId="0" borderId="54" applyNumberFormat="0" applyFill="0" applyAlignment="0" applyProtection="0"/>
    <xf numFmtId="0" fontId="125" fillId="0" borderId="43" applyNumberFormat="0" applyFill="0" applyAlignment="0" applyProtection="0"/>
    <xf numFmtId="0" fontId="144" fillId="0" borderId="54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7" fillId="84" borderId="0" applyNumberFormat="0" applyBorder="0" applyAlignment="0" applyProtection="0"/>
    <xf numFmtId="0" fontId="159" fillId="54" borderId="0" applyNumberFormat="0" applyBorder="0" applyProtection="0">
      <alignment horizontal="left"/>
    </xf>
    <xf numFmtId="0" fontId="159" fillId="54" borderId="0" applyNumberFormat="0" applyBorder="0" applyProtection="0">
      <alignment horizontal="left"/>
    </xf>
    <xf numFmtId="0" fontId="159" fillId="54" borderId="0" applyNumberFormat="0" applyBorder="0" applyProtection="0">
      <alignment horizontal="left"/>
    </xf>
    <xf numFmtId="0" fontId="159" fillId="54" borderId="0" applyNumberFormat="0" applyBorder="0" applyProtection="0">
      <alignment horizontal="left"/>
    </xf>
    <xf numFmtId="0" fontId="127" fillId="84" borderId="0" applyNumberFormat="0" applyBorder="0" applyAlignment="0" applyProtection="0"/>
    <xf numFmtId="0" fontId="127" fillId="103" borderId="0" applyNumberFormat="0" applyBorder="0" applyProtection="0">
      <alignment horizontal="left"/>
    </xf>
    <xf numFmtId="0" fontId="12" fillId="0" borderId="0"/>
    <xf numFmtId="0" fontId="12" fillId="0" borderId="0"/>
    <xf numFmtId="170" fontId="19" fillId="0" borderId="0"/>
    <xf numFmtId="0" fontId="1" fillId="0" borderId="0"/>
    <xf numFmtId="170" fontId="12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7" fillId="0" borderId="8">
      <alignment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67" fillId="0" borderId="8">
      <alignment vertical="center" wrapText="1"/>
    </xf>
    <xf numFmtId="170" fontId="167" fillId="0" borderId="39">
      <alignment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67" fillId="0" borderId="39">
      <alignment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7" fillId="0" borderId="8">
      <alignment vertical="center" wrapText="1"/>
    </xf>
    <xf numFmtId="0" fontId="23" fillId="0" borderId="0">
      <alignment vertical="justify"/>
    </xf>
    <xf numFmtId="0" fontId="1" fillId="0" borderId="0"/>
    <xf numFmtId="0" fontId="1" fillId="0" borderId="0"/>
    <xf numFmtId="0" fontId="168" fillId="0" borderId="8"/>
    <xf numFmtId="0" fontId="144" fillId="0" borderId="0" applyNumberFormat="0" applyFill="0" applyBorder="0" applyAlignment="0" applyProtection="0"/>
    <xf numFmtId="0" fontId="144" fillId="0" borderId="0" applyNumberFormat="0" applyFill="0" applyBorder="0" applyProtection="0">
      <alignment horizontal="left"/>
    </xf>
    <xf numFmtId="0" fontId="144" fillId="0" borderId="0" applyNumberFormat="0" applyFill="0" applyBorder="0" applyProtection="0">
      <alignment horizontal="left"/>
    </xf>
    <xf numFmtId="0" fontId="144" fillId="0" borderId="0" applyNumberFormat="0" applyFill="0" applyBorder="0" applyProtection="0">
      <alignment horizontal="left"/>
    </xf>
    <xf numFmtId="0" fontId="144" fillId="0" borderId="0" applyNumberFormat="0" applyFill="0" applyBorder="0" applyProtection="0">
      <alignment horizontal="left"/>
    </xf>
    <xf numFmtId="0" fontId="144" fillId="0" borderId="0" applyNumberFormat="0" applyFill="0" applyBorder="0" applyProtection="0">
      <alignment horizontal="left"/>
    </xf>
    <xf numFmtId="0" fontId="93" fillId="0" borderId="0" applyNumberFormat="0" applyFill="0" applyBorder="0" applyAlignment="0" applyProtection="0"/>
    <xf numFmtId="0" fontId="93" fillId="0" borderId="0" applyNumberFormat="0" applyFill="0" applyBorder="0" applyProtection="0">
      <alignment horizontal="left"/>
    </xf>
    <xf numFmtId="0" fontId="93" fillId="0" borderId="0" applyNumberFormat="0" applyFill="0" applyBorder="0" applyProtection="0">
      <alignment horizontal="left"/>
    </xf>
    <xf numFmtId="0" fontId="93" fillId="0" borderId="0" applyNumberFormat="0" applyFill="0" applyBorder="0" applyProtection="0">
      <alignment horizontal="left"/>
    </xf>
    <xf numFmtId="0" fontId="93" fillId="0" borderId="0" applyNumberFormat="0" applyFill="0" applyBorder="0" applyProtection="0">
      <alignment horizontal="left"/>
    </xf>
    <xf numFmtId="0" fontId="93" fillId="0" borderId="0" applyNumberFormat="0" applyFill="0" applyBorder="0" applyProtection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3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" fillId="0" borderId="0"/>
    <xf numFmtId="0" fontId="14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4" fillId="0" borderId="0" applyNumberFormat="0" applyFill="0" applyBorder="0" applyAlignment="0" applyProtection="0"/>
    <xf numFmtId="0" fontId="1" fillId="0" borderId="0"/>
    <xf numFmtId="0" fontId="1" fillId="0" borderId="0"/>
    <xf numFmtId="0" fontId="144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 applyNumberFormat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253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3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7" fontId="13" fillId="0" borderId="0" applyFont="0" applyFill="0" applyBorder="0" applyAlignment="0" applyProtection="0"/>
    <xf numFmtId="254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255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4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4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254" fontId="13" fillId="0" borderId="0" applyFont="0" applyFill="0" applyBorder="0" applyAlignment="0" applyProtection="0"/>
    <xf numFmtId="0" fontId="1" fillId="0" borderId="0"/>
    <xf numFmtId="254" fontId="13" fillId="0" borderId="0" applyFont="0" applyFill="0" applyBorder="0" applyAlignment="0" applyProtection="0"/>
    <xf numFmtId="179" fontId="169" fillId="0" borderId="0" applyFont="0" applyFill="0" applyBorder="0" applyAlignment="0" applyProtection="0"/>
    <xf numFmtId="179" fontId="13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46" fillId="0" borderId="0" applyFont="0" applyFill="0" applyBorder="0" applyAlignment="0" applyProtection="0"/>
    <xf numFmtId="179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4" fontId="13" fillId="0" borderId="0" applyFont="0" applyFill="0" applyBorder="0" applyAlignment="0" applyProtection="0"/>
    <xf numFmtId="0" fontId="1" fillId="0" borderId="0"/>
    <xf numFmtId="254" fontId="13" fillId="0" borderId="0" applyFont="0" applyFill="0" applyBorder="0" applyAlignment="0" applyProtection="0"/>
    <xf numFmtId="254" fontId="46" fillId="0" borderId="0" applyFont="0" applyFill="0" applyBorder="0" applyAlignment="0" applyProtection="0"/>
    <xf numFmtId="254" fontId="13" fillId="0" borderId="0" applyFont="0" applyFill="0" applyBorder="0" applyAlignment="0" applyProtection="0"/>
    <xf numFmtId="0" fontId="1" fillId="0" borderId="0"/>
    <xf numFmtId="254" fontId="13" fillId="0" borderId="0" applyFont="0" applyFill="0" applyBorder="0" applyAlignment="0" applyProtection="0"/>
    <xf numFmtId="254" fontId="46" fillId="0" borderId="0" applyFont="0" applyFill="0" applyBorder="0" applyAlignment="0" applyProtection="0"/>
    <xf numFmtId="254" fontId="13" fillId="0" borderId="0" applyFont="0" applyFill="0" applyBorder="0" applyAlignment="0" applyProtection="0"/>
    <xf numFmtId="0" fontId="1" fillId="0" borderId="0"/>
    <xf numFmtId="254" fontId="13" fillId="0" borderId="0" applyFont="0" applyFill="0" applyBorder="0" applyAlignment="0" applyProtection="0"/>
    <xf numFmtId="254" fontId="46" fillId="0" borderId="0" applyFont="0" applyFill="0" applyBorder="0" applyAlignment="0" applyProtection="0"/>
    <xf numFmtId="254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0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156" fillId="0" borderId="0" applyFont="0" applyFill="0" applyBorder="0" applyAlignment="0" applyProtection="0"/>
    <xf numFmtId="219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46" fillId="0" borderId="0" applyFont="0" applyFill="0" applyBorder="0" applyAlignment="0" applyProtection="0"/>
    <xf numFmtId="21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46" fillId="0" borderId="0" applyFont="0" applyFill="0" applyBorder="0" applyAlignment="0" applyProtection="0"/>
    <xf numFmtId="17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7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9" fontId="1" fillId="0" borderId="0" applyFont="0" applyFill="0" applyBorder="0" applyAlignment="0" applyProtection="0"/>
    <xf numFmtId="0" fontId="1" fillId="0" borderId="0"/>
    <xf numFmtId="0" fontId="1" fillId="0" borderId="0"/>
    <xf numFmtId="251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8" fontId="13" fillId="0" borderId="0" applyFont="0" applyFill="0" applyBorder="0" applyAlignment="0" applyProtection="0"/>
    <xf numFmtId="0" fontId="1" fillId="0" borderId="0"/>
    <xf numFmtId="259" fontId="23" fillId="0" borderId="0" applyFont="0" applyFill="0" applyBorder="0" applyAlignment="0" applyProtection="0"/>
    <xf numFmtId="0" fontId="1" fillId="0" borderId="0"/>
    <xf numFmtId="179" fontId="156" fillId="0" borderId="0" applyFont="0" applyFill="0" applyBorder="0" applyAlignment="0" applyProtection="0"/>
    <xf numFmtId="258" fontId="13" fillId="0" borderId="0" applyFont="0" applyFill="0" applyBorder="0" applyAlignment="0" applyProtection="0"/>
    <xf numFmtId="219" fontId="23" fillId="0" borderId="0" applyFont="0" applyFill="0" applyBorder="0" applyAlignment="0" applyProtection="0"/>
    <xf numFmtId="0" fontId="1" fillId="0" borderId="0"/>
    <xf numFmtId="258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" fillId="0" borderId="0"/>
    <xf numFmtId="254" fontId="46" fillId="0" borderId="0" applyFont="0" applyFill="0" applyBorder="0" applyAlignment="0" applyProtection="0"/>
    <xf numFmtId="0" fontId="1" fillId="0" borderId="0"/>
    <xf numFmtId="179" fontId="1" fillId="0" borderId="0" applyFont="0" applyFill="0" applyBorder="0" applyAlignment="0" applyProtection="0"/>
    <xf numFmtId="0" fontId="1" fillId="0" borderId="0"/>
    <xf numFmtId="179" fontId="45" fillId="0" borderId="0" applyFont="0" applyFill="0" applyBorder="0" applyAlignment="0" applyProtection="0"/>
    <xf numFmtId="179" fontId="4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6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6" fillId="29" borderId="0" applyNumberFormat="0" applyBorder="0" applyAlignment="0" applyProtection="0"/>
    <xf numFmtId="0" fontId="96" fillId="23" borderId="0" applyNumberFormat="0" applyBorder="0" applyAlignment="0" applyProtection="0"/>
    <xf numFmtId="0" fontId="96" fillId="29" borderId="0" applyNumberFormat="0" applyBorder="0" applyAlignment="0" applyProtection="0"/>
    <xf numFmtId="0" fontId="1" fillId="0" borderId="0"/>
    <xf numFmtId="0" fontId="96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6" fillId="23" borderId="0" applyNumberFormat="0" applyBorder="0" applyAlignment="0" applyProtection="0"/>
    <xf numFmtId="0" fontId="1" fillId="0" borderId="0"/>
    <xf numFmtId="0" fontId="1" fillId="0" borderId="0"/>
    <xf numFmtId="0" fontId="96" fillId="25" borderId="0" applyNumberFormat="0" applyBorder="0" applyAlignment="0" applyProtection="0"/>
    <xf numFmtId="0" fontId="96" fillId="23" borderId="0" applyNumberFormat="0" applyBorder="0" applyAlignment="0" applyProtection="0"/>
    <xf numFmtId="0" fontId="96" fillId="2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60" fontId="170" fillId="79" borderId="7" applyFill="0" applyBorder="0">
      <alignment horizontal="center" vertical="center" wrapText="1"/>
      <protection locked="0"/>
    </xf>
    <xf numFmtId="0" fontId="34" fillId="0" borderId="0">
      <protection locked="0"/>
    </xf>
    <xf numFmtId="17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44" fontId="171" fillId="0" borderId="0">
      <alignment wrapText="1"/>
    </xf>
    <xf numFmtId="244" fontId="94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justify" vertical="center" wrapText="1"/>
    </xf>
    <xf numFmtId="0" fontId="6" fillId="0" borderId="3" xfId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justify" vertical="center" wrapText="1"/>
    </xf>
    <xf numFmtId="49" fontId="3" fillId="0" borderId="6" xfId="1" applyNumberFormat="1" applyFont="1" applyFill="1" applyBorder="1" applyAlignment="1">
      <alignment horizontal="center" vertical="center"/>
    </xf>
    <xf numFmtId="164" fontId="3" fillId="0" borderId="7" xfId="1" applyNumberFormat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justify" vertical="center" wrapText="1"/>
    </xf>
    <xf numFmtId="49" fontId="3" fillId="0" borderId="9" xfId="1" applyNumberFormat="1" applyFont="1" applyFill="1" applyBorder="1" applyAlignment="1">
      <alignment horizontal="center" vertical="center"/>
    </xf>
    <xf numFmtId="164" fontId="3" fillId="0" borderId="10" xfId="1" applyNumberFormat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justify" vertical="center" wrapText="1"/>
    </xf>
    <xf numFmtId="0" fontId="3" fillId="0" borderId="12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8" fillId="14" borderId="0" xfId="0" applyFont="1" applyFill="1" applyBorder="1" applyAlignment="1">
      <alignment horizontal="right" vertical="center" wrapText="1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 wrapText="1"/>
    </xf>
  </cellXfs>
  <cellStyles count="19133">
    <cellStyle name=" 1" xfId="2"/>
    <cellStyle name="%" xfId="3"/>
    <cellStyle name="% 10" xfId="4"/>
    <cellStyle name="% 11" xfId="5"/>
    <cellStyle name="% 12" xfId="6"/>
    <cellStyle name="% 13" xfId="7"/>
    <cellStyle name="% 14" xfId="8"/>
    <cellStyle name="% 15" xfId="9"/>
    <cellStyle name="% 16" xfId="10"/>
    <cellStyle name="% 17" xfId="11"/>
    <cellStyle name="% 2" xfId="12"/>
    <cellStyle name="% 3" xfId="13"/>
    <cellStyle name="% 4" xfId="14"/>
    <cellStyle name="% 5" xfId="15"/>
    <cellStyle name="% 6" xfId="16"/>
    <cellStyle name="% 7" xfId="17"/>
    <cellStyle name="% 8" xfId="18"/>
    <cellStyle name="% 9" xfId="19"/>
    <cellStyle name="??" xfId="20"/>
    <cellStyle name="?? [0.00]_PRODUCT DETAIL Q1" xfId="21"/>
    <cellStyle name="?? [0]_??" xfId="22"/>
    <cellStyle name="???? [0.00]_PRODUCT DETAIL Q1" xfId="23"/>
    <cellStyle name="???????_?? (2)" xfId="24"/>
    <cellStyle name="????_PRODUCT DETAIL Q1" xfId="25"/>
    <cellStyle name="??_(????)??????" xfId="26"/>
    <cellStyle name="]_x000d__x000a_Zoomed=1_x000d__x000a_Row=0_x000d__x000a_Column=0_x000d__x000a_Height=0_x000d__x000a_Width=0_x000d__x000a_FontName=FoxFont_x000d__x000a_FontStyle=0_x000d__x000a_FontSize=9_x000d__x000a_PrtFontName=FoxPrin" xfId="27"/>
    <cellStyle name="]_x000d__x000a_Zoomed=1_x000d__x000a_Row=0_x000d__x000a_Column=0_x000d__x000a_Height=0_x000d__x000a_Width=0_x000d__x000a_FontName=FoxFont_x000d__x000a_FontStyle=0_x000d__x000a_FontSize=9_x000d__x000a_PrtFontName=FoxPrin 10" xfId="28"/>
    <cellStyle name="]_x000d__x000a_Zoomed=1_x000d__x000a_Row=0_x000d__x000a_Column=0_x000d__x000a_Height=0_x000d__x000a_Width=0_x000d__x000a_FontName=FoxFont_x000d__x000a_FontStyle=0_x000d__x000a_FontSize=9_x000d__x000a_PrtFontName=FoxPrin 11" xfId="29"/>
    <cellStyle name="]_x000d__x000a_Zoomed=1_x000d__x000a_Row=0_x000d__x000a_Column=0_x000d__x000a_Height=0_x000d__x000a_Width=0_x000d__x000a_FontName=FoxFont_x000d__x000a_FontStyle=0_x000d__x000a_FontSize=9_x000d__x000a_PrtFontName=FoxPrin 12" xfId="30"/>
    <cellStyle name="]_x000d__x000a_Zoomed=1_x000d__x000a_Row=0_x000d__x000a_Column=0_x000d__x000a_Height=0_x000d__x000a_Width=0_x000d__x000a_FontName=FoxFont_x000d__x000a_FontStyle=0_x000d__x000a_FontSize=9_x000d__x000a_PrtFontName=FoxPrin 13" xfId="31"/>
    <cellStyle name="]_x000d__x000a_Zoomed=1_x000d__x000a_Row=0_x000d__x000a_Column=0_x000d__x000a_Height=0_x000d__x000a_Width=0_x000d__x000a_FontName=FoxFont_x000d__x000a_FontStyle=0_x000d__x000a_FontSize=9_x000d__x000a_PrtFontName=FoxPrin 14" xfId="32"/>
    <cellStyle name="]_x000d__x000a_Zoomed=1_x000d__x000a_Row=0_x000d__x000a_Column=0_x000d__x000a_Height=0_x000d__x000a_Width=0_x000d__x000a_FontName=FoxFont_x000d__x000a_FontStyle=0_x000d__x000a_FontSize=9_x000d__x000a_PrtFontName=FoxPrin 15" xfId="33"/>
    <cellStyle name="]_x000d__x000a_Zoomed=1_x000d__x000a_Row=0_x000d__x000a_Column=0_x000d__x000a_Height=0_x000d__x000a_Width=0_x000d__x000a_FontName=FoxFont_x000d__x000a_FontStyle=0_x000d__x000a_FontSize=9_x000d__x000a_PrtFontName=FoxPrin 16" xfId="34"/>
    <cellStyle name="]_x000d__x000a_Zoomed=1_x000d__x000a_Row=0_x000d__x000a_Column=0_x000d__x000a_Height=0_x000d__x000a_Width=0_x000d__x000a_FontName=FoxFont_x000d__x000a_FontStyle=0_x000d__x000a_FontSize=9_x000d__x000a_PrtFontName=FoxPrin 2" xfId="35"/>
    <cellStyle name="]_x000d__x000a_Zoomed=1_x000d__x000a_Row=0_x000d__x000a_Column=0_x000d__x000a_Height=0_x000d__x000a_Width=0_x000d__x000a_FontName=FoxFont_x000d__x000a_FontStyle=0_x000d__x000a_FontSize=9_x000d__x000a_PrtFontName=FoxPrin 3" xfId="36"/>
    <cellStyle name="]_x000d__x000a_Zoomed=1_x000d__x000a_Row=0_x000d__x000a_Column=0_x000d__x000a_Height=0_x000d__x000a_Width=0_x000d__x000a_FontName=FoxFont_x000d__x000a_FontStyle=0_x000d__x000a_FontSize=9_x000d__x000a_PrtFontName=FoxPrin 4" xfId="37"/>
    <cellStyle name="]_x000d__x000a_Zoomed=1_x000d__x000a_Row=0_x000d__x000a_Column=0_x000d__x000a_Height=0_x000d__x000a_Width=0_x000d__x000a_FontName=FoxFont_x000d__x000a_FontStyle=0_x000d__x000a_FontSize=9_x000d__x000a_PrtFontName=FoxPrin 5" xfId="38"/>
    <cellStyle name="]_x000d__x000a_Zoomed=1_x000d__x000a_Row=0_x000d__x000a_Column=0_x000d__x000a_Height=0_x000d__x000a_Width=0_x000d__x000a_FontName=FoxFont_x000d__x000a_FontStyle=0_x000d__x000a_FontSize=9_x000d__x000a_PrtFontName=FoxPrin 6" xfId="39"/>
    <cellStyle name="]_x000d__x000a_Zoomed=1_x000d__x000a_Row=0_x000d__x000a_Column=0_x000d__x000a_Height=0_x000d__x000a_Width=0_x000d__x000a_FontName=FoxFont_x000d__x000a_FontStyle=0_x000d__x000a_FontSize=9_x000d__x000a_PrtFontName=FoxPrin 7" xfId="40"/>
    <cellStyle name="]_x000d__x000a_Zoomed=1_x000d__x000a_Row=0_x000d__x000a_Column=0_x000d__x000a_Height=0_x000d__x000a_Width=0_x000d__x000a_FontName=FoxFont_x000d__x000a_FontStyle=0_x000d__x000a_FontSize=9_x000d__x000a_PrtFontName=FoxPrin 8" xfId="41"/>
    <cellStyle name="]_x000d__x000a_Zoomed=1_x000d__x000a_Row=0_x000d__x000a_Column=0_x000d__x000a_Height=0_x000d__x000a_Width=0_x000d__x000a_FontName=FoxFont_x000d__x000a_FontStyle=0_x000d__x000a_FontSize=9_x000d__x000a_PrtFontName=FoxPrin 9" xfId="42"/>
    <cellStyle name="]_x000d__x000a_Zoomed=1_x000d__x000a_Row=0_x000d__x000a_Column=0_x000d__x000a_Height=0_x000d__x000a_Width=0_x000d__x000a_FontName=FoxFont_x000d__x000a_FontStyle=0_x000d__x000a_FontSize=9_x000d__x000a_PrtFontName=FoxPrin_Лист1" xfId="43"/>
    <cellStyle name="]_x005f_x000d__x005f_x000a_Zoomed=1_x005f_x000d__x005f_x000a_Row=0_x005f_x000d__x005f_x000a_Column=0_x005f_x000d__x005f_x000a_Height=0_x005f_x000d__x005f_x000a_Width=0_x005f_x000d__x005f_x000a_FontName=FoxFont_x005f_x000d__x005f_x000a_FontStyle=0_x005f_x000d__x005f_x000a_FontSize=9_x005f_x000d__x005f_x000a_PrtFontName=FoxPrin" xfId="44"/>
    <cellStyle name="_#42#71_2005" xfId="45"/>
    <cellStyle name="_#42_all" xfId="46"/>
    <cellStyle name="_$Rollup77" xfId="47"/>
    <cellStyle name="_$Rollup77 2" xfId="48"/>
    <cellStyle name="_$Rollup77_Лист1" xfId="49"/>
    <cellStyle name="_% ставки2005 для НБУ" xfId="50"/>
    <cellStyle name="_% ставки2005 для НБУ 2" xfId="51"/>
    <cellStyle name="_% ставки2005 для НБУ_Лист1" xfId="52"/>
    <cellStyle name="__48CA~1" xfId="53"/>
    <cellStyle name="__48CA~11" xfId="54"/>
    <cellStyle name="__Макроэкономика 2007_СВОД" xfId="55"/>
    <cellStyle name="__Макроэкономика 2007_СВОД_Анализ отклонений_КуТЭС бл. №7_05.02.2008" xfId="56"/>
    <cellStyle name="__Макроэкономика 2007_СВОД_Анализ отклонений_КуТЭС бл. №7_05.02.2008_Книга1" xfId="57"/>
    <cellStyle name="__Макроэкономика 2007_СВОД_Анализ отклонений_КуТЭС бл. №7_05.02.2008_Книга3___3" xfId="58"/>
    <cellStyle name="__Макроэкономика 2007_СВОД_Анализ отклонений_КуТЭС бл. №7_05.02.2008_Модель для оценки рисков 120908" xfId="59"/>
    <cellStyle name="__Макроэкономика 2007_СВОД_Анализ отклонений_КуТЭС бл. №7_05.02.2008_Модель для оценки рисков 151008" xfId="60"/>
    <cellStyle name="__Макроэкономика 2007_СВОД_Анализ отклонений_КуТЭС бл. №7_05.02.2008_Модель для оценки рисков 160908" xfId="61"/>
    <cellStyle name="__Макроэкономика 2007_СВОД_Анализ отклонений_КуТЭС бл. №7_05.02.2008_Модель для оценки рисков 300908" xfId="62"/>
    <cellStyle name="__Макроэкономика 2007_СВОД_Анализ отклонений_КуТЭС бл. №7_05.02.2008_Модель для оценки рисков V3" xfId="63"/>
    <cellStyle name="__Макроэкономика 2007_СВОД_Анализ отклонений_КуТЭС бл. №7_05.02.2008_Модель для оценки рисков V4 (2)" xfId="64"/>
    <cellStyle name="__Макроэкономика 2007_СВОД_Анализ отклонений_КуТЭС бл. №7_05.02.2008_Модель-Рек. бл.7 Мон. 2_050808_" xfId="65"/>
    <cellStyle name="__Макроэкономика 2007_СВОД_Анализ отклонений_КуТЭС бл. №7_05.02.2008_Приложение_1" xfId="66"/>
    <cellStyle name="__Макроэкономика 2007_СВОД_Анализ отклонений_КуТЭС бл. №7_05.02.2008_Приложение_2" xfId="67"/>
    <cellStyle name="__Макроэкономика 2007_СВОД_Анализ отклонений_КуТЭС бл. №7_05.02.2008_Рек. бл.1 ЗуТЭС_Мон.2 (грн)_на ИКА 050808" xfId="68"/>
    <cellStyle name="__Макроэкономика 2007_СВОД_Анализ отклонений_КуТЭС бл. №7_05.02.2008_Рек. бл.10 ЛуТЭС" xfId="69"/>
    <cellStyle name="__Макроэкономика 2007_СВОД_Анализ отклонений_КуТЭС бл. №7_05.02.2008_Рек. бл.10 ЛуТЭС_последняя 221008" xfId="70"/>
    <cellStyle name="__Макроэкономика 2007_СВОД_Анализ отклонений_КуТЭС бл. №7_05.02.2008_Рек. бл.13 ЛуТЭС_(грн)_161008" xfId="71"/>
    <cellStyle name="__Макроэкономика 2007_СВОД_Анализ отклонений_КуТЭС бл. №7_05.02.2008_Рек. бл.13 ЛуТЭС_(грн)_171008" xfId="72"/>
    <cellStyle name="__Макроэкономика 2007_СВОД_Анализ отклонений_КуТЭС бл. №7_05.02.2008_Рек. бл.13 ЛуТЭС_141008" xfId="73"/>
    <cellStyle name="__Макроэкономика 2007_СВОД_Анализ отклонений_КуТЭС бл. №7_05.02.2008_Рек. бл.7 КуТЭС_Мон. 2_050808" xfId="74"/>
    <cellStyle name="__Макроэкономика 2007_СВОД_Анализ отклонений_КуТЭС бл. №7_05.02.2008_Рек. бл.7 Мон. 2_050808_" xfId="75"/>
    <cellStyle name="__Макроэкономика 2007_СВОД_Анализ отклонений_КуТЭС бл. №7_05.02.2008_Риски_мероприятия_эксперты_v8" xfId="76"/>
    <cellStyle name="__Макроэкономика 2007_СВОД_Анализ отклонений_КуТЭС бл. №7_05.02.2008_формы реконструкции бл10_200508_1" xfId="77"/>
    <cellStyle name="__Макроэкономика 2007_СВОД_Анализ отклонений_КуТЭС бл. №7_05.02.2008_формы реконструкции бл10_200508_1_Книга1" xfId="78"/>
    <cellStyle name="__Макроэкономика 2007_СВОД_Анализ отклонений_КуТЭС бл. №7_05.02.2008_формы реконструкции бл10_200508_1_Рек. бл.10 ЛуТЭС" xfId="79"/>
    <cellStyle name="__Макроэкономика 2007_СВОД_Анализ отклонений_КуТЭС бл. №7_05.02.2008_формы реконструкции бл10_200508_1_Рек. бл.10 ЛуТЭС_последняя 221008" xfId="80"/>
    <cellStyle name="__Макроэкономика 2007_СВОД_Анализ отклонений_КуТЭС бл. №7_05.02.2008_формы реконструкции бл10_200508_1_Рек. бл.13 ЛуТЭС_(грн)_161008" xfId="81"/>
    <cellStyle name="__Макроэкономика 2007_СВОД_Анализ отклонений_КуТЭС бл. №7_05.02.2008_формы реконструкции бл10_200508_1_Рек. бл.13 ЛуТЭС_(грн)_171008" xfId="82"/>
    <cellStyle name="__Макроэкономика 2007_СВОД_Анализ отклонений_КуТЭС бл. №7_05.02.2008_формы реконструкции бл10_200508_1_Рек. бл.13 ЛуТЭС_141008" xfId="83"/>
    <cellStyle name="__Макроэкономика 2007_СВОД_Анализ отклонений_КуТЭС бл. №7_1" xfId="84"/>
    <cellStyle name="__Макроэкономика 2007_СВОД_Анализ отклонений_КуТЭС бл. №7_1_Книга1" xfId="85"/>
    <cellStyle name="__Макроэкономика 2007_СВОД_Анализ отклонений_КуТЭС бл. №7_1_Книга3___3" xfId="86"/>
    <cellStyle name="__Макроэкономика 2007_СВОД_Анализ отклонений_КуТЭС бл. №7_1_Модель для оценки рисков 120908" xfId="87"/>
    <cellStyle name="__Макроэкономика 2007_СВОД_Анализ отклонений_КуТЭС бл. №7_1_Модель для оценки рисков 151008" xfId="88"/>
    <cellStyle name="__Макроэкономика 2007_СВОД_Анализ отклонений_КуТЭС бл. №7_1_Модель для оценки рисков 160908" xfId="89"/>
    <cellStyle name="__Макроэкономика 2007_СВОД_Анализ отклонений_КуТЭС бл. №7_1_Модель для оценки рисков 300908" xfId="90"/>
    <cellStyle name="__Макроэкономика 2007_СВОД_Анализ отклонений_КуТЭС бл. №7_1_Модель для оценки рисков V3" xfId="91"/>
    <cellStyle name="__Макроэкономика 2007_СВОД_Анализ отклонений_КуТЭС бл. №7_1_Модель для оценки рисков V4 (2)" xfId="92"/>
    <cellStyle name="__Макроэкономика 2007_СВОД_Анализ отклонений_КуТЭС бл. №7_1_Модель-Рек. бл.7 Мон. 2_050808_" xfId="93"/>
    <cellStyle name="__Макроэкономика 2007_СВОД_Анализ отклонений_КуТЭС бл. №7_1_Приложение_1" xfId="94"/>
    <cellStyle name="__Макроэкономика 2007_СВОД_Анализ отклонений_КуТЭС бл. №7_1_Приложение_2" xfId="95"/>
    <cellStyle name="__Макроэкономика 2007_СВОД_Анализ отклонений_КуТЭС бл. №7_1_Рек. бл.1 ЗуТЭС_Мон.2 (грн)_на ИКА 050808" xfId="96"/>
    <cellStyle name="__Макроэкономика 2007_СВОД_Анализ отклонений_КуТЭС бл. №7_1_Рек. бл.10 ЛуТЭС" xfId="97"/>
    <cellStyle name="__Макроэкономика 2007_СВОД_Анализ отклонений_КуТЭС бл. №7_1_Рек. бл.10 ЛуТЭС_последняя 221008" xfId="98"/>
    <cellStyle name="__Макроэкономика 2007_СВОД_Анализ отклонений_КуТЭС бл. №7_1_Рек. бл.13 ЛуТЭС_(грн)_161008" xfId="99"/>
    <cellStyle name="__Макроэкономика 2007_СВОД_Анализ отклонений_КуТЭС бл. №7_1_Рек. бл.13 ЛуТЭС_(грн)_171008" xfId="100"/>
    <cellStyle name="__Макроэкономика 2007_СВОД_Анализ отклонений_КуТЭС бл. №7_1_Рек. бл.13 ЛуТЭС_141008" xfId="101"/>
    <cellStyle name="__Макроэкономика 2007_СВОД_Анализ отклонений_КуТЭС бл. №7_1_Рек. бл.7 КуТЭС_Мон. 2_050808" xfId="102"/>
    <cellStyle name="__Макроэкономика 2007_СВОД_Анализ отклонений_КуТЭС бл. №7_1_Рек. бл.7 Мон. 2_050808_" xfId="103"/>
    <cellStyle name="__Макроэкономика 2007_СВОД_Анализ отклонений_КуТЭС бл. №7_1_Риски_мероприятия_эксперты_v8" xfId="104"/>
    <cellStyle name="__Макроэкономика 2007_СВОД_Анализ отклонений_КуТЭС бл. №7_1_формы реконструкции бл10_200508_1" xfId="105"/>
    <cellStyle name="__Макроэкономика 2007_СВОД_Анализ отклонений_КуТЭС бл. №7_1_формы реконструкции бл10_200508_1_Книга1" xfId="106"/>
    <cellStyle name="__Макроэкономика 2007_СВОД_Анализ отклонений_КуТЭС бл. №7_1_формы реконструкции бл10_200508_1_Рек. бл.10 ЛуТЭС" xfId="107"/>
    <cellStyle name="__Макроэкономика 2007_СВОД_Анализ отклонений_КуТЭС бл. №7_1_формы реконструкции бл10_200508_1_Рек. бл.10 ЛуТЭС_последняя 221008" xfId="108"/>
    <cellStyle name="__Макроэкономика 2007_СВОД_Анализ отклонений_КуТЭС бл. №7_1_формы реконструкции бл10_200508_1_Рек. бл.13 ЛуТЭС_(грн)_161008" xfId="109"/>
    <cellStyle name="__Макроэкономика 2007_СВОД_Анализ отклонений_КуТЭС бл. №7_1_формы реконструкции бл10_200508_1_Рек. бл.13 ЛуТЭС_(грн)_171008" xfId="110"/>
    <cellStyle name="__Макроэкономика 2007_СВОД_Анализ отклонений_КуТЭС бл. №7_1_формы реконструкции бл10_200508_1_Рек. бл.13 ЛуТЭС_141008" xfId="111"/>
    <cellStyle name="__Макроэкономика 2007_СВОД_Книга1" xfId="112"/>
    <cellStyle name="__Макроэкономика 2007_СВОД_Книга3___3" xfId="113"/>
    <cellStyle name="__Макроэкономика 2007_СВОД_Модель для оценки рисков 120908" xfId="114"/>
    <cellStyle name="__Макроэкономика 2007_СВОД_Модель для оценки рисков 151008" xfId="115"/>
    <cellStyle name="__Макроэкономика 2007_СВОД_Модель для оценки рисков 160908" xfId="116"/>
    <cellStyle name="__Макроэкономика 2007_СВОД_Модель для оценки рисков 300908" xfId="117"/>
    <cellStyle name="__Макроэкономика 2007_СВОД_Модель для оценки рисков V3" xfId="118"/>
    <cellStyle name="__Макроэкономика 2007_СВОД_Модель для оценки рисков V4 (2)" xfId="119"/>
    <cellStyle name="__Макроэкономика 2007_СВОД_Модель-Рек. бл.7 Мон. 2_050808_" xfId="120"/>
    <cellStyle name="__Макроэкономика 2007_СВОД_Приложение_1" xfId="121"/>
    <cellStyle name="__Макроэкономика 2007_СВОД_Приложение_2" xfId="122"/>
    <cellStyle name="__Макроэкономика 2007_СВОД_Рек. бл.1 ЗуТЭС_Мон.2 (грн)_на ИКА 050808" xfId="123"/>
    <cellStyle name="__Макроэкономика 2007_СВОД_Рек. бл.10 ЛуТЭС" xfId="124"/>
    <cellStyle name="__Макроэкономика 2007_СВОД_Рек. бл.10 ЛуТЭС_План (грн)_13.11.07" xfId="125"/>
    <cellStyle name="__Макроэкономика 2007_СВОД_Рек. бл.10 ЛуТЭС_План (грн)_13.11.07_Рек. бл.10 ЛуТЭС_последняя 221008" xfId="126"/>
    <cellStyle name="__Макроэкономика 2007_СВОД_Рек. бл.10 ЛуТЭС_последняя 221008" xfId="127"/>
    <cellStyle name="__Макроэкономика 2007_СВОД_Рек. бл.13 ЛуТЭС_(грн)_161008" xfId="128"/>
    <cellStyle name="__Макроэкономика 2007_СВОД_Рек. бл.13 ЛуТЭС_(грн)_171008" xfId="129"/>
    <cellStyle name="__Макроэкономика 2007_СВОД_Рек. бл.13 ЛуТЭС_141008" xfId="130"/>
    <cellStyle name="__Макроэкономика 2007_СВОД_Рек. бл.7 КуТЭС_Мон. 2_050808" xfId="131"/>
    <cellStyle name="__Макроэкономика 2007_СВОД_Рек. бл.7 Мон. 2_050808_" xfId="132"/>
    <cellStyle name="__Макроэкономика 2007_СВОД_Риски_мероприятия_эксперты_v8" xfId="133"/>
    <cellStyle name="__Макроэкономика 2007_СВОД_формы реконструкции бл10_200508_1" xfId="134"/>
    <cellStyle name="__Макроэкономика 2007_СВОД_формы реконструкции бл10_200508_1_Книга1" xfId="135"/>
    <cellStyle name="__Макроэкономика 2007_СВОД_формы реконструкции бл10_200508_1_Рек. бл.10 ЛуТЭС" xfId="136"/>
    <cellStyle name="__Макроэкономика 2007_СВОД_формы реконструкции бл10_200508_1_Рек. бл.10 ЛуТЭС_последняя 221008" xfId="137"/>
    <cellStyle name="__Макроэкономика 2007_СВОД_формы реконструкции бл10_200508_1_Рек. бл.13 ЛуТЭС_(грн)_161008" xfId="138"/>
    <cellStyle name="__Макроэкономика 2007_СВОД_формы реконструкции бл10_200508_1_Рек. бл.13 ЛуТЭС_(грн)_171008" xfId="139"/>
    <cellStyle name="__Макроэкономика 2007_СВОД_формы реконструкции бл10_200508_1_Рек. бл.13 ЛуТЭС_141008" xfId="140"/>
    <cellStyle name="__Металлургический дивизион - формы v1.2" xfId="141"/>
    <cellStyle name="__Металлургический дивизион v1.3" xfId="142"/>
    <cellStyle name="__Штабквартира - формы v1.1" xfId="143"/>
    <cellStyle name="__Штабквартира - формы v1.1 10" xfId="144"/>
    <cellStyle name="__Штабквартира - формы v1.1 11" xfId="145"/>
    <cellStyle name="__Штабквартира - формы v1.1 12" xfId="146"/>
    <cellStyle name="__Штабквартира - формы v1.1 13" xfId="147"/>
    <cellStyle name="__Штабквартира - формы v1.1 14" xfId="148"/>
    <cellStyle name="__Штабквартира - формы v1.1 15" xfId="149"/>
    <cellStyle name="__Штабквартира - формы v1.1 16" xfId="150"/>
    <cellStyle name="__Штабквартира - формы v1.1 2" xfId="151"/>
    <cellStyle name="__Штабквартира - формы v1.1 3" xfId="152"/>
    <cellStyle name="__Штабквартира - формы v1.1 4" xfId="153"/>
    <cellStyle name="__Штабквартира - формы v1.1 5" xfId="154"/>
    <cellStyle name="__Штабквартира - формы v1.1 6" xfId="155"/>
    <cellStyle name="__Штабквартира - формы v1.1 7" xfId="156"/>
    <cellStyle name="__Штабквартира - формы v1.1 8" xfId="157"/>
    <cellStyle name="__Штабквартира - формы v1.1 9" xfId="158"/>
    <cellStyle name="__Штабквартира - формы v1.1_AFS RF_31102007" xfId="159"/>
    <cellStyle name="__Штабквартира - формы v1.1_AFS RF_31102007 2" xfId="160"/>
    <cellStyle name="__Штабквартира - формы v1.1_AFS RF_31102007_Лист1" xfId="161"/>
    <cellStyle name="__Штабквартира - формы v1.1_cеб_1кВтч_9м-цев" xfId="162"/>
    <cellStyle name="__Штабквартира - формы v1.1_Investments DTEK Holdings ltd 30.6.08" xfId="163"/>
    <cellStyle name="__Штабквартира - формы v1.1_Investments DTEK Holdings ltd 30.6.08 2" xfId="164"/>
    <cellStyle name="__Штабквартира - формы v1.1_Investments DTEK Holdings ltd 30.6.08_Лист1" xfId="165"/>
    <cellStyle name="__Штабквартира - формы v1.1_Investments roll-fwd-v5" xfId="166"/>
    <cellStyle name="__Штабквартира - формы v1.1_MUPP - PSI_new_18.02.08v5" xfId="167"/>
    <cellStyle name="__Штабквартира - формы v1.1_MUPP - PSI_new_18.02.08v5 2" xfId="168"/>
    <cellStyle name="__Штабквартира - формы v1.1_MUPP - PSI_new_18.02.08v5_Лист1" xfId="169"/>
    <cellStyle name="__Штабквартира - формы v1.1_Pensions_consol disclosure_08" xfId="170"/>
    <cellStyle name="__Штабквартира - формы v1.1_PSI (very final).PGU.version 14" xfId="171"/>
    <cellStyle name="__Штабквартира - формы v1.1_PSI (very final).PGU.version 14 2" xfId="172"/>
    <cellStyle name="__Штабквартира - формы v1.1_PSI (very final).PGU.version 14_Лист1" xfId="173"/>
    <cellStyle name="__Штабквартира - формы v1.1_PSI за год 2007_КД v8 22.02.08 А1 DTax PPE разверн испр А16" xfId="174"/>
    <cellStyle name="__Штабквартира - формы v1.1_PSI за год 2007_КД v8 22.02.08 А1 DTax PPE разверн испр А16 2" xfId="175"/>
    <cellStyle name="__Штабквартира - формы v1.1_PSI за год 2007_КД v8 22.02.08 А1 DTax PPE разверн испр А16_Лист1" xfId="176"/>
    <cellStyle name="__Штабквартира - формы v1.1_Sheet1" xfId="177"/>
    <cellStyle name="__Штабквартира - формы v1.1_Test PSI" xfId="178"/>
    <cellStyle name="__Штабквартира - формы v1.1_WF 1H2009" xfId="179"/>
    <cellStyle name="__Штабквартира - формы v1.1_Анализ Группы!!" xfId="180"/>
    <cellStyle name="__Штабквартира - формы v1.1_Анализ Группы!! 10" xfId="181"/>
    <cellStyle name="__Штабквартира - формы v1.1_Анализ Группы!! 2" xfId="182"/>
    <cellStyle name="__Штабквартира - формы v1.1_Анализ Группы!! 3" xfId="183"/>
    <cellStyle name="__Штабквартира - формы v1.1_Анализ Группы!! 4" xfId="184"/>
    <cellStyle name="__Штабквартира - формы v1.1_Анализ Группы!! 5" xfId="185"/>
    <cellStyle name="__Штабквартира - формы v1.1_Анализ Группы!! 6" xfId="186"/>
    <cellStyle name="__Штабквартира - формы v1.1_Анализ Группы!! 7" xfId="187"/>
    <cellStyle name="__Штабквартира - формы v1.1_Анализ Группы!! 8" xfId="188"/>
    <cellStyle name="__Штабквартира - формы v1.1_Анализ Группы!! 9" xfId="189"/>
    <cellStyle name="__Штабквартира - формы v1.1_Анализ Группы_4 чт" xfId="190"/>
    <cellStyle name="__Штабквартира - формы v1.1_Анализ Группы_4 чт 10" xfId="191"/>
    <cellStyle name="__Штабквартира - формы v1.1_Анализ Группы_4 чт 2" xfId="192"/>
    <cellStyle name="__Штабквартира - формы v1.1_Анализ Группы_4 чт 3" xfId="193"/>
    <cellStyle name="__Штабквартира - формы v1.1_Анализ Группы_4 чт 4" xfId="194"/>
    <cellStyle name="__Штабквартира - формы v1.1_Анализ Группы_4 чт 5" xfId="195"/>
    <cellStyle name="__Штабквартира - формы v1.1_Анализ Группы_4 чт 6" xfId="196"/>
    <cellStyle name="__Штабквартира - формы v1.1_Анализ Группы_4 чт 7" xfId="197"/>
    <cellStyle name="__Штабквартира - формы v1.1_Анализ Группы_4 чт 8" xfId="198"/>
    <cellStyle name="__Штабквартира - формы v1.1_Анализ Группы_4 чт 9" xfId="199"/>
    <cellStyle name="__Штабквартира - формы v1.1_Баланс9мес.2008" xfId="200"/>
    <cellStyle name="__Штабквартира - формы v1.1_БДР" xfId="201"/>
    <cellStyle name="__Штабквартира - формы v1.1_ВЭ_ПСИ 2007 13.03.08 DTax РРЕ" xfId="202"/>
    <cellStyle name="__Штабквартира - формы v1.1_ВЭ_ПСИ 2007 13.03.08 DTax РРЕ_Свод МСФО 7_Курасова" xfId="203"/>
    <cellStyle name="__Штабквартира - формы v1.1_Книга2" xfId="204"/>
    <cellStyle name="__Штабквартира - формы v1.1_Лист1" xfId="205"/>
    <cellStyle name="__Штабквартира - формы v1.1_Оперативный баланс DHL_июль_ грн_1" xfId="206"/>
    <cellStyle name="__Штабквартира - формы v1.1_Оперативный баланс DHL_июнь_6" xfId="207"/>
    <cellStyle name="__Штабквартира - формы v1.1_Оперативный баланс DHL_июнь_6 долл" xfId="208"/>
    <cellStyle name="__Штабквартира - формы v1.1_Оперативный баланс DHL_июнь_7 грн." xfId="209"/>
    <cellStyle name="__Штабквартира - формы v1.1_Оперативный баланс DHL_июнь_9 грн" xfId="210"/>
    <cellStyle name="__Штабквартира - формы v1.1_ОТЧЕТ БАЛАНС и ОПУ DHL_ДЕКАБРЬ v.3" xfId="211"/>
    <cellStyle name="__Штабквартира - формы v1.1_ОТЧЕТ БАЛАНС и ОПУ DHL_ДЕКАБРЬ5" xfId="212"/>
    <cellStyle name="__Штабквартира - формы v1.1_ОТЧЕТ БАЛАНС и ОПУ DHL_ДЕКАБРЬ6" xfId="213"/>
    <cellStyle name="__Штабквартира - формы v1.1_ОТЧЕТ БАЛАНС и ОПУ DHL_ДЕКАБРЬ8" xfId="214"/>
    <cellStyle name="__Штабквартира - формы v1.1_Пенсии 2008г." xfId="215"/>
    <cellStyle name="__Штабквартира - формы v1.1_Пенсии 2008г. 2" xfId="216"/>
    <cellStyle name="__Штабквартира - формы v1.1_Пенсии 2008г._Лист1" xfId="217"/>
    <cellStyle name="__Штабквартира - формы v1.1_Пенсионные обязательства 13 03 2008" xfId="218"/>
    <cellStyle name="__Штабквартира - формы v1.1_себ_1кВтч_4 кв_(БП, ТП) после БК" xfId="219"/>
    <cellStyle name="__Штабквартира - формы v1.1_С-ть 1 кВтч 4 месяца 2008_$" xfId="220"/>
    <cellStyle name="__Штабквартира - формы v1.1_ЦОФ К PSI 2007_v6" xfId="221"/>
    <cellStyle name="__Штабквартира - формы v1.1_ЦОФ К PSI 2007_v6 2" xfId="222"/>
    <cellStyle name="__Штабквартира - формы v1.1_ЦОФ К PSI 2007_v6_Лист1" xfId="223"/>
    <cellStyle name="__Штабквартира - формы v1.1_ЦОФ Павлоградская PSI_v14" xfId="224"/>
    <cellStyle name="__Штабквартира - формы v1.1_ЦОФ Павлоградская PSI_v14 2" xfId="225"/>
    <cellStyle name="__Штабквартира - формы v1.1_ЦОФ Павлоградская PSI_v14_Лист1" xfId="226"/>
    <cellStyle name="_~0103877" xfId="227"/>
    <cellStyle name="_~0103877 2" xfId="228"/>
    <cellStyle name="_~0103877_Лист1" xfId="229"/>
    <cellStyle name="_~0263541" xfId="230"/>
    <cellStyle name="_~1296223" xfId="231"/>
    <cellStyle name="_~1401628" xfId="232"/>
    <cellStyle name="_~1731942" xfId="233"/>
    <cellStyle name="_~19D95~12" xfId="234"/>
    <cellStyle name="_~19D95~12_7BDC~1" xfId="235"/>
    <cellStyle name="_~19D95~12_7BDC~1_IS" xfId="236"/>
    <cellStyle name="_~19D95~12_7BDC~1_Лист1" xfId="237"/>
    <cellStyle name="_~19D95~12_IS" xfId="238"/>
    <cellStyle name="_~19D95~12_Доходы" xfId="239"/>
    <cellStyle name="_~19D95~12_Доходы_IS" xfId="240"/>
    <cellStyle name="_~19D95~12_Доходы_Лист1" xfId="241"/>
    <cellStyle name="_~19D95~12_Лист1" xfId="242"/>
    <cellStyle name="_~19D95~12_Программы" xfId="243"/>
    <cellStyle name="_~19D95~12_Программы_IS" xfId="244"/>
    <cellStyle name="_~19D95~12_Программы_Лист1" xfId="245"/>
    <cellStyle name="_~19D95~12_Сегментация на 01.08.2005" xfId="246"/>
    <cellStyle name="_~19D95~12_Сегментация на 24.10.2005" xfId="247"/>
    <cellStyle name="_~19D95~12_Сегментация ПДВ" xfId="248"/>
    <cellStyle name="_~19D95~12_Сегментация ПДВ_IS" xfId="249"/>
    <cellStyle name="_~19D95~12_Сегментация ПДВ_Лист1" xfId="250"/>
    <cellStyle name="_~19D95~12_Форма_Дох" xfId="251"/>
    <cellStyle name="_~3420694" xfId="252"/>
    <cellStyle name="_~3733387" xfId="253"/>
    <cellStyle name="_~3901447" xfId="254"/>
    <cellStyle name="_~3920395" xfId="255"/>
    <cellStyle name="_~4499215" xfId="256"/>
    <cellStyle name="_~5394146" xfId="257"/>
    <cellStyle name="_~5560936" xfId="258"/>
    <cellStyle name="_~6951286" xfId="259"/>
    <cellStyle name="_~7101132" xfId="260"/>
    <cellStyle name="_~7101132 2" xfId="261"/>
    <cellStyle name="_~7101132_Лист1" xfId="262"/>
    <cellStyle name="_~7511879" xfId="263"/>
    <cellStyle name="_~9007217" xfId="264"/>
    <cellStyle name="_~9007217 2" xfId="265"/>
    <cellStyle name="_~9007217_Лист1" xfId="266"/>
    <cellStyle name="_~9616373" xfId="267"/>
    <cellStyle name="_~9883330" xfId="268"/>
    <cellStyle name="_~9972738" xfId="269"/>
    <cellStyle name="_~9996740" xfId="270"/>
    <cellStyle name="_01_01_2006" xfId="271"/>
    <cellStyle name="_01_04_2006" xfId="272"/>
    <cellStyle name="_01_08_2006-2" xfId="273"/>
    <cellStyle name="_01_09_2006-2" xfId="274"/>
    <cellStyle name="_01_12_2005" xfId="275"/>
    <cellStyle name="_06 КП_Расчёт 870 лавы_З-Д_16.08.2007" xfId="276"/>
    <cellStyle name="_09 Мелкие проекты" xfId="277"/>
    <cellStyle name="_090730_ХТГ_2010_поточка" xfId="278"/>
    <cellStyle name="_1 (modified) (2)" xfId="279"/>
    <cellStyle name="_1 (modified) (2) 2" xfId="280"/>
    <cellStyle name="_1 (modified) (2)_Лист1" xfId="281"/>
    <cellStyle name="_1 _Аренда стомат  Юб" xfId="282"/>
    <cellStyle name="_10mth_oper" xfId="283"/>
    <cellStyle name="_10mth_oper 2" xfId="284"/>
    <cellStyle name="_10mth_oper_Лист1" xfId="285"/>
    <cellStyle name="_1140" xfId="286"/>
    <cellStyle name="_129680~1" xfId="287"/>
    <cellStyle name="_129680~1_IS" xfId="288"/>
    <cellStyle name="_129680~1_Лист1" xfId="289"/>
    <cellStyle name="_129680~1_Сегментация" xfId="290"/>
    <cellStyle name="_129680~1_Сегментация на 01.08.2005" xfId="291"/>
    <cellStyle name="_129680~1_Сегментация на 24.10.2005" xfId="292"/>
    <cellStyle name="_129680~1_Сегментация ПДВ" xfId="293"/>
    <cellStyle name="_129680~1_Сегментация ПДВ_IS" xfId="294"/>
    <cellStyle name="_129680~1_Сегментация ПДВ_Лист1" xfId="295"/>
    <cellStyle name="_15 рух коштiв за червень" xfId="296"/>
    <cellStyle name="_15 рух коштiв за червень_ЗапасыЛена2" xfId="297"/>
    <cellStyle name="_15 рух коштiв за червень_ТЕПЛО_ЗАГАЛЬНА_з_01_01_14" xfId="298"/>
    <cellStyle name="_15 рух коштiв за червень_ТЕЦ 2013" xfId="299"/>
    <cellStyle name="_15 рух коштiв за червень_УГПБ_new" xfId="300"/>
    <cellStyle name="_15 рух коштiв за червень_Форма для B-BB" xfId="301"/>
    <cellStyle name="_1-я комиссия " xfId="302"/>
    <cellStyle name="_2005~1" xfId="303"/>
    <cellStyle name="_2005~1_IS" xfId="304"/>
    <cellStyle name="_2005~1_Лист1" xfId="305"/>
    <cellStyle name="_2005suba7" xfId="306"/>
    <cellStyle name="_2006 DTEK PPE Consolidated" xfId="307"/>
    <cellStyle name="_2006 DTEK PPE Consolidated 2" xfId="308"/>
    <cellStyle name="_2006 DTEK PPE Consolidated_Лист1" xfId="309"/>
    <cellStyle name="_2007 Макроэкономика" xfId="310"/>
    <cellStyle name="_2007 Макроэкономика 2" xfId="311"/>
    <cellStyle name="_2007 Макроэкономика 3" xfId="312"/>
    <cellStyle name="_2007 Макроэкономика 4" xfId="313"/>
    <cellStyle name="_2007 Макроэкономика 5" xfId="314"/>
    <cellStyle name="_2007 Макроэкономика_ГИП_2010_база_17_08" xfId="315"/>
    <cellStyle name="_2007 Макроэкономика_Давыдовка Северная_29_08_09" xfId="316"/>
    <cellStyle name="_2007 Макроэкономика_Дружк_РУ_ 13_04_10_ВЛ_110_new_цена+эксплуат" xfId="317"/>
    <cellStyle name="_2007 Макроэкономика_Дружк_РУ_ 28_12_09_ВЛ_110_new_цена+эксплуат" xfId="318"/>
    <cellStyle name="_2007 Макроэкономика_Дружк_РУ_28_12_09 (ПС и линия 110 кВ)_new_цена+экспл" xfId="319"/>
    <cellStyle name="_2007 Макроэкономика_Константиновка" xfId="320"/>
    <cellStyle name="_2007 Макроэкономика_Отчет ореализации ПС Стыла" xfId="321"/>
    <cellStyle name="_2007 Макроэкономика_Отчет ореализации ПС Стыла_07_09" xfId="322"/>
    <cellStyle name="_2007 Макроэкономика_Отчет ореализации ПС Стыла_17_08" xfId="323"/>
    <cellStyle name="_2007 Макроэкономика_Отчет реализации ПС Донецкая (ОРУ 110)" xfId="324"/>
    <cellStyle name="_2007 Макроэкономика_Отчет реализации ПС Донецкая (ОРУ 110)_07_09" xfId="325"/>
    <cellStyle name="_2007 Макроэкономика_Отчет реализации ПС Донецкая (ОРУ 110)_17_08" xfId="326"/>
    <cellStyle name="_2007 Макроэкономика_Перевод подстанции 35кВ Рутченково на напряжение 110кВ_23_09_08" xfId="327"/>
    <cellStyle name="_2007 Макроэкономика_Приложение к проекту" xfId="328"/>
    <cellStyle name="_2007 Макроэкономика_ПС Донецкая (ОРУ_110)22_10_08" xfId="329"/>
    <cellStyle name="_2007 Макроэкономика_ПС Новомакеевка_29_08_09" xfId="330"/>
    <cellStyle name="_2007 Макроэкономика_ПС Стыла 03_09_08_аванс" xfId="331"/>
    <cellStyle name="_2007 Макроэкономика_ПС Угледар_17_08_09" xfId="332"/>
    <cellStyle name="_2007 Макроэкономика_РУ-110 Дружковка_04_08_09" xfId="333"/>
    <cellStyle name="_2007 Макроэкономика_РУ-110 Дружковка_17_09_09" xfId="334"/>
    <cellStyle name="_2007 Макроэкономика_Рутченково_05_02_09" xfId="335"/>
    <cellStyle name="_2007 Макроэкономика_Рутченково_08 08 08" xfId="336"/>
    <cellStyle name="_2007 Макроэкономика_Рутченково_08.08.08" xfId="337"/>
    <cellStyle name="_2007 Макроэкономика_Рутченково_13_02_09" xfId="338"/>
    <cellStyle name="_2007 Макроэкономика_Рутченково_14_08 08" xfId="339"/>
    <cellStyle name="_2007 Макроэкономика_Рутченково_16_10_08" xfId="340"/>
    <cellStyle name="_2007 Макроэкономика_Рутченково_17_09_08" xfId="341"/>
    <cellStyle name="_2007 Макроэкономика_Рутченково_21_08 08" xfId="342"/>
    <cellStyle name="_2008 інвестиції" xfId="343"/>
    <cellStyle name="_2008 інвестиції_ЗапасыЛена2" xfId="344"/>
    <cellStyle name="_2008 інвестиції_УГПБ_new" xfId="345"/>
    <cellStyle name="_2008 інвестиції_Форма для B-BB" xfId="346"/>
    <cellStyle name="_2008 расчет 1" xfId="347"/>
    <cellStyle name="_203E5A~11" xfId="348"/>
    <cellStyle name="_203E5A~11_IS" xfId="349"/>
    <cellStyle name="_203E5A~11_выбытие" xfId="350"/>
    <cellStyle name="_203E5A~11_Лист1" xfId="351"/>
    <cellStyle name="_203E5A~11_передачи" xfId="352"/>
    <cellStyle name="_21_Соцуголь аренда комнат" xfId="353"/>
    <cellStyle name="_22_Соцуголь Аренда ПСПРЗ комнат" xfId="354"/>
    <cellStyle name="_241220~1" xfId="355"/>
    <cellStyle name="_257FF~11" xfId="356"/>
    <cellStyle name="_257FF~11_IS" xfId="357"/>
    <cellStyle name="_257FF~11_выбытие" xfId="358"/>
    <cellStyle name="_257FF~11_закрытие 2002" xfId="359"/>
    <cellStyle name="_257FF~11_Лист1" xfId="360"/>
    <cellStyle name="_257FF~11_передачи" xfId="361"/>
    <cellStyle name="_275 наказ_нак" xfId="362"/>
    <cellStyle name="_275 наказ_нак_ТЕПЛО_ЗАГАЛЬНА_з_01_01_14" xfId="363"/>
    <cellStyle name="_275 наказ_нак_ТЕЦ 2013" xfId="364"/>
    <cellStyle name="_29" xfId="365"/>
    <cellStyle name="_29 2" xfId="366"/>
    <cellStyle name="_29_Лист1" xfId="367"/>
    <cellStyle name="_33CC~1" xfId="368"/>
    <cellStyle name="_33CC~1_7BDC~1" xfId="369"/>
    <cellStyle name="_33CC~1_7BDC~1_IS" xfId="370"/>
    <cellStyle name="_33CC~1_7BDC~1_Лист1" xfId="371"/>
    <cellStyle name="_33CC~1_IS" xfId="372"/>
    <cellStyle name="_33CC~1_Доходы" xfId="373"/>
    <cellStyle name="_33CC~1_Доходы_IS" xfId="374"/>
    <cellStyle name="_33CC~1_Доходы_Лист1" xfId="375"/>
    <cellStyle name="_33CC~1_Лист1" xfId="376"/>
    <cellStyle name="_33CC~1_Программы" xfId="377"/>
    <cellStyle name="_33CC~1_Программы_IS" xfId="378"/>
    <cellStyle name="_33CC~1_Программы_Лист1" xfId="379"/>
    <cellStyle name="_33CC~1_Сегментация на 01.08.2005" xfId="380"/>
    <cellStyle name="_33CC~1_Сегментация на 24.10.2005" xfId="381"/>
    <cellStyle name="_33CC~1_Сегментация ПДВ" xfId="382"/>
    <cellStyle name="_33CC~1_Сегментация ПДВ_IS" xfId="383"/>
    <cellStyle name="_33CC~1_Сегментация ПДВ_Лист1" xfId="384"/>
    <cellStyle name="_33CC~1_Форма_Дох" xfId="385"/>
    <cellStyle name="_4 ИП08 ПУ аренда стадиона Шахтер" xfId="386"/>
    <cellStyle name="_4.12._Кредити_ПРОДУКТИ" xfId="387"/>
    <cellStyle name="_4.12._Кредити_ПРОДУКТИ 2" xfId="388"/>
    <cellStyle name="_4.12._Кредити_ПРОДУКТИ_Лист1" xfId="389"/>
    <cellStyle name="_4.12.Депозити" xfId="390"/>
    <cellStyle name="_4.12.Депозити 2" xfId="391"/>
    <cellStyle name="_4.12.Депозити_Лист1" xfId="392"/>
    <cellStyle name="_4.12.Депозити_ПРОДУКТИ" xfId="393"/>
    <cellStyle name="_4.12.Депозити_ПРОДУКТИ 2" xfId="394"/>
    <cellStyle name="_4.12.Депозити_ПРОДУКТИ_Лист1" xfId="395"/>
    <cellStyle name="_4.19" xfId="396"/>
    <cellStyle name="_4.19 2" xfId="397"/>
    <cellStyle name="_4.19._Кредити" xfId="398"/>
    <cellStyle name="_4.19._Кредити 2" xfId="399"/>
    <cellStyle name="_4.19._Кредити_Лист1" xfId="400"/>
    <cellStyle name="_4.19_Лист1" xfId="401"/>
    <cellStyle name="_4.21_4.1_Бушуев" xfId="402"/>
    <cellStyle name="_4.9.форма 2" xfId="403"/>
    <cellStyle name="_4.9.форма 2 2" xfId="404"/>
    <cellStyle name="_4.9.форма 2_Лист1" xfId="405"/>
    <cellStyle name="_4-TRP SUBA file 2006 26.06" xfId="406"/>
    <cellStyle name="_4-TRP SUBA file 2006 26.06 2" xfId="407"/>
    <cellStyle name="_4-TRP SUBA file 2006 26.06_Лист1" xfId="408"/>
    <cellStyle name="_5 ЗД" xfId="409"/>
    <cellStyle name="_5 ЗД 2" xfId="410"/>
    <cellStyle name="_550 file" xfId="411"/>
    <cellStyle name="_550 SEB 2007" xfId="412"/>
    <cellStyle name="_-56D3~1" xfId="413"/>
    <cellStyle name="_58" xfId="414"/>
    <cellStyle name="_58 2" xfId="415"/>
    <cellStyle name="_58_Лист1" xfId="416"/>
    <cellStyle name="_5-yr Pre-tax Inc011702" xfId="417"/>
    <cellStyle name="_5-yr Pre-tax Inc011702 2" xfId="418"/>
    <cellStyle name="_5-yr Pre-tax Inc011702_Лист1" xfId="419"/>
    <cellStyle name="_6_ДовЁдка для КР К╡ 2010 Дод_3" xfId="420"/>
    <cellStyle name="_6_ДовЁдка для КР К╡ 2010 Дод_3_ЗапасыЛена2" xfId="421"/>
    <cellStyle name="_6_ДовЁдка для КР К╡ 2010 Дод_3_УГПБ_new" xfId="422"/>
    <cellStyle name="_6_ДовЁдка для КР К╡ 2010 Дод_3_Форма для B-BB" xfId="423"/>
    <cellStyle name="_7,2_Соцуголь Аренда АСКА" xfId="424"/>
    <cellStyle name="_7,3_Соцуголь Аренда АСКА донецкая" xfId="425"/>
    <cellStyle name="_7.2_Соцуголь Аренда АСКА" xfId="426"/>
    <cellStyle name="_7431 хозяйственные расходы" xfId="427"/>
    <cellStyle name="_7431 хозяйственные расходы_IS" xfId="428"/>
    <cellStyle name="_7431 хозяйственные расходы_выбытие" xfId="429"/>
    <cellStyle name="_7431 хозяйственные расходы_Лист1" xfId="430"/>
    <cellStyle name="_7431 хозяйственные расходы_передачи" xfId="431"/>
    <cellStyle name="_8,0_Соцуголь аренда комнат" xfId="432"/>
    <cellStyle name="_8,2_Соцуголь Аренда ПСПРЗ комнат" xfId="433"/>
    <cellStyle name="_8М_КОР" xfId="434"/>
    <cellStyle name="_8М_КОР_IS" xfId="435"/>
    <cellStyle name="_8М_КОР_Лист1" xfId="436"/>
    <cellStyle name="_8М_КОР_Сегментация ПДВ" xfId="437"/>
    <cellStyle name="_A-10_PGU_SUBA_2006_27.03.07v6_v7_DTax" xfId="438"/>
    <cellStyle name="_A3 200 Consolidation support DTEK'06 v18" xfId="439"/>
    <cellStyle name="_A3.200 Consolidation support DTEK'06 v5" xfId="440"/>
    <cellStyle name="_A3.206 disclosers 1H 2007 v3" xfId="441"/>
    <cellStyle name="_A3.206 disclosers 1H 2007 v3 2" xfId="442"/>
    <cellStyle name="_A3.206 disclosers 1H 2007 v3_Лист1" xfId="443"/>
    <cellStyle name="_Acc_3800" xfId="444"/>
    <cellStyle name="_Acc_3800 2" xfId="445"/>
    <cellStyle name="_Acc_3800_Лист1" xfId="446"/>
    <cellStyle name="_AR_VE_DTEK_2006" xfId="447"/>
    <cellStyle name="_ATT00227" xfId="448"/>
    <cellStyle name="_Book1" xfId="449"/>
    <cellStyle name="_Book1_A1 (IFRS)" xfId="450"/>
    <cellStyle name="_Book1_A-10.1 SUBA HY 2007_v3_Final" xfId="451"/>
    <cellStyle name="_Book1_Analytics_1H_2008" xfId="452"/>
    <cellStyle name="_Book1_Dneproenergo-FV_1H_2008_updated_2" xfId="453"/>
    <cellStyle name="_Book1_DTEK LLC_Lead Shedule" xfId="454"/>
    <cellStyle name="_Book1_DTEK_LLC_provodki_2" xfId="455"/>
    <cellStyle name="_Book1_Pensions_consol disclosure_08" xfId="456"/>
    <cellStyle name="_Book1_PPE final" xfId="457"/>
    <cellStyle name="_Book1_Лист1" xfId="458"/>
    <cellStyle name="_Book1_Пенсии 2008г." xfId="459"/>
    <cellStyle name="_Book1_Пенсионные обязательства 13 03 2008" xfId="460"/>
    <cellStyle name="_BP2002_2" xfId="461"/>
    <cellStyle name="_budg_NFT" xfId="462"/>
    <cellStyle name="_budget2003_r" xfId="463"/>
    <cellStyle name="_budget2003_r_MyReport1" xfId="464"/>
    <cellStyle name="_Business plan - corporate - nominal-base scenario" xfId="465"/>
    <cellStyle name="_Business plan - corporate - nominal-base scenario 2" xfId="466"/>
    <cellStyle name="_Business plan - corporate - nominal-base scenario_Лист1" xfId="467"/>
    <cellStyle name="_Business Plan SAP" xfId="468"/>
    <cellStyle name="_Business Plan SAP_IS" xfId="469"/>
    <cellStyle name="_CA IFRS" xfId="470"/>
    <cellStyle name="_Cili_2003 Budget Chigen" xfId="471"/>
    <cellStyle name="_Comma" xfId="472"/>
    <cellStyle name="_Comma 2" xfId="473"/>
    <cellStyle name="_Cosolidation working 2" xfId="474"/>
    <cellStyle name="_Cosolidation working 2 2" xfId="475"/>
    <cellStyle name="_Cosolidation working 2_БДР" xfId="476"/>
    <cellStyle name="_Cosolidation working 2_Книга2" xfId="477"/>
    <cellStyle name="_Cosolidation working 2_Лист1" xfId="478"/>
    <cellStyle name="_Currency" xfId="479"/>
    <cellStyle name="_Currency 2" xfId="480"/>
    <cellStyle name="_Currency_Senior Notes April 3" xfId="481"/>
    <cellStyle name="_Currency_Senior Notes April 3 2" xfId="482"/>
    <cellStyle name="_Currency_Senior Notes April 3_CPT return Komsomolets" xfId="483"/>
    <cellStyle name="_Currency_Senior Notes April 3_CPT return Komsomolets 2" xfId="484"/>
    <cellStyle name="_Currency_Senior Notes April 3_CPT return Komsomolets_KD_DTEK_Mining_SUBA_2005_v41_DV" xfId="485"/>
    <cellStyle name="_Currency_Senior Notes April 3_CPT return Komsomolets_KD_DTEK_Mining_SUBA_2005_v41_DV 2" xfId="486"/>
    <cellStyle name="_Currency_Senior Notes April 3_CPT return_template_BURDA" xfId="487"/>
    <cellStyle name="_Currency_Senior Notes April 3_CPT return_template_BURDA 2" xfId="488"/>
    <cellStyle name="_Currency_Senior Notes April 3_CPT return_template_BURDA_KD_DTEK_Mining_SUBA_2005_v41_DV" xfId="489"/>
    <cellStyle name="_Currency_Senior Notes April 3_CPT return_template_BURDA_KD_DTEK_Mining_SUBA_2005_v41_DV 2" xfId="490"/>
    <cellStyle name="_CurrencySpace" xfId="491"/>
    <cellStyle name="_CurrencySpace 2" xfId="492"/>
    <cellStyle name="_D741~1" xfId="493"/>
    <cellStyle name="_D741~1_IS" xfId="494"/>
    <cellStyle name="_D741~1_Лист1" xfId="495"/>
    <cellStyle name="_Data" xfId="496"/>
    <cellStyle name="_DGB_RP_2005" xfId="497"/>
    <cellStyle name="_DGB_RP_2005_for_client" xfId="498"/>
    <cellStyle name="_DT calculation 05_051006" xfId="499"/>
    <cellStyle name="_DT_discl" xfId="500"/>
    <cellStyle name="_DTEK 2006 PP&amp;E Disclosures FOR PRESENTATION 10" xfId="501"/>
    <cellStyle name="_DTEK 2007 investments" xfId="502"/>
    <cellStyle name="_DTEK 2007 investments 2" xfId="503"/>
    <cellStyle name="_DTEK 2007 investments_Лист1" xfId="504"/>
    <cellStyle name="_DTEK_2006 Consolidation 6m 2007_v7" xfId="505"/>
    <cellStyle name="_DTEK_2006 Consolidation 6m 2007_v7 2" xfId="506"/>
    <cellStyle name="_DTEK_2006 Consolidation 6m 2007_v7 OKV" xfId="507"/>
    <cellStyle name="_DTEK_2006 Consolidation 6m 2007_v7 OKV 2" xfId="508"/>
    <cellStyle name="_DTEK_2006 Consolidation 6m 2007_v7 OKV_БДР" xfId="509"/>
    <cellStyle name="_DTEK_2006 Consolidation 6m 2007_v7 OKV_Книга2" xfId="510"/>
    <cellStyle name="_DTEK_2006 Consolidation 6m 2007_v7 OKV_Лист1" xfId="511"/>
    <cellStyle name="_DTEK_2006 Consolidation 6m 2007_v7_Лист1" xfId="512"/>
    <cellStyle name="_DTEK-VE_2007H1_Q-100 Loan and Interest" xfId="513"/>
    <cellStyle name="_E1.2 Error" xfId="514"/>
    <cellStyle name="_E2_Other AR and long-term AR_VE_DTEK_2006.tmp" xfId="515"/>
    <cellStyle name="_ef" xfId="516"/>
    <cellStyle name="_eff" xfId="517"/>
    <cellStyle name="_eff_03" xfId="518"/>
    <cellStyle name="_eff_08   2." xfId="519"/>
    <cellStyle name="_eff_09   2." xfId="520"/>
    <cellStyle name="_EPS Oct01Bud" xfId="521"/>
    <cellStyle name="_EPS Oct01Bud 2" xfId="522"/>
    <cellStyle name="_EPS Oct01Bud_Лист1" xfId="523"/>
    <cellStyle name="_f41a" xfId="524"/>
    <cellStyle name="_Fakt_2" xfId="525"/>
    <cellStyle name="_ForecastToday v4" xfId="526"/>
    <cellStyle name="_ForecastToday v4 2" xfId="527"/>
    <cellStyle name="_ForecastToday v4_Лист1" xfId="528"/>
    <cellStyle name="_FR Consolidation" xfId="529"/>
    <cellStyle name="_fuib_5oper" xfId="530"/>
    <cellStyle name="_Granbury-F-Machine" xfId="531"/>
    <cellStyle name="_Granbury-F-Machine 2" xfId="532"/>
    <cellStyle name="_Granbury-F-Machine_Лист1" xfId="533"/>
    <cellStyle name="_Granite" xfId="534"/>
    <cellStyle name="_Granite 2" xfId="535"/>
    <cellStyle name="_Granite_Лист1" xfId="536"/>
    <cellStyle name="_H 2 Initial recognition IFRS_DTEK-VE'06_H1 v.0" xfId="537"/>
    <cellStyle name="_H Lead_Notes receivable_VE_DTEK_2006" xfId="538"/>
    <cellStyle name="_H_VE_2007_H1" xfId="539"/>
    <cellStyle name="_H200_AR for PN_2006 H1" xfId="540"/>
    <cellStyle name="_H200_FI_2007_H1" xfId="541"/>
    <cellStyle name="_Ieai 08_.eai._ai. eai._iaano.(ia __e)-1 c iaeaaiaiiyi - copy" xfId="542"/>
    <cellStyle name="_Ieai 08_.eai._ai. eai._iaano.(ia __e)-1 c iaeaaiaiiyi - copy_ЗапасыЛена2" xfId="543"/>
    <cellStyle name="_Ieai 08_.eai._ai. eai._iaano.(ia __e)-1 c iaeaaiaiiyi - copy_УГПБ_new" xfId="544"/>
    <cellStyle name="_Ieai 08_.eai._ai. eai._iaano.(ia __e)-1 c iaeaaiaiiyi - copy_Форма для B-BB" xfId="545"/>
    <cellStyle name="_Incone&amp;ExpenseRP" xfId="546"/>
    <cellStyle name="_INV_01_12" xfId="547"/>
    <cellStyle name="_inv_01_2003_5" xfId="548"/>
    <cellStyle name="_inv_07_2002" xfId="549"/>
    <cellStyle name="_inv_07_2002_as" xfId="550"/>
    <cellStyle name="_inv_07_2002_as 2" xfId="551"/>
    <cellStyle name="_inv_07_2002_as_1" xfId="552"/>
    <cellStyle name="_inv_07_2002_as_1_MyReport1" xfId="553"/>
    <cellStyle name="_inv_07_2002_as_2" xfId="554"/>
    <cellStyle name="_inv_07_2002_as_3" xfId="555"/>
    <cellStyle name="_inv_07_2002_as_4" xfId="556"/>
    <cellStyle name="_inv_07_2002_as_4 2" xfId="557"/>
    <cellStyle name="_inv_07_2002_as_5" xfId="558"/>
    <cellStyle name="_inv_07_2002_as_6" xfId="559"/>
    <cellStyle name="_inv_07_2002_as_6 2" xfId="560"/>
    <cellStyle name="_inv_07_2002_as_6_Лист1" xfId="561"/>
    <cellStyle name="_inv_07_2002_as_7" xfId="562"/>
    <cellStyle name="_inv_07_2002_as_8" xfId="563"/>
    <cellStyle name="_inv_07_2002_as_8 2" xfId="564"/>
    <cellStyle name="_inv_07_2002_as_9" xfId="565"/>
    <cellStyle name="_inv_07_2002_as_9 2" xfId="566"/>
    <cellStyle name="_inv_07_2002_as_A" xfId="567"/>
    <cellStyle name="_inv_07_2002_as_A 2" xfId="568"/>
    <cellStyle name="_inv_07_2002_as_A_Лист1" xfId="569"/>
    <cellStyle name="_inv_07_2002_MyReport1" xfId="570"/>
    <cellStyle name="_inv_08_2002" xfId="571"/>
    <cellStyle name="_inv_08_2002_a" xfId="572"/>
    <cellStyle name="_inv_08_2002_a_1" xfId="573"/>
    <cellStyle name="_inv_08_2002_a_2" xfId="574"/>
    <cellStyle name="_inv_08_2002_a_2_MyReport1" xfId="575"/>
    <cellStyle name="_inv_08_2002_a_3" xfId="576"/>
    <cellStyle name="_inv_08_2002_a_3_MyReport1" xfId="577"/>
    <cellStyle name="_inv_08_2002_a_4" xfId="578"/>
    <cellStyle name="_inv_08_2002_a_4 2" xfId="579"/>
    <cellStyle name="_inv_08_2002_a_4_Лист1" xfId="580"/>
    <cellStyle name="_inv_08_2002_a_5" xfId="581"/>
    <cellStyle name="_inv_08_2002_a_5 2" xfId="582"/>
    <cellStyle name="_inv_08_2002_a_6" xfId="583"/>
    <cellStyle name="_inv_08_2002_a_7" xfId="584"/>
    <cellStyle name="_inv_08_2002_a_7 2" xfId="585"/>
    <cellStyle name="_inv_08_2002_a_8" xfId="586"/>
    <cellStyle name="_inv_08_2002_a_8 2" xfId="587"/>
    <cellStyle name="_inv_08_2002_a_9" xfId="588"/>
    <cellStyle name="_inv_08_2002_a_9 2" xfId="589"/>
    <cellStyle name="_inv_08_2002_a_9_Лист1" xfId="590"/>
    <cellStyle name="_inv_08_2002_a_A" xfId="591"/>
    <cellStyle name="_inv_08_2002_a_A 2" xfId="592"/>
    <cellStyle name="_inv_09_2002_a" xfId="593"/>
    <cellStyle name="_inv_09_2002_a_1" xfId="594"/>
    <cellStyle name="_inv_09_2002_a_2" xfId="595"/>
    <cellStyle name="_inv_09_2002_a_2_MyReport1" xfId="596"/>
    <cellStyle name="_inv_09_2002_a_3" xfId="597"/>
    <cellStyle name="_inv_09_2002_a_3 2" xfId="598"/>
    <cellStyle name="_inv_09_2002_a_4" xfId="599"/>
    <cellStyle name="_inv_09_2002_a_4 2" xfId="600"/>
    <cellStyle name="_inv_09_2002_a_4_intergroup recon2006 MI vs DTEK" xfId="601"/>
    <cellStyle name="_inv_09_2002_a_4_Лист1" xfId="602"/>
    <cellStyle name="_inv_09_2002_a_5" xfId="603"/>
    <cellStyle name="_inv_09_2002_a_5 2" xfId="604"/>
    <cellStyle name="_inv_09_2002_a_6" xfId="605"/>
    <cellStyle name="_inv_09_2002_a_6_MyReport1" xfId="606"/>
    <cellStyle name="_inv_09_2002_a_7" xfId="607"/>
    <cellStyle name="_inv_09_2002_a_7 2" xfId="608"/>
    <cellStyle name="_inv_09_2002_a_8" xfId="609"/>
    <cellStyle name="_inv_09_2002_a_8 2" xfId="610"/>
    <cellStyle name="_inv_09_2002_a_9" xfId="611"/>
    <cellStyle name="_inv_09_2002_a_9 2" xfId="612"/>
    <cellStyle name="_inv_09_2002_a_9_Лист1" xfId="613"/>
    <cellStyle name="_inv_09_2002_a_A" xfId="614"/>
    <cellStyle name="_inv_10_2002_a" xfId="615"/>
    <cellStyle name="_inv_10_2002_a_4" xfId="616"/>
    <cellStyle name="_inv_10_2002_a_4_MyReport1" xfId="617"/>
    <cellStyle name="_inv_11_2002" xfId="618"/>
    <cellStyle name="_inv03_2003" xfId="619"/>
    <cellStyle name="_Ironwood" xfId="620"/>
    <cellStyle name="_Ironwood 2" xfId="621"/>
    <cellStyle name="_Ironwood_LB36a" xfId="622"/>
    <cellStyle name="_Ironwood_LB36a 2" xfId="623"/>
    <cellStyle name="_Ironwood_LB36a_Лист1" xfId="624"/>
    <cellStyle name="_Ironwood_Лист1" xfId="625"/>
    <cellStyle name="_IS" xfId="626"/>
    <cellStyle name="_isp_oper8mth" xfId="627"/>
    <cellStyle name="_isp_oper8mth_MyReport1" xfId="628"/>
    <cellStyle name="_jan_oper_inv" xfId="629"/>
    <cellStyle name="_Journals" xfId="630"/>
    <cellStyle name="_Journals 2" xfId="631"/>
    <cellStyle name="_Journals_Лист1" xfId="632"/>
    <cellStyle name="_kapital0102" xfId="633"/>
    <cellStyle name="_KD_DT_2005_141006" xfId="634"/>
    <cellStyle name="_KD_DT_2005_210706" xfId="635"/>
    <cellStyle name="_KD_DT_2005_25_07_06_1" xfId="636"/>
    <cellStyle name="_krp" xfId="637"/>
    <cellStyle name="_krp 2" xfId="638"/>
    <cellStyle name="_krp_Лист1" xfId="639"/>
    <cellStyle name="_legal_entities" xfId="640"/>
    <cellStyle name="_loans" xfId="641"/>
    <cellStyle name="_long term promissory notes issued_31.12.2006" xfId="642"/>
    <cellStyle name="_MR Consolidated forms" xfId="643"/>
    <cellStyle name="_MR Consolidated forms 10" xfId="644"/>
    <cellStyle name="_MR Consolidated forms 11" xfId="645"/>
    <cellStyle name="_MR Consolidated forms 12" xfId="646"/>
    <cellStyle name="_MR Consolidated forms 13" xfId="647"/>
    <cellStyle name="_MR Consolidated forms 14" xfId="648"/>
    <cellStyle name="_MR Consolidated forms 15" xfId="649"/>
    <cellStyle name="_MR Consolidated forms 16" xfId="650"/>
    <cellStyle name="_MR Consolidated forms 2" xfId="651"/>
    <cellStyle name="_MR Consolidated forms 3" xfId="652"/>
    <cellStyle name="_MR Consolidated forms 4" xfId="653"/>
    <cellStyle name="_MR Consolidated forms 5" xfId="654"/>
    <cellStyle name="_MR Consolidated forms 6" xfId="655"/>
    <cellStyle name="_MR Consolidated forms 7" xfId="656"/>
    <cellStyle name="_MR Consolidated forms 8" xfId="657"/>
    <cellStyle name="_MR Consolidated forms 9" xfId="658"/>
    <cellStyle name="_MR Consolidated forms_AFS RF_31102007" xfId="659"/>
    <cellStyle name="_MR Consolidated forms_AFS RF_31102007 2" xfId="660"/>
    <cellStyle name="_MR Consolidated forms_AFS RF_31102007_Лист1" xfId="661"/>
    <cellStyle name="_MR Consolidated forms_cеб_1кВтч_9м-цев" xfId="662"/>
    <cellStyle name="_MR Consolidated forms_Investments DTEK Holdings ltd 30.6.08" xfId="663"/>
    <cellStyle name="_MR Consolidated forms_Investments DTEK Holdings ltd 30.6.08 2" xfId="664"/>
    <cellStyle name="_MR Consolidated forms_Investments DTEK Holdings ltd 30.6.08_Лист1" xfId="665"/>
    <cellStyle name="_MR Consolidated forms_Investments roll-fwd-v5" xfId="666"/>
    <cellStyle name="_MR Consolidated forms_MUPP - PSI_new_18.02.08v5" xfId="667"/>
    <cellStyle name="_MR Consolidated forms_MUPP - PSI_new_18.02.08v5 2" xfId="668"/>
    <cellStyle name="_MR Consolidated forms_MUPP - PSI_new_18.02.08v5_Лист1" xfId="669"/>
    <cellStyle name="_MR Consolidated forms_Pensions_consol disclosure_08" xfId="670"/>
    <cellStyle name="_MR Consolidated forms_PSI (very final).PGU.version 14" xfId="671"/>
    <cellStyle name="_MR Consolidated forms_PSI (very final).PGU.version 14 2" xfId="672"/>
    <cellStyle name="_MR Consolidated forms_PSI (very final).PGU.version 14_Лист1" xfId="673"/>
    <cellStyle name="_MR Consolidated forms_PSI за год 2007_КД v8 22.02.08 А1 DTax PPE разверн испр А16" xfId="674"/>
    <cellStyle name="_MR Consolidated forms_PSI за год 2007_КД v8 22.02.08 А1 DTax PPE разверн испр А16 2" xfId="675"/>
    <cellStyle name="_MR Consolidated forms_PSI за год 2007_КД v8 22.02.08 А1 DTax PPE разверн испр А16_Лист1" xfId="676"/>
    <cellStyle name="_MR Consolidated forms_Sheet1" xfId="677"/>
    <cellStyle name="_MR Consolidated forms_Test PSI" xfId="678"/>
    <cellStyle name="_MR Consolidated forms_WF 1H2009" xfId="679"/>
    <cellStyle name="_MR Consolidated forms_Анализ Группы!!" xfId="680"/>
    <cellStyle name="_MR Consolidated forms_Анализ Группы!! 10" xfId="681"/>
    <cellStyle name="_MR Consolidated forms_Анализ Группы!! 2" xfId="682"/>
    <cellStyle name="_MR Consolidated forms_Анализ Группы!! 3" xfId="683"/>
    <cellStyle name="_MR Consolidated forms_Анализ Группы!! 4" xfId="684"/>
    <cellStyle name="_MR Consolidated forms_Анализ Группы!! 5" xfId="685"/>
    <cellStyle name="_MR Consolidated forms_Анализ Группы!! 6" xfId="686"/>
    <cellStyle name="_MR Consolidated forms_Анализ Группы!! 7" xfId="687"/>
    <cellStyle name="_MR Consolidated forms_Анализ Группы!! 8" xfId="688"/>
    <cellStyle name="_MR Consolidated forms_Анализ Группы!! 9" xfId="689"/>
    <cellStyle name="_MR Consolidated forms_Анализ Группы_4 чт" xfId="690"/>
    <cellStyle name="_MR Consolidated forms_Анализ Группы_4 чт 10" xfId="691"/>
    <cellStyle name="_MR Consolidated forms_Анализ Группы_4 чт 2" xfId="692"/>
    <cellStyle name="_MR Consolidated forms_Анализ Группы_4 чт 3" xfId="693"/>
    <cellStyle name="_MR Consolidated forms_Анализ Группы_4 чт 4" xfId="694"/>
    <cellStyle name="_MR Consolidated forms_Анализ Группы_4 чт 5" xfId="695"/>
    <cellStyle name="_MR Consolidated forms_Анализ Группы_4 чт 6" xfId="696"/>
    <cellStyle name="_MR Consolidated forms_Анализ Группы_4 чт 7" xfId="697"/>
    <cellStyle name="_MR Consolidated forms_Анализ Группы_4 чт 8" xfId="698"/>
    <cellStyle name="_MR Consolidated forms_Анализ Группы_4 чт 9" xfId="699"/>
    <cellStyle name="_MR Consolidated forms_Баланс9мес.2008" xfId="700"/>
    <cellStyle name="_MR Consolidated forms_БДР" xfId="701"/>
    <cellStyle name="_MR Consolidated forms_ВЭ_ПСИ 2007 13.03.08 DTax РРЕ" xfId="702"/>
    <cellStyle name="_MR Consolidated forms_ВЭ_ПСИ 2007 13.03.08 DTax РРЕ_Свод МСФО 7_Курасова" xfId="703"/>
    <cellStyle name="_MR Consolidated forms_Книга2" xfId="704"/>
    <cellStyle name="_MR Consolidated forms_Лист1" xfId="705"/>
    <cellStyle name="_MR Consolidated forms_Оперативный баланс DHL_июль_ грн_1" xfId="706"/>
    <cellStyle name="_MR Consolidated forms_Оперативный баланс DHL_июнь_6" xfId="707"/>
    <cellStyle name="_MR Consolidated forms_Оперативный баланс DHL_июнь_6 долл" xfId="708"/>
    <cellStyle name="_MR Consolidated forms_Оперативный баланс DHL_июнь_7 грн." xfId="709"/>
    <cellStyle name="_MR Consolidated forms_Оперативный баланс DHL_июнь_9 грн" xfId="710"/>
    <cellStyle name="_MR Consolidated forms_ОТЧЕТ БАЛАНС и ОПУ DHL_ДЕКАБРЬ v.3" xfId="711"/>
    <cellStyle name="_MR Consolidated forms_ОТЧЕТ БАЛАНС и ОПУ DHL_ДЕКАБРЬ5" xfId="712"/>
    <cellStyle name="_MR Consolidated forms_ОТЧЕТ БАЛАНС и ОПУ DHL_ДЕКАБРЬ6" xfId="713"/>
    <cellStyle name="_MR Consolidated forms_ОТЧЕТ БАЛАНС и ОПУ DHL_ДЕКАБРЬ8" xfId="714"/>
    <cellStyle name="_MR Consolidated forms_Пенсии 2008г." xfId="715"/>
    <cellStyle name="_MR Consolidated forms_Пенсии 2008г. 2" xfId="716"/>
    <cellStyle name="_MR Consolidated forms_Пенсии 2008г._Лист1" xfId="717"/>
    <cellStyle name="_MR Consolidated forms_Пенсионные обязательства 13 03 2008" xfId="718"/>
    <cellStyle name="_MR Consolidated forms_себ_1кВтч_4 кв_(БП, ТП) после БК" xfId="719"/>
    <cellStyle name="_MR Consolidated forms_С-ть 1 кВтч 4 месяца 2008_$" xfId="720"/>
    <cellStyle name="_MR Consolidated forms_ЦОФ К PSI 2007_v6" xfId="721"/>
    <cellStyle name="_MR Consolidated forms_ЦОФ К PSI 2007_v6 2" xfId="722"/>
    <cellStyle name="_MR Consolidated forms_ЦОФ К PSI 2007_v6_Лист1" xfId="723"/>
    <cellStyle name="_MR Consolidated forms_ЦОФ Павлоградская PSI_v14" xfId="724"/>
    <cellStyle name="_MR Consolidated forms_ЦОФ Павлоградская PSI_v14 2" xfId="725"/>
    <cellStyle name="_MR Consolidated forms_ЦОФ Павлоградская PSI_v14_Лист1" xfId="726"/>
    <cellStyle name="_Multiple" xfId="727"/>
    <cellStyle name="_Multiple 2" xfId="728"/>
    <cellStyle name="_MultipleSpace" xfId="729"/>
    <cellStyle name="_MultipleSpace 2" xfId="730"/>
    <cellStyle name="_NA_IS" xfId="731"/>
    <cellStyle name="_NA_IS 2" xfId="732"/>
    <cellStyle name="_NA_IS_Лист1" xfId="733"/>
    <cellStyle name="_Normat_01_11_05" xfId="734"/>
    <cellStyle name="_Normativ_01_12_05" xfId="735"/>
    <cellStyle name="_OPER_01_12" xfId="736"/>
    <cellStyle name="_OPER_11" xfId="737"/>
    <cellStyle name="_oper_11mth" xfId="738"/>
    <cellStyle name="_oper_11mth 2" xfId="739"/>
    <cellStyle name="_oper_2002" xfId="740"/>
    <cellStyle name="_oper_2002 2" xfId="741"/>
    <cellStyle name="_oper_2002_Лист1" xfId="742"/>
    <cellStyle name="_OPER_3" xfId="743"/>
    <cellStyle name="_oper_8mth" xfId="744"/>
    <cellStyle name="_OPER_9mth" xfId="745"/>
    <cellStyle name="_OPER_9mth 2" xfId="746"/>
    <cellStyle name="_OpEx draft" xfId="747"/>
    <cellStyle name="_OpEx draft_IS" xfId="748"/>
    <cellStyle name="_Opr_0303" xfId="749"/>
    <cellStyle name="_Opr_0303_1" xfId="750"/>
    <cellStyle name="_Opr_0303_1 2" xfId="751"/>
    <cellStyle name="_Opr_0303_2" xfId="752"/>
    <cellStyle name="_Opr_0303_2 2" xfId="753"/>
    <cellStyle name="_Opr_0303_2_Лист1" xfId="754"/>
    <cellStyle name="_Opr_0303_3" xfId="755"/>
    <cellStyle name="_Opr_0303_3_MyReport1" xfId="756"/>
    <cellStyle name="_Opr_0303_4" xfId="757"/>
    <cellStyle name="_Opr_0303_4 2" xfId="758"/>
    <cellStyle name="_Opr_0303_5" xfId="759"/>
    <cellStyle name="_Opr_0303_6" xfId="760"/>
    <cellStyle name="_Opr_0303_7" xfId="761"/>
    <cellStyle name="_Opr_0303_7 2" xfId="762"/>
    <cellStyle name="_Opr_0303_8" xfId="763"/>
    <cellStyle name="_Opr_0303_8 2" xfId="764"/>
    <cellStyle name="_Opr_0303_9" xfId="765"/>
    <cellStyle name="_Opr_0303_9 2" xfId="766"/>
    <cellStyle name="_Opr_0303_9_Лист1" xfId="767"/>
    <cellStyle name="_Opr_0303_A" xfId="768"/>
    <cellStyle name="_Opr_0303_A 2" xfId="769"/>
    <cellStyle name="_Opr_0303_A_Лист1" xfId="770"/>
    <cellStyle name="_Opr_0303_B" xfId="771"/>
    <cellStyle name="_Opr_0303_B 2" xfId="772"/>
    <cellStyle name="_Opr_0303_B_Лист1" xfId="773"/>
    <cellStyle name="_Opr_0303_C" xfId="774"/>
    <cellStyle name="_Opr_0303_MyReport1" xfId="775"/>
    <cellStyle name="_Opr_0503" xfId="776"/>
    <cellStyle name="_Opr_0503_1" xfId="777"/>
    <cellStyle name="_Opr_0503_1 2" xfId="778"/>
    <cellStyle name="_Opr_0503_1_OPER_9mth" xfId="779"/>
    <cellStyle name="_Opr_0503_1_OPER_9mth 2" xfId="780"/>
    <cellStyle name="_Opr_0503_1_OPER_9mth_Лист1" xfId="781"/>
    <cellStyle name="_Opr_0503_1_Лист1" xfId="782"/>
    <cellStyle name="_Opr_0503_2" xfId="783"/>
    <cellStyle name="_Opr_0503_2 2" xfId="784"/>
    <cellStyle name="_Opr_0503_2_OPER_9mth" xfId="785"/>
    <cellStyle name="_Opr_0503_2_OPER_9mth 2" xfId="786"/>
    <cellStyle name="_Opr_0503_2_Лист1" xfId="787"/>
    <cellStyle name="_Opr_0503_3" xfId="788"/>
    <cellStyle name="_Opr_0503_3 2" xfId="789"/>
    <cellStyle name="_Opr_0503_3_OPER_9mth" xfId="790"/>
    <cellStyle name="_Opr_0503_4" xfId="791"/>
    <cellStyle name="_Opr_0503_4_OPER_9mth" xfId="792"/>
    <cellStyle name="_Opr_0503_5" xfId="793"/>
    <cellStyle name="_Opr_0503_5 2" xfId="794"/>
    <cellStyle name="_Opr_0503_5_OPER_9mth" xfId="795"/>
    <cellStyle name="_Opr_0503_6" xfId="796"/>
    <cellStyle name="_Opr_0503_6_OPER_9mth" xfId="797"/>
    <cellStyle name="_Opr_0503_6_OPER_9mth 2" xfId="798"/>
    <cellStyle name="_Opr_0503_7" xfId="799"/>
    <cellStyle name="_Opr_0503_7_OPER_9mth" xfId="800"/>
    <cellStyle name="_Opr_0503_8" xfId="801"/>
    <cellStyle name="_Opr_0503_8 2" xfId="802"/>
    <cellStyle name="_Opr_0503_8_OPER_9mth" xfId="803"/>
    <cellStyle name="_Opr_0503_8_OPER_9mth 2" xfId="804"/>
    <cellStyle name="_Opr_0503_8_Лист1" xfId="805"/>
    <cellStyle name="_Opr_0503_9" xfId="806"/>
    <cellStyle name="_Opr_0503_9 2" xfId="807"/>
    <cellStyle name="_Opr_0503_9_OPER_9mth" xfId="808"/>
    <cellStyle name="_Opr_0503_9_OPER_9mth 2" xfId="809"/>
    <cellStyle name="_Opr_0503_9_OPER_9mth_Лист1" xfId="810"/>
    <cellStyle name="_Opr_0503_A" xfId="811"/>
    <cellStyle name="_Opr_0503_A 2" xfId="812"/>
    <cellStyle name="_Opr_0503_B" xfId="813"/>
    <cellStyle name="_Opr_0503_B 2" xfId="814"/>
    <cellStyle name="_Opr_0503_B_OPER_9mth" xfId="815"/>
    <cellStyle name="_Opr_0503_B_Лист1" xfId="816"/>
    <cellStyle name="_Opr_0503_C" xfId="817"/>
    <cellStyle name="_Opr_0503_C_OPER_9mth" xfId="818"/>
    <cellStyle name="_Opr_0503_C_OPER_9mth 2" xfId="819"/>
    <cellStyle name="_Opr_0503_C_OPER_9mth_Лист1" xfId="820"/>
    <cellStyle name="_Opr_0503_D" xfId="821"/>
    <cellStyle name="_Opr_0503_D 2" xfId="822"/>
    <cellStyle name="_Opr_0503_D_Лист1" xfId="823"/>
    <cellStyle name="_Opr_0603" xfId="824"/>
    <cellStyle name="_Opr_0603_1" xfId="825"/>
    <cellStyle name="_Opr_0603_1 2" xfId="826"/>
    <cellStyle name="_Opr_0603_2" xfId="827"/>
    <cellStyle name="_Opr_0603_2 2" xfId="828"/>
    <cellStyle name="_Opr_0603_2_Лист1" xfId="829"/>
    <cellStyle name="_Opr_0603_3" xfId="830"/>
    <cellStyle name="_Opr_0603_4" xfId="831"/>
    <cellStyle name="_Opr_0603_4 2" xfId="832"/>
    <cellStyle name="_Opr_0603_5" xfId="833"/>
    <cellStyle name="_Opr_0603_5 2" xfId="834"/>
    <cellStyle name="_Opr_0603_6" xfId="835"/>
    <cellStyle name="_Opr_0603_7" xfId="836"/>
    <cellStyle name="_Opr_0603_7 2" xfId="837"/>
    <cellStyle name="_Opr_0603_7_Лист1" xfId="838"/>
    <cellStyle name="_Opr_0603_8" xfId="839"/>
    <cellStyle name="_Opr_0603_9" xfId="840"/>
    <cellStyle name="_Opr_0603_9 2" xfId="841"/>
    <cellStyle name="_Opr_0603_A" xfId="842"/>
    <cellStyle name="_Opr_0603_B" xfId="843"/>
    <cellStyle name="_Opr_0603_C" xfId="844"/>
    <cellStyle name="_Opr_0603_C 2" xfId="845"/>
    <cellStyle name="_Opr_0603_C_Лист1" xfId="846"/>
    <cellStyle name="_Opr_0603_D" xfId="847"/>
    <cellStyle name="_Opr_0603_D 2" xfId="848"/>
    <cellStyle name="_Opr_0603_D_Лист1" xfId="849"/>
    <cellStyle name="_Opr_0702_3" xfId="850"/>
    <cellStyle name="_Opr_0702_3_1" xfId="851"/>
    <cellStyle name="_Opr_0702_3_1_MyReport1" xfId="852"/>
    <cellStyle name="_Opr_0702_3_2" xfId="853"/>
    <cellStyle name="_Opr_0702_3_2 2" xfId="854"/>
    <cellStyle name="_Opr_0702_3_3" xfId="855"/>
    <cellStyle name="_Opr_0702_3_4" xfId="856"/>
    <cellStyle name="_Opr_0702_3_4 2" xfId="857"/>
    <cellStyle name="_Opr_0702_3_5" xfId="858"/>
    <cellStyle name="_Opr_0702_3_5_MyReport1" xfId="859"/>
    <cellStyle name="_Opr_0702_3_6" xfId="860"/>
    <cellStyle name="_Opr_0702_3_6 2" xfId="861"/>
    <cellStyle name="_Opr_0702_3_6_Лист1" xfId="862"/>
    <cellStyle name="_Opr_0702_3_7" xfId="863"/>
    <cellStyle name="_Opr_0702_3_7 2" xfId="864"/>
    <cellStyle name="_Opr_0702_3_7_Лист1" xfId="865"/>
    <cellStyle name="_Opr_0702_3_8" xfId="866"/>
    <cellStyle name="_Opr_0702_3_8 2" xfId="867"/>
    <cellStyle name="_Opr_0702_3_8_Лист1" xfId="868"/>
    <cellStyle name="_Opr_0702_3_9" xfId="869"/>
    <cellStyle name="_Opr_0702_3_9 2" xfId="870"/>
    <cellStyle name="_Opr_0702_3_A" xfId="871"/>
    <cellStyle name="_Opr_0702_3_A 2" xfId="872"/>
    <cellStyle name="_Opr_0702_3_B" xfId="873"/>
    <cellStyle name="_Opr_0702_3_C" xfId="874"/>
    <cellStyle name="_Opr_0702_3_C 2" xfId="875"/>
    <cellStyle name="_Opr_0702_3_C_Лист1" xfId="876"/>
    <cellStyle name="_Opr_0802" xfId="877"/>
    <cellStyle name="_Opr_0802_1" xfId="878"/>
    <cellStyle name="_Opr_0802_1_isp_oper8mth" xfId="879"/>
    <cellStyle name="_Opr_0802_1_isp_oper8mth 2" xfId="880"/>
    <cellStyle name="_Opr_0802_1_isp_oper8mth_Лист1" xfId="881"/>
    <cellStyle name="_Opr_0802_2" xfId="882"/>
    <cellStyle name="_Opr_0802_2_isp_oper8mth" xfId="883"/>
    <cellStyle name="_Opr_0802_2_isp_oper8mth 2" xfId="884"/>
    <cellStyle name="_Opr_0802_2_isp_oper8mth_Лист1" xfId="885"/>
    <cellStyle name="_Opr_0802_3" xfId="886"/>
    <cellStyle name="_Opr_0802_3 2" xfId="887"/>
    <cellStyle name="_Opr_0802_3_isp_oper8mth" xfId="888"/>
    <cellStyle name="_Opr_0802_3_isp_oper8mth 2" xfId="889"/>
    <cellStyle name="_Opr_0802_3_Лист1" xfId="890"/>
    <cellStyle name="_Opr_0802_4" xfId="891"/>
    <cellStyle name="_Opr_0802_4 2" xfId="892"/>
    <cellStyle name="_Opr_0802_4_isp_oper8mth" xfId="893"/>
    <cellStyle name="_Opr_0802_4_isp_oper8mth_MyReport1" xfId="894"/>
    <cellStyle name="_Opr_0802_5" xfId="895"/>
    <cellStyle name="_Opr_0802_5 2" xfId="896"/>
    <cellStyle name="_Opr_0802_5_isp_oper8mth" xfId="897"/>
    <cellStyle name="_Opr_0802_5_isp_oper8mth 2" xfId="898"/>
    <cellStyle name="_Opr_0802_5_Лист1" xfId="899"/>
    <cellStyle name="_Opr_0802_6" xfId="900"/>
    <cellStyle name="_Opr_0802_6_isp_oper8mth" xfId="901"/>
    <cellStyle name="_Opr_0802_6_MyReport1" xfId="902"/>
    <cellStyle name="_Opr_0802_7" xfId="903"/>
    <cellStyle name="_Opr_0802_7 2" xfId="904"/>
    <cellStyle name="_Opr_0802_7_isp_oper8mth" xfId="905"/>
    <cellStyle name="_Opr_0802_8" xfId="906"/>
    <cellStyle name="_Opr_0802_8_isp_oper8mth" xfId="907"/>
    <cellStyle name="_Opr_0802_8_isp_oper8mth 2" xfId="908"/>
    <cellStyle name="_Opr_0802_8_isp_oper8mth_Лист1" xfId="909"/>
    <cellStyle name="_Opr_0802_9" xfId="910"/>
    <cellStyle name="_Opr_0802_9 2" xfId="911"/>
    <cellStyle name="_Opr_0802_9_isp_oper8mth" xfId="912"/>
    <cellStyle name="_Opr_0802_9_isp_oper8mth 2" xfId="913"/>
    <cellStyle name="_Opr_0802_A" xfId="914"/>
    <cellStyle name="_Opr_0802_A 2" xfId="915"/>
    <cellStyle name="_Opr_0802_A_isp_oper8mth" xfId="916"/>
    <cellStyle name="_Opr_0802_A_isp_oper8mth 2" xfId="917"/>
    <cellStyle name="_Opr_0802_A_Лист1" xfId="918"/>
    <cellStyle name="_Opr_0802_B" xfId="919"/>
    <cellStyle name="_Opr_0802_B 2" xfId="920"/>
    <cellStyle name="_Opr_0802_B_isp_oper8mth" xfId="921"/>
    <cellStyle name="_Opr_0802_B_isp_oper8mth 2" xfId="922"/>
    <cellStyle name="_Opr_0802_B_isp_oper8mth_Лист1" xfId="923"/>
    <cellStyle name="_Opr_0802_C" xfId="924"/>
    <cellStyle name="_Opr_0802_C 2" xfId="925"/>
    <cellStyle name="_Opr_0802_C_isp_oper8mth" xfId="926"/>
    <cellStyle name="_Opr_0802_C_Лист1" xfId="927"/>
    <cellStyle name="_Opr_0802_isp_oper8mth" xfId="928"/>
    <cellStyle name="_Opr_0802_MyReport1" xfId="929"/>
    <cellStyle name="_Opr_0903" xfId="930"/>
    <cellStyle name="_Opr_0903_1" xfId="931"/>
    <cellStyle name="_Opr_0903_2" xfId="932"/>
    <cellStyle name="_Opr_0903_2 2" xfId="933"/>
    <cellStyle name="_Opr_0903_3" xfId="934"/>
    <cellStyle name="_Opr_0903_4" xfId="935"/>
    <cellStyle name="_Opr_0903_4 2" xfId="936"/>
    <cellStyle name="_Opr_0903_5" xfId="937"/>
    <cellStyle name="_Opr_0903_6" xfId="938"/>
    <cellStyle name="_Opr_0903_6 2" xfId="939"/>
    <cellStyle name="_Opr_0903_6_Лист1" xfId="940"/>
    <cellStyle name="_Opr_0903_7" xfId="941"/>
    <cellStyle name="_Opr_0903_7 2" xfId="942"/>
    <cellStyle name="_Opr_0903_7_Лист1" xfId="943"/>
    <cellStyle name="_Opr_0903_8" xfId="944"/>
    <cellStyle name="_Opr_0903_9" xfId="945"/>
    <cellStyle name="_Opr_0903_A" xfId="946"/>
    <cellStyle name="_Opr_0903_A 2" xfId="947"/>
    <cellStyle name="_Opr_0903_A_Лист1" xfId="948"/>
    <cellStyle name="_Opr_0903_B" xfId="949"/>
    <cellStyle name="_Opr_0903_B 2" xfId="950"/>
    <cellStyle name="_Opr_0903_C" xfId="951"/>
    <cellStyle name="_Opr_0903_C 2" xfId="952"/>
    <cellStyle name="_Opr_0903_C_Лист1" xfId="953"/>
    <cellStyle name="_Opr_1102" xfId="954"/>
    <cellStyle name="_Opr_1102_1" xfId="955"/>
    <cellStyle name="_Opr_1102_1 2" xfId="956"/>
    <cellStyle name="_Opr_1102_1_OPER_11" xfId="957"/>
    <cellStyle name="_Opr_1102_2" xfId="958"/>
    <cellStyle name="_Opr_1102_2 2" xfId="959"/>
    <cellStyle name="_Opr_1102_2_OPER_11" xfId="960"/>
    <cellStyle name="_Opr_1102_2_OPER_11 2" xfId="961"/>
    <cellStyle name="_Opr_1102_3" xfId="962"/>
    <cellStyle name="_Opr_1102_3 2" xfId="963"/>
    <cellStyle name="_Opr_1102_3_OPER_11" xfId="964"/>
    <cellStyle name="_Opr_1102_3_OPER_11_MyReport1" xfId="965"/>
    <cellStyle name="_Opr_1102_4" xfId="966"/>
    <cellStyle name="_Opr_1102_4_OPER_11" xfId="967"/>
    <cellStyle name="_Opr_1102_4_OPER_11 2" xfId="968"/>
    <cellStyle name="_Opr_1102_4_OPER_11_Лист1" xfId="969"/>
    <cellStyle name="_Opr_1102_5" xfId="970"/>
    <cellStyle name="_Opr_1102_5_OPER_11" xfId="971"/>
    <cellStyle name="_Opr_1102_6" xfId="972"/>
    <cellStyle name="_Opr_1102_6_MyReport1" xfId="973"/>
    <cellStyle name="_Opr_1102_6_OPER_11" xfId="974"/>
    <cellStyle name="_Opr_1102_6_OPER_11_MyReport1" xfId="975"/>
    <cellStyle name="_Opr_1102_7" xfId="976"/>
    <cellStyle name="_Opr_1102_7_OPER_11" xfId="977"/>
    <cellStyle name="_Opr_1102_8" xfId="978"/>
    <cellStyle name="_Opr_1102_8 2" xfId="979"/>
    <cellStyle name="_Opr_1102_8_OPER_11" xfId="980"/>
    <cellStyle name="_Opr_1102_8_OPER_11 2" xfId="981"/>
    <cellStyle name="_Opr_1102_8_Лист1" xfId="982"/>
    <cellStyle name="_Opr_1102_9" xfId="983"/>
    <cellStyle name="_Opr_1102_9_MyReport1" xfId="984"/>
    <cellStyle name="_Opr_1102_9_OPER_11" xfId="985"/>
    <cellStyle name="_Opr_1102_9_OPER_11 2" xfId="986"/>
    <cellStyle name="_Opr_1102_A" xfId="987"/>
    <cellStyle name="_Opr_1102_A 2" xfId="988"/>
    <cellStyle name="_Opr_1102_A_OPER_11" xfId="989"/>
    <cellStyle name="_Opr_1102_A_OPER_11 2" xfId="990"/>
    <cellStyle name="_Opr_1102_A_OPER_11_Лист1" xfId="991"/>
    <cellStyle name="_Opr_1102_A_Лист1" xfId="992"/>
    <cellStyle name="_Opr_1102_B" xfId="993"/>
    <cellStyle name="_Opr_1102_B 2" xfId="994"/>
    <cellStyle name="_Opr_1102_B_OPER_11" xfId="995"/>
    <cellStyle name="_Opr_1102_B_OPER_11 2" xfId="996"/>
    <cellStyle name="_Opr_1102_B_OPER_11_Лист1" xfId="997"/>
    <cellStyle name="_Opr_1102_B_Лист1" xfId="998"/>
    <cellStyle name="_Opr_1102_C" xfId="999"/>
    <cellStyle name="_Opr_1102_C 2" xfId="1000"/>
    <cellStyle name="_Opr_1102_C_OPER_11" xfId="1001"/>
    <cellStyle name="_Opr_1102_C_OPER_11 2" xfId="1002"/>
    <cellStyle name="_Opr_1102_C_OPER_11_Лист1" xfId="1003"/>
    <cellStyle name="_Opr_1102_C_Лист1" xfId="1004"/>
    <cellStyle name="_Opr_1102_OPER_11" xfId="1005"/>
    <cellStyle name="_Opr_1102_OPER_11 2" xfId="1006"/>
    <cellStyle name="_Opr_1202" xfId="1007"/>
    <cellStyle name="_Opr_1202_1" xfId="1008"/>
    <cellStyle name="_Opr_1202_1_MyReport1" xfId="1009"/>
    <cellStyle name="_Opr_1202_2" xfId="1010"/>
    <cellStyle name="_Opr_1202_2 2" xfId="1011"/>
    <cellStyle name="_Opr_1202_3" xfId="1012"/>
    <cellStyle name="_Opr_1202_3 2" xfId="1013"/>
    <cellStyle name="_Opr_1202_4" xfId="1014"/>
    <cellStyle name="_Opr_1202_4 2" xfId="1015"/>
    <cellStyle name="_Opr_1202_4_Лист1" xfId="1016"/>
    <cellStyle name="_Opr_1202_5" xfId="1017"/>
    <cellStyle name="_Opr_1202_6" xfId="1018"/>
    <cellStyle name="_Opr_1202_6 2" xfId="1019"/>
    <cellStyle name="_Opr_1202_6_Лист1" xfId="1020"/>
    <cellStyle name="_Opr_1202_7" xfId="1021"/>
    <cellStyle name="_Opr_1202_7 2" xfId="1022"/>
    <cellStyle name="_Opr_1202_8" xfId="1023"/>
    <cellStyle name="_Opr_1202_9" xfId="1024"/>
    <cellStyle name="_Opr_1202_9_MyReport1" xfId="1025"/>
    <cellStyle name="_Opr_1202_A" xfId="1026"/>
    <cellStyle name="_Opr_1202_A 2" xfId="1027"/>
    <cellStyle name="_Opr_1202_B" xfId="1028"/>
    <cellStyle name="_Opr_1202_B 2" xfId="1029"/>
    <cellStyle name="_Opr_1202_B_Лист1" xfId="1030"/>
    <cellStyle name="_Opr_1202_C" xfId="1031"/>
    <cellStyle name="_Opr_1202_C 2" xfId="1032"/>
    <cellStyle name="_Opr_1202_C_Лист1" xfId="1033"/>
    <cellStyle name="_Opr_1202_D" xfId="1034"/>
    <cellStyle name="_OS" xfId="1035"/>
    <cellStyle name="_OS2002SP_NALOG" xfId="1036"/>
    <cellStyle name="_Other_data022802" xfId="1037"/>
    <cellStyle name="_Other_data022802 2" xfId="1038"/>
    <cellStyle name="_Other_data022802_Лист1" xfId="1039"/>
    <cellStyle name="_Output" xfId="1040"/>
    <cellStyle name="_Output 2" xfId="1041"/>
    <cellStyle name="_Output_Лист1" xfId="1042"/>
    <cellStyle name="_P_13" xfId="1043"/>
    <cellStyle name="_P_13 2" xfId="1044"/>
    <cellStyle name="_P_13_Лист1" xfId="1045"/>
    <cellStyle name="_P_57" xfId="1046"/>
    <cellStyle name="_Pavlogradugol suba 2006 v11" xfId="1047"/>
    <cellStyle name="_Pavlogradugol suba 2006 v111" xfId="1048"/>
    <cellStyle name="_Percent" xfId="1049"/>
    <cellStyle name="_Percent 2" xfId="1050"/>
    <cellStyle name="_PercentSpace" xfId="1051"/>
    <cellStyle name="_PercentSpace 2" xfId="1052"/>
    <cellStyle name="_PERSONAL" xfId="1053"/>
    <cellStyle name="_PERSONAL_1" xfId="1054"/>
    <cellStyle name="_Plan_09_1_forma" xfId="1055"/>
    <cellStyle name="_Plan_09_1_forma_ЗапасыЛена2" xfId="1056"/>
    <cellStyle name="_Plan_09_1_forma_ЗапасыЛена2_бюджет новая форма2" xfId="1057"/>
    <cellStyle name="_Plan_09_1_forma_УГПБ_new" xfId="1058"/>
    <cellStyle name="_Plan_09_1_forma_УГПБ_new_бюджет новая форма2" xfId="1059"/>
    <cellStyle name="_Plan_09_1_forma_Форма для B-BB" xfId="1060"/>
    <cellStyle name="_Plan_09_1_forma_Форма для B-BB_бюджет новая форма2" xfId="1061"/>
    <cellStyle name="_prix_t1521-июнь2002" xfId="1062"/>
    <cellStyle name="_QV" xfId="1063"/>
    <cellStyle name="_QV_IS" xfId="1064"/>
    <cellStyle name="_QV_Лист1" xfId="1065"/>
    <cellStyle name="_Reference book" xfId="1066"/>
    <cellStyle name="_Reference book 2" xfId="1067"/>
    <cellStyle name="_Reference book_Лист1" xfId="1068"/>
    <cellStyle name="_REPOs_1" xfId="1069"/>
    <cellStyle name="_REZna01012006zb" xfId="1070"/>
    <cellStyle name="_RP current" xfId="1071"/>
    <cellStyle name="_RP list 2004_all" xfId="1072"/>
    <cellStyle name="_security_analysis" xfId="1073"/>
    <cellStyle name="_SEVERO~1(Сероштан)" xfId="1074"/>
    <cellStyle name="_Sheet3" xfId="1075"/>
    <cellStyle name="_SK Preliminary analytics 2005" xfId="1076"/>
    <cellStyle name="_SUBA 2005 PwC_eng" xfId="1077"/>
    <cellStyle name="_SUBA 2005 PwC_eng v1" xfId="1078"/>
    <cellStyle name="_SUBA_VE_2006_03.05.07 V20_DTax" xfId="1079"/>
    <cellStyle name="_SUBA_VE_2006_03.05.07 V20_DTax 2" xfId="1080"/>
    <cellStyle name="_SUBA_VE_2006_03.05.07 V20_DTax_Лист1" xfId="1081"/>
    <cellStyle name="_Svod 10_05" xfId="1082"/>
    <cellStyle name="_Svod 10_05 2" xfId="1083"/>
    <cellStyle name="_Svod 10_05_Лист1" xfId="1084"/>
    <cellStyle name="_TSS_Conversion_TAS-Investbank_2006_version2_restatement" xfId="1085"/>
    <cellStyle name="_UTG 11 plan ckorr" xfId="1086"/>
    <cellStyle name="_Vostokenergo suba 2006 v7-0106" xfId="1087"/>
    <cellStyle name="_Worksheet in   СoA V 2 dd 02.07" xfId="1088"/>
    <cellStyle name="_А_РУСС~2" xfId="1089"/>
    <cellStyle name="_АБС" xfId="1090"/>
    <cellStyle name="_август" xfId="1091"/>
    <cellStyle name="_АЗ.201 Consolidation 2006 DTEK'06 v21" xfId="1092"/>
    <cellStyle name="_АЗ.201 Consolidation 2006 DTEK'06 v21 2" xfId="1093"/>
    <cellStyle name="_АЗ.201 Consolidation 2006 DTEK'06 v21_Лист1" xfId="1094"/>
    <cellStyle name="_Актив" xfId="1095"/>
    <cellStyle name="_Актуализация КРI  25 04 2008" xfId="1096"/>
    <cellStyle name="_Анализ КД" xfId="1097"/>
    <cellStyle name="_анализ процентных" xfId="1098"/>
    <cellStyle name="_анализ процентных_9m" xfId="1099"/>
    <cellStyle name="_Анализ ПУ" xfId="1100"/>
    <cellStyle name="_Анализ ПУ_1" xfId="1101"/>
    <cellStyle name="_Анализ стоимости 1 п м  на 2008 27 10 07" xfId="1102"/>
    <cellStyle name="_анкеры" xfId="1103"/>
    <cellStyle name="_Аренда АСКА донецкая" xfId="1104"/>
    <cellStyle name="_аренда гаража" xfId="1105"/>
    <cellStyle name="_Аренда стомт  Юбилейная" xfId="1106"/>
    <cellStyle name="_АСУ ГТК - без ЖД" xfId="1107"/>
    <cellStyle name="_АСУ ГТК - без ЖД 2" xfId="1108"/>
    <cellStyle name="_АТК" xfId="1109"/>
    <cellStyle name="_баланс" xfId="1110"/>
    <cellStyle name="_БАР" xfId="1111"/>
    <cellStyle name="_БДР" xfId="1112"/>
    <cellStyle name="_БИнв" xfId="1113"/>
    <cellStyle name="_Бланк на нараду (1)" xfId="1114"/>
    <cellStyle name="_Бланк на нараду (1)_ЗапасыЛена2" xfId="1115"/>
    <cellStyle name="_Бланк на нараду (1)_ЗапасыЛена2_бюджет новая форма2" xfId="1116"/>
    <cellStyle name="_Бланк на нараду (1)_УГПБ_new" xfId="1117"/>
    <cellStyle name="_Бланк на нараду (1)_УГПБ_new_бюджет новая форма2" xfId="1118"/>
    <cellStyle name="_Бланк на нараду (1)_Форма для B-BB" xfId="1119"/>
    <cellStyle name="_Бланк на нараду (1)_Форма для B-BB_бюджет новая форма2" xfId="1120"/>
    <cellStyle name="_БМФ " xfId="1121"/>
    <cellStyle name="_БМФ _ЗапасыЛена2" xfId="1122"/>
    <cellStyle name="_БМФ _ЗапасыЛена2_бюджет новая форма2" xfId="1123"/>
    <cellStyle name="_БМФ _УГПБ_new" xfId="1124"/>
    <cellStyle name="_БМФ _УГПБ_new_бюджет новая форма2" xfId="1125"/>
    <cellStyle name="_БМФ _Форма для B-BB" xfId="1126"/>
    <cellStyle name="_БМФ _Форма для B-BB_бюджет новая форма2" xfId="1127"/>
    <cellStyle name="_БП 2009 ВЭ+ТРП 21.10" xfId="1128"/>
    <cellStyle name="_БП КД 2008 (2 чт)2 вариант" xfId="1129"/>
    <cellStyle name="_БП ПУ 2008" xfId="1130"/>
    <cellStyle name="_БП ПЭС ЭУ 2008 НС" xfId="1131"/>
    <cellStyle name="_БП_ЦОФ К_2009" xfId="1132"/>
    <cellStyle name="_БпДР" xfId="1133"/>
    <cellStyle name="_БПСС" xfId="1134"/>
    <cellStyle name="_БРС" xfId="1135"/>
    <cellStyle name="_Бюджет 2006 ДЭБИТ-месяц11" xfId="1136"/>
    <cellStyle name="_Бюджет SAP" xfId="1137"/>
    <cellStyle name="_Бюджет SAP_7BDC~1" xfId="1138"/>
    <cellStyle name="_Бюджет SAP_7BDC~1_IS" xfId="1139"/>
    <cellStyle name="_Бюджет SAP_7BDC~1_Лист1" xfId="1140"/>
    <cellStyle name="_Бюджет SAP_IS" xfId="1141"/>
    <cellStyle name="_Бюджет SAP_Доходы" xfId="1142"/>
    <cellStyle name="_Бюджет SAP_Доходы_IS" xfId="1143"/>
    <cellStyle name="_Бюджет SAP_Доходы_Лист1" xfId="1144"/>
    <cellStyle name="_Бюджет SAP_Лист1" xfId="1145"/>
    <cellStyle name="_Бюджет SAP_Программы" xfId="1146"/>
    <cellStyle name="_Бюджет SAP_Программы_IS" xfId="1147"/>
    <cellStyle name="_Бюджет SAP_Программы_Лист1" xfId="1148"/>
    <cellStyle name="_Бюджет SAP_Сегментация на 01.08.2005" xfId="1149"/>
    <cellStyle name="_Бюджет SAP_Сегментация на 24.10.2005" xfId="1150"/>
    <cellStyle name="_Бюджет SAP_Сегментация ПДВ" xfId="1151"/>
    <cellStyle name="_Бюджет SAP_Сегментация ПДВ_IS" xfId="1152"/>
    <cellStyle name="_Бюджет SAP_Сегментация ПДВ_Лист1" xfId="1153"/>
    <cellStyle name="_Бюджет SAP_Форма_Дох" xfId="1154"/>
    <cellStyle name="_Бюджет ИТ" xfId="1155"/>
    <cellStyle name="_Бюджет ИТ СП" xfId="1156"/>
    <cellStyle name="_Бюджет ИТ СП_IS" xfId="1157"/>
    <cellStyle name="_Бюджет ИТ СП_Лист1" xfId="1158"/>
    <cellStyle name="_Бюджет ИТ_IS" xfId="1159"/>
    <cellStyle name="_Бюджет ИТ_Лист1" xfId="1160"/>
    <cellStyle name="_Бюджет ТЭР" xfId="1161"/>
    <cellStyle name="_Бюджет ТЭР_7BDC~1" xfId="1162"/>
    <cellStyle name="_Бюджет ТЭР_7BDC~1_IS" xfId="1163"/>
    <cellStyle name="_Бюджет ТЭР_7BDC~1_Лист1" xfId="1164"/>
    <cellStyle name="_Бюджет ТЭР_IS" xfId="1165"/>
    <cellStyle name="_Бюджет ТЭР_Доходы" xfId="1166"/>
    <cellStyle name="_Бюджет ТЭР_Доходы_IS" xfId="1167"/>
    <cellStyle name="_Бюджет ТЭР_Доходы_Лист1" xfId="1168"/>
    <cellStyle name="_Бюджет ТЭР_Лист1" xfId="1169"/>
    <cellStyle name="_Бюджет ТЭР_Программы" xfId="1170"/>
    <cellStyle name="_Бюджет ТЭР_Программы_IS" xfId="1171"/>
    <cellStyle name="_Бюджет ТЭР_Программы_Лист1" xfId="1172"/>
    <cellStyle name="_Бюджет ТЭР_Сегментация на 01.08.2005" xfId="1173"/>
    <cellStyle name="_Бюджет ТЭР_Сегментация на 24.10.2005" xfId="1174"/>
    <cellStyle name="_Бюджет ТЭР_Сегментация ПДВ" xfId="1175"/>
    <cellStyle name="_Бюджет ТЭР_Сегментация ПДВ_IS" xfId="1176"/>
    <cellStyle name="_Бюджет ТЭР_Сегментация ПДВ_Лист1" xfId="1177"/>
    <cellStyle name="_Бюджет ТЭР_Форма_Дох" xfId="1178"/>
    <cellStyle name="_БюджетSA2" xfId="1179"/>
    <cellStyle name="_БюджетSA2_IS" xfId="1180"/>
    <cellStyle name="_БюджетSA2_Лист1" xfId="1181"/>
    <cellStyle name="_ВГЕ Кап буд план 09" xfId="1182"/>
    <cellStyle name="_ВГЕ Кап буд план 09_ЗапасыЛена2" xfId="1183"/>
    <cellStyle name="_ВГЕ Кап буд план 09_УГПБ_new" xfId="1184"/>
    <cellStyle name="_ВГЕ Кап буд план 09_Форма для B-BB" xfId="1185"/>
    <cellStyle name="_ВРТП К_ 2009" xfId="1186"/>
    <cellStyle name="_ВРТП К_ 2009_ЗапасыЛена2" xfId="1187"/>
    <cellStyle name="_ВРТП К_ 2009_ЗапасыЛена2_бюджет новая форма2" xfId="1188"/>
    <cellStyle name="_ВРТП К_ 2009_УГПБ_new" xfId="1189"/>
    <cellStyle name="_ВРТП К_ 2009_УГПБ_new_бюджет новая форма2" xfId="1190"/>
    <cellStyle name="_ВРТП К_ 2009_Форма для B-BB" xfId="1191"/>
    <cellStyle name="_ВРТП К_ 2009_Форма для B-BB_бюджет новая форма2" xfId="1192"/>
    <cellStyle name="_выбытие" xfId="1193"/>
    <cellStyle name="_ВЭ дисконт" xfId="1194"/>
    <cellStyle name="_Герои Космоса КС2008 09 11 07 (2)" xfId="1195"/>
    <cellStyle name="_Герои Космоса КС2008 26 10 07" xfId="1196"/>
    <cellStyle name="_Герои Космоса КС2008 29 11 07" xfId="1197"/>
    <cellStyle name="_горн" xfId="1198"/>
    <cellStyle name="_горн 10" xfId="1199"/>
    <cellStyle name="_горн 11" xfId="1200"/>
    <cellStyle name="_горн 12" xfId="1201"/>
    <cellStyle name="_горн 13" xfId="1202"/>
    <cellStyle name="_горн 14" xfId="1203"/>
    <cellStyle name="_горн 15" xfId="1204"/>
    <cellStyle name="_горн 16" xfId="1205"/>
    <cellStyle name="_горн 2" xfId="1206"/>
    <cellStyle name="_горн 3" xfId="1207"/>
    <cellStyle name="_горн 4" xfId="1208"/>
    <cellStyle name="_горн 5" xfId="1209"/>
    <cellStyle name="_горн 6" xfId="1210"/>
    <cellStyle name="_горн 7" xfId="1211"/>
    <cellStyle name="_горн 8" xfId="1212"/>
    <cellStyle name="_горн 9" xfId="1213"/>
    <cellStyle name="_горн_AFS RF_31102007" xfId="1214"/>
    <cellStyle name="_горн_AFS RF_31102007 2" xfId="1215"/>
    <cellStyle name="_горн_AFS RF_31102007_Лист1" xfId="1216"/>
    <cellStyle name="_горн_cеб_1кВтч_9м-цев" xfId="1217"/>
    <cellStyle name="_горн_Investments DTEK Holdings ltd 30.6.08" xfId="1218"/>
    <cellStyle name="_горн_Investments DTEK Holdings ltd 30.6.08 2" xfId="1219"/>
    <cellStyle name="_горн_Investments DTEK Holdings ltd 30.6.08_Лист1" xfId="1220"/>
    <cellStyle name="_горн_Investments roll-fwd-v5" xfId="1221"/>
    <cellStyle name="_горн_MUPP - PSI_new_18.02.08v5" xfId="1222"/>
    <cellStyle name="_горн_MUPP - PSI_new_18.02.08v5 2" xfId="1223"/>
    <cellStyle name="_горн_MUPP - PSI_new_18.02.08v5_Лист1" xfId="1224"/>
    <cellStyle name="_горн_Pensions_consol disclosure_08" xfId="1225"/>
    <cellStyle name="_горн_PSI (very final).PGU.version 14" xfId="1226"/>
    <cellStyle name="_горн_PSI (very final).PGU.version 14 2" xfId="1227"/>
    <cellStyle name="_горн_PSI (very final).PGU.version 14_Лист1" xfId="1228"/>
    <cellStyle name="_горн_PSI за год 2007_КД v8 22.02.08 А1 DTax PPE разверн испр А16" xfId="1229"/>
    <cellStyle name="_горн_PSI за год 2007_КД v8 22.02.08 А1 DTax PPE разверн испр А16 2" xfId="1230"/>
    <cellStyle name="_горн_PSI за год 2007_КД v8 22.02.08 А1 DTax PPE разверн испр А16_Лист1" xfId="1231"/>
    <cellStyle name="_горн_Sheet1" xfId="1232"/>
    <cellStyle name="_горн_Test PSI" xfId="1233"/>
    <cellStyle name="_горн_WF 1H2009" xfId="1234"/>
    <cellStyle name="_горн_Анализ Группы!!" xfId="1235"/>
    <cellStyle name="_горн_Анализ Группы!! 10" xfId="1236"/>
    <cellStyle name="_горн_Анализ Группы!! 2" xfId="1237"/>
    <cellStyle name="_горн_Анализ Группы!! 3" xfId="1238"/>
    <cellStyle name="_горн_Анализ Группы!! 4" xfId="1239"/>
    <cellStyle name="_горн_Анализ Группы!! 5" xfId="1240"/>
    <cellStyle name="_горн_Анализ Группы!! 6" xfId="1241"/>
    <cellStyle name="_горн_Анализ Группы!! 7" xfId="1242"/>
    <cellStyle name="_горн_Анализ Группы!! 8" xfId="1243"/>
    <cellStyle name="_горн_Анализ Группы!! 9" xfId="1244"/>
    <cellStyle name="_горн_Анализ Группы_4 чт" xfId="1245"/>
    <cellStyle name="_горн_Анализ Группы_4 чт 10" xfId="1246"/>
    <cellStyle name="_горн_Анализ Группы_4 чт 2" xfId="1247"/>
    <cellStyle name="_горн_Анализ Группы_4 чт 3" xfId="1248"/>
    <cellStyle name="_горн_Анализ Группы_4 чт 4" xfId="1249"/>
    <cellStyle name="_горн_Анализ Группы_4 чт 5" xfId="1250"/>
    <cellStyle name="_горн_Анализ Группы_4 чт 6" xfId="1251"/>
    <cellStyle name="_горн_Анализ Группы_4 чт 7" xfId="1252"/>
    <cellStyle name="_горн_Анализ Группы_4 чт 8" xfId="1253"/>
    <cellStyle name="_горн_Анализ Группы_4 чт 9" xfId="1254"/>
    <cellStyle name="_горн_Баланс9мес.2008" xfId="1255"/>
    <cellStyle name="_горн_БДР" xfId="1256"/>
    <cellStyle name="_горн_ВЭ_ПСИ 2007 13.03.08 DTax РРЕ" xfId="1257"/>
    <cellStyle name="_горн_ВЭ_ПСИ 2007 13.03.08 DTax РРЕ_Свод МСФО 7_Курасова" xfId="1258"/>
    <cellStyle name="_горн_Книга2" xfId="1259"/>
    <cellStyle name="_горн_Лист1" xfId="1260"/>
    <cellStyle name="_горн_Оперативный баланс DHL_июль_ грн_1" xfId="1261"/>
    <cellStyle name="_горн_Оперативный баланс DHL_июнь_6" xfId="1262"/>
    <cellStyle name="_горн_Оперативный баланс DHL_июнь_6 долл" xfId="1263"/>
    <cellStyle name="_горн_Оперативный баланс DHL_июнь_7 грн." xfId="1264"/>
    <cellStyle name="_горн_Оперативный баланс DHL_июнь_9 грн" xfId="1265"/>
    <cellStyle name="_горн_ОТЧЕТ БАЛАНС и ОПУ DHL_ДЕКАБРЬ v.3" xfId="1266"/>
    <cellStyle name="_горн_ОТЧЕТ БАЛАНС и ОПУ DHL_ДЕКАБРЬ5" xfId="1267"/>
    <cellStyle name="_горн_ОТЧЕТ БАЛАНС и ОПУ DHL_ДЕКАБРЬ6" xfId="1268"/>
    <cellStyle name="_горн_ОТЧЕТ БАЛАНС и ОПУ DHL_ДЕКАБРЬ8" xfId="1269"/>
    <cellStyle name="_горн_Пенсии 2008г." xfId="1270"/>
    <cellStyle name="_горн_Пенсии 2008г. 2" xfId="1271"/>
    <cellStyle name="_горн_Пенсии 2008г._Лист1" xfId="1272"/>
    <cellStyle name="_горн_Пенсионные обязательства 13 03 2008" xfId="1273"/>
    <cellStyle name="_горн_себ_1кВтч_4 кв_(БП, ТП) после БК" xfId="1274"/>
    <cellStyle name="_горн_С-ть 1 кВтч 4 месяца 2008_$" xfId="1275"/>
    <cellStyle name="_горн_ЦОФ К PSI 2007_v6" xfId="1276"/>
    <cellStyle name="_горн_ЦОФ К PSI 2007_v6 2" xfId="1277"/>
    <cellStyle name="_горн_ЦОФ К PSI 2007_v6_Лист1" xfId="1278"/>
    <cellStyle name="_горн_ЦОФ Павлоградская PSI_v14" xfId="1279"/>
    <cellStyle name="_горн_ЦОФ Павлоградская PSI_v14 2" xfId="1280"/>
    <cellStyle name="_горн_ЦОФ Павлоградская PSI_v14_Лист1" xfId="1281"/>
    <cellStyle name="_Горнорудный дивизион - формы MR - v6.0" xfId="1282"/>
    <cellStyle name="_Горнорудный дивизион - формы MR_v7.4" xfId="1283"/>
    <cellStyle name="_График рассмотрения программы 2008" xfId="1284"/>
    <cellStyle name="_График рассмотрения программы 2008 2" xfId="1285"/>
    <cellStyle name="_Данные" xfId="1286"/>
    <cellStyle name="_данные ГБ" xfId="1287"/>
    <cellStyle name="_данные ГБ (опл до 09)" xfId="1288"/>
    <cellStyle name="_данные ГБ (оплата 09)" xfId="1289"/>
    <cellStyle name="_данные ГБ (оплата 10)" xfId="1290"/>
    <cellStyle name="_данные Ф (оплата 06)" xfId="1291"/>
    <cellStyle name="_данные Ф (оплата 10)" xfId="1292"/>
    <cellStyle name="_Данные_IS" xfId="1293"/>
    <cellStyle name="_данные_Market shares" xfId="1294"/>
    <cellStyle name="_данные_Opex_20070201" xfId="1295"/>
    <cellStyle name="_данные_дебет" xfId="1296"/>
    <cellStyle name="_Данные_Лист1" xfId="1297"/>
    <cellStyle name="_Данные_резервный_фонд_ДРТС" xfId="1298"/>
    <cellStyle name="_Данные_резервный_фонд_ДРТС_IS" xfId="1299"/>
    <cellStyle name="_данныеГБ" xfId="1300"/>
    <cellStyle name="_данныеГБ_IS" xfId="1301"/>
    <cellStyle name="_данныеГБ_выбытие" xfId="1302"/>
    <cellStyle name="_данныеГБ_Лист1" xfId="1303"/>
    <cellStyle name="_данныеГБ_передачи" xfId="1304"/>
    <cellStyle name="_дебет" xfId="1305"/>
    <cellStyle name="_дебет_IS" xfId="1306"/>
    <cellStyle name="_дебет_Лист1" xfId="1307"/>
    <cellStyle name="_Декабрь_05" xfId="1308"/>
    <cellStyle name="_ДКН ИК ДТЭК 22 10 2007" xfId="1309"/>
    <cellStyle name="_Для инвест комитета Реализация ОС ЦОФ Павлоградская" xfId="1310"/>
    <cellStyle name="_Для Юли рем Кинвест хвост" xfId="1311"/>
    <cellStyle name="_Для Юли рем Кинвест хвост_ЗапасыЛена2" xfId="1312"/>
    <cellStyle name="_Для Юли рем Кинвест хвост_УГПБ_new" xfId="1313"/>
    <cellStyle name="_Для Юли рем Кинвест хвост_Форма для B-BB" xfId="1314"/>
    <cellStyle name="_для_включения" xfId="1315"/>
    <cellStyle name="_для_включения_7BDC~1" xfId="1316"/>
    <cellStyle name="_для_включения_7BDC~1_IS" xfId="1317"/>
    <cellStyle name="_для_включения_7BDC~1_Лист1" xfId="1318"/>
    <cellStyle name="_для_включения_IS" xfId="1319"/>
    <cellStyle name="_для_включения_выбытие" xfId="1320"/>
    <cellStyle name="_для_включения_Доходы" xfId="1321"/>
    <cellStyle name="_для_включения_Доходы_IS" xfId="1322"/>
    <cellStyle name="_для_включения_Доходы_Лист1" xfId="1323"/>
    <cellStyle name="_для_включения_Лист1" xfId="1324"/>
    <cellStyle name="_для_включения_передачи" xfId="1325"/>
    <cellStyle name="_для_включения_Программы" xfId="1326"/>
    <cellStyle name="_для_включения_Программы_IS" xfId="1327"/>
    <cellStyle name="_для_включения_Программы_Лист1" xfId="1328"/>
    <cellStyle name="_для_включения_Сегментация на 01.08.2005" xfId="1329"/>
    <cellStyle name="_для_включения_Сегментация на 24.10.2005" xfId="1330"/>
    <cellStyle name="_для_включения_Сегментация ПДВ" xfId="1331"/>
    <cellStyle name="_для_включения_Сегментация ПДВ_IS" xfId="1332"/>
    <cellStyle name="_для_включения_Сегментация ПДВ_Лист1" xfId="1333"/>
    <cellStyle name="_для_включения_Форма_Дох" xfId="1334"/>
    <cellStyle name="_Днепропетровск" xfId="1335"/>
    <cellStyle name="_Днепропетровск_7BDC~1" xfId="1336"/>
    <cellStyle name="_Днепропетровск_7BDC~1_IS" xfId="1337"/>
    <cellStyle name="_Днепропетровск_7BDC~1_Лист1" xfId="1338"/>
    <cellStyle name="_Днепропетровск_IS" xfId="1339"/>
    <cellStyle name="_Днепропетровск_Доходы" xfId="1340"/>
    <cellStyle name="_Днепропетровск_Доходы_IS" xfId="1341"/>
    <cellStyle name="_Днепропетровск_Доходы_Лист1" xfId="1342"/>
    <cellStyle name="_Днепропетровск_Лист1" xfId="1343"/>
    <cellStyle name="_Днепропетровск_Программы" xfId="1344"/>
    <cellStyle name="_Днепропетровск_Программы_IS" xfId="1345"/>
    <cellStyle name="_Днепропетровск_Программы_Лист1" xfId="1346"/>
    <cellStyle name="_Днепропетровск_Сегментация на 01.08.2005" xfId="1347"/>
    <cellStyle name="_Днепропетровск_Сегментация на 24.10.2005" xfId="1348"/>
    <cellStyle name="_Днепропетровск_Сегментация ПДВ" xfId="1349"/>
    <cellStyle name="_Днепропетровск_Сегментация ПДВ_IS" xfId="1350"/>
    <cellStyle name="_Днепропетровск_Сегментация ПДВ_Лист1" xfId="1351"/>
    <cellStyle name="_Днепропетровск_Форма_Дох" xfId="1352"/>
    <cellStyle name="_до 05.09. (2)" xfId="1353"/>
    <cellStyle name="_Дов. Процак кориг.плану на 01.04.07-2" xfId="1354"/>
    <cellStyle name="_Дов. Процак кориг.плану на 01.04.07-2_ЗапасыЛена2" xfId="1355"/>
    <cellStyle name="_Дов. Процак кориг.плану на 01.04.07-2_УГПБ_new" xfId="1356"/>
    <cellStyle name="_Дов. Процак кориг.плану на 01.04.07-2_Форма для B-BB" xfId="1357"/>
    <cellStyle name="_Довдка тендер на 12 07 10" xfId="1358"/>
    <cellStyle name="_Довдка тендер на 12 07 10_ЗапасыЛена2" xfId="1359"/>
    <cellStyle name="_Довдка тендер на 12 07 10_УГПБ_new" xfId="1360"/>
    <cellStyle name="_Довдка тендер на 12 07 10_Форма для B-BB" xfId="1361"/>
    <cellStyle name="_Довідка капбудівн" xfId="1362"/>
    <cellStyle name="_Довідка капбудівн_ЗапасыЛена2" xfId="1363"/>
    <cellStyle name="_Довідка капбудівн_ЗапасыЛена2_бюджет новая форма2" xfId="1364"/>
    <cellStyle name="_Довідка капбудівн_УГПБ_new" xfId="1365"/>
    <cellStyle name="_Довідка капбудівн_УГПБ_new_бюджет новая форма2" xfId="1366"/>
    <cellStyle name="_Довідка капбудівн_Форма для B-BB" xfId="1367"/>
    <cellStyle name="_Довідка капбудівн_Форма для B-BB_бюджет новая форма2" xfId="1368"/>
    <cellStyle name="_довідка остання" xfId="1369"/>
    <cellStyle name="_довідка остання_ЗапасыЛена2" xfId="1370"/>
    <cellStyle name="_довідка остання_УГПБ_new" xfId="1371"/>
    <cellStyle name="_довідка остання_Форма для B-BB" xfId="1372"/>
    <cellStyle name="_Довідка про хід будівництва ДК 2кв 2008" xfId="1373"/>
    <cellStyle name="_Довідка про хід будівництва ДК 2кв 2008_ЗапасыЛена2" xfId="1374"/>
    <cellStyle name="_Довідка про хід будівництва ДК 2кв 2008_УГПБ_new" xfId="1375"/>
    <cellStyle name="_Довідка про хід будівництва ДК 2кв 2008_Форма для B-BB" xfId="1376"/>
    <cellStyle name="_договора" xfId="1377"/>
    <cellStyle name="_Додатки до финплану 27-08" xfId="1378"/>
    <cellStyle name="_Додатки до финплану 27-08_бюджет новая форма2" xfId="1379"/>
    <cellStyle name="_ДодатокМТР" xfId="1380"/>
    <cellStyle name="_ДодатокМТР_2011 - 2009(ОЧИК2010)" xfId="1381"/>
    <cellStyle name="_ДодатокМТР_Директор 2011-Шаблон" xfId="1382"/>
    <cellStyle name="_ДодатокМТР_ЗапасыЛена2" xfId="1383"/>
    <cellStyle name="_ДодатокМТР_ив022Книга1" xfId="1384"/>
    <cellStyle name="_ДодатокМТР_Книга1" xfId="1385"/>
    <cellStyle name="_ДодатокМТР_План 11.11.2011" xfId="1386"/>
    <cellStyle name="_ДодатокМТР_План 2011 НАК (04)нак" xfId="1387"/>
    <cellStyle name="_ДодатокМТР_План 2011 НАК (2004)нак" xfId="1388"/>
    <cellStyle name="_ДодатокМТР_План 2011 НАК (23.12)бс" xfId="1389"/>
    <cellStyle name="_ДодатокМТР_План 2011 НАК 17 08" xfId="1390"/>
    <cellStyle name="_ДодатокМТР_УГПБ_new" xfId="1391"/>
    <cellStyle name="_ДодатокМТР_Форма для B-BB" xfId="1392"/>
    <cellStyle name="_Дороги напочвенные ДКНУДКНЛ" xfId="1393"/>
    <cellStyle name="_Дороги напочвенные ДКНУДКНЛ Ф 2" xfId="1394"/>
    <cellStyle name="_ДТГ новій" xfId="1395"/>
    <cellStyle name="_ДТГ новій_ЗапасыЛена2" xfId="1396"/>
    <cellStyle name="_ДТГ новій_ЗапасыЛена2_бюджет новая форма2" xfId="1397"/>
    <cellStyle name="_ДТГ новій_УГПБ_new" xfId="1398"/>
    <cellStyle name="_ДТГ новій_УГПБ_new_бюджет новая форма2" xfId="1399"/>
    <cellStyle name="_ДТГ новій_Форма для B-BB" xfId="1400"/>
    <cellStyle name="_ДТГ новій_Форма для B-BB_бюджет новая форма2" xfId="1401"/>
    <cellStyle name="_ДТГ оборудование ИНМА 2010 план" xfId="1402"/>
    <cellStyle name="_ДТГ оборудование ИНМА 2010 план_ЗапасыЛена2" xfId="1403"/>
    <cellStyle name="_ДТГ оборудование ИНМА 2010 план_УГПБ_new" xfId="1404"/>
    <cellStyle name="_ДТГ оборудование ИНМА 2010 план_Форма для B-BB" xfId="1405"/>
    <cellStyle name="_ЕИС" xfId="1406"/>
    <cellStyle name="_Жовтень на 8 число" xfId="1407"/>
    <cellStyle name="_Жовтень на 8 число_ЗапасыЛена2" xfId="1408"/>
    <cellStyle name="_Жовтень на 8 число_ЗапасыЛена2_бюджет новая форма2" xfId="1409"/>
    <cellStyle name="_Жовтень на 8 число_УГПБ_new" xfId="1410"/>
    <cellStyle name="_Жовтень на 8 число_УГПБ_new_бюджет новая форма2" xfId="1411"/>
    <cellStyle name="_Жовтень на 8 число_Форма для B-BB" xfId="1412"/>
    <cellStyle name="_Жовтень на 8 число_Форма для B-BB_бюджет новая форма2" xfId="1413"/>
    <cellStyle name="_Заемные средства - MR and DGP" xfId="1414"/>
    <cellStyle name="_закрытие 2002" xfId="1415"/>
    <cellStyle name="_Заміна однофазних інд. лічильників_27.01.10" xfId="1416"/>
    <cellStyle name="_Затраты" xfId="1417"/>
    <cellStyle name="_Заявка на кап. ремонт секций КД-80 для 403 лавы" xfId="1418"/>
    <cellStyle name="_Зв_тКР-_нвестиц__ по ДК" xfId="1419"/>
    <cellStyle name="_Зв_тКР-_нвестиц__ по ДК_ЗапасыЛена2" xfId="1420"/>
    <cellStyle name="_Зв_тКР-_нвестиц__ по ДК_УГПБ_new" xfId="1421"/>
    <cellStyle name="_Зв_тКР-_нвестиц__ по ДК_Форма для B-BB" xfId="1422"/>
    <cellStyle name="_Звит UTG 10 рух коштив+ нарахування" xfId="1423"/>
    <cellStyle name="_Зворот " xfId="1424"/>
    <cellStyle name="_Зворот _ЗапасыЛена2" xfId="1425"/>
    <cellStyle name="_Зворот _ЗапасыЛена2_бюджет новая форма2" xfId="1426"/>
    <cellStyle name="_Зворот _УГПБ_new" xfId="1427"/>
    <cellStyle name="_Зворот _УГПБ_new_бюджет новая форма2" xfId="1428"/>
    <cellStyle name="_Зворот _Форма для B-BB" xfId="1429"/>
    <cellStyle name="_Зворот _Форма для B-BB_бюджет новая форма2" xfId="1430"/>
    <cellStyle name="_ЗП" xfId="1431"/>
    <cellStyle name="_ЗП_IS" xfId="1432"/>
    <cellStyle name="_ЗП_Лист1" xfId="1433"/>
    <cellStyle name="_Инвестиции акционеров" xfId="1434"/>
    <cellStyle name="_Инвестиции акционеров_IS" xfId="1435"/>
    <cellStyle name="_Инвестиции акционеров_Лист1" xfId="1436"/>
    <cellStyle name="_Инвестиции в строительство ГБ" xfId="1437"/>
    <cellStyle name="_Инвестиции в строительство ГБ_IS" xfId="1438"/>
    <cellStyle name="_Инвестиции в строительство ГБ_Лист1" xfId="1439"/>
    <cellStyle name="_Инвестиции УХЛ 2008" xfId="1440"/>
    <cellStyle name="_ИП07 Передача в аренду площадей final" xfId="1441"/>
    <cellStyle name="_ИП07 Реализация КЮТ" xfId="1442"/>
    <cellStyle name="_ИП08 Передача Самарск (2)" xfId="1443"/>
    <cellStyle name="_Использ БУ на 01 05 08" xfId="1444"/>
    <cellStyle name="_Исх. данные по Новогодней" xfId="1445"/>
    <cellStyle name="_ИТГ План КИ 2009 2_1" xfId="1446"/>
    <cellStyle name="_ИТГ План КИ 2009 2_1_ЗапасыЛена2" xfId="1447"/>
    <cellStyle name="_ИТГ План КИ 2009 2_1_УГПБ_new" xfId="1448"/>
    <cellStyle name="_ИТГ План КИ 2009 2_1_Форма для B-BB" xfId="1449"/>
    <cellStyle name="_июль" xfId="1450"/>
    <cellStyle name="_июнь_" xfId="1451"/>
    <cellStyle name="_калориферы" xfId="1452"/>
    <cellStyle name="_Кап план2009 Техдиагаз Коригований" xfId="1453"/>
    <cellStyle name="_Кап план2009 Техдиагаз Коригований_ЗапасыЛена2" xfId="1454"/>
    <cellStyle name="_Кап план2009 Техдиагаз Коригований_УГПБ_new" xfId="1455"/>
    <cellStyle name="_Кап план2009 Техдиагаз Коригований_Форма для B-BB" xfId="1456"/>
    <cellStyle name="_КапИВЦ2010-2" xfId="1457"/>
    <cellStyle name="_КапИВЦ2010-2_ЗапасыЛена2" xfId="1458"/>
    <cellStyle name="_КапИВЦ2010-2_УГПБ_new" xfId="1459"/>
    <cellStyle name="_КапИВЦ2010-2_Форма для B-BB" xfId="1460"/>
    <cellStyle name="_Капремонт" xfId="1461"/>
    <cellStyle name="_Капремонт сводный  на 2010 по УМГ ХТГ" xfId="1462"/>
    <cellStyle name="_Капремонт сводный  на 2010 по УМГ ХТГ_ЗапасыЛена2" xfId="1463"/>
    <cellStyle name="_Капремонт сводный  на 2010 по УМГ ХТГ_УГПБ_new" xfId="1464"/>
    <cellStyle name="_Капремонт сводный  на 2010 по УМГ ХТГ_Форма для B-BB" xfId="1465"/>
    <cellStyle name="_Карточный проект" xfId="1466"/>
    <cellStyle name="_Квартиры 2010" xfId="1467"/>
    <cellStyle name="_Квартиры 2010_ЗапасыЛена2" xfId="1468"/>
    <cellStyle name="_Квартиры 2010_УГПБ_new" xfId="1469"/>
    <cellStyle name="_Квартиры 2010_Форма для B-BB" xfId="1470"/>
    <cellStyle name="_КІплан" xfId="1471"/>
    <cellStyle name="_КІплан (1)" xfId="1472"/>
    <cellStyle name="_КІплан (1)_ЗапасыЛена2" xfId="1473"/>
    <cellStyle name="_КІплан (1)_УГПБ_new" xfId="1474"/>
    <cellStyle name="_КІплан (1)_Форма для B-BB" xfId="1475"/>
    <cellStyle name="_КІплан_ЗапасыЛена2" xfId="1476"/>
    <cellStyle name="_КІплан_УГПБ_new" xfId="1477"/>
    <cellStyle name="_КІплан_Форма для B-BB" xfId="1478"/>
    <cellStyle name="_Классификатор_дебиторы_кредиторы" xfId="1479"/>
    <cellStyle name="_Классификатор_дебиторы_кредиторы 10" xfId="1480"/>
    <cellStyle name="_Классификатор_дебиторы_кредиторы 11" xfId="1481"/>
    <cellStyle name="_Классификатор_дебиторы_кредиторы 12" xfId="1482"/>
    <cellStyle name="_Классификатор_дебиторы_кредиторы 13" xfId="1483"/>
    <cellStyle name="_Классификатор_дебиторы_кредиторы 14" xfId="1484"/>
    <cellStyle name="_Классификатор_дебиторы_кредиторы 15" xfId="1485"/>
    <cellStyle name="_Классификатор_дебиторы_кредиторы 16" xfId="1486"/>
    <cellStyle name="_Классификатор_дебиторы_кредиторы 2" xfId="1487"/>
    <cellStyle name="_Классификатор_дебиторы_кредиторы 3" xfId="1488"/>
    <cellStyle name="_Классификатор_дебиторы_кредиторы 4" xfId="1489"/>
    <cellStyle name="_Классификатор_дебиторы_кредиторы 5" xfId="1490"/>
    <cellStyle name="_Классификатор_дебиторы_кредиторы 6" xfId="1491"/>
    <cellStyle name="_Классификатор_дебиторы_кредиторы 7" xfId="1492"/>
    <cellStyle name="_Классификатор_дебиторы_кредиторы 8" xfId="1493"/>
    <cellStyle name="_Классификатор_дебиторы_кредиторы 9" xfId="1494"/>
    <cellStyle name="_Классификатор_дебиторы_кредиторы_AFS RF_31102007" xfId="1495"/>
    <cellStyle name="_Классификатор_дебиторы_кредиторы_AFS RF_31102007 2" xfId="1496"/>
    <cellStyle name="_Классификатор_дебиторы_кредиторы_AFS RF_31102007_Лист1" xfId="1497"/>
    <cellStyle name="_Классификатор_дебиторы_кредиторы_cеб_1кВтч_9м-цев" xfId="1498"/>
    <cellStyle name="_Классификатор_дебиторы_кредиторы_Investments DTEK Holdings ltd 30.6.08" xfId="1499"/>
    <cellStyle name="_Классификатор_дебиторы_кредиторы_Investments DTEK Holdings ltd 30.6.08 2" xfId="1500"/>
    <cellStyle name="_Классификатор_дебиторы_кредиторы_Investments DTEK Holdings ltd 30.6.08_Лист1" xfId="1501"/>
    <cellStyle name="_Классификатор_дебиторы_кредиторы_Investments roll-fwd-v5" xfId="1502"/>
    <cellStyle name="_Классификатор_дебиторы_кредиторы_MUPP - PSI_new_18.02.08v5" xfId="1503"/>
    <cellStyle name="_Классификатор_дебиторы_кредиторы_MUPP - PSI_new_18.02.08v5 2" xfId="1504"/>
    <cellStyle name="_Классификатор_дебиторы_кредиторы_MUPP - PSI_new_18.02.08v5_Лист1" xfId="1505"/>
    <cellStyle name="_Классификатор_дебиторы_кредиторы_Pensions_consol disclosure_08" xfId="1506"/>
    <cellStyle name="_Классификатор_дебиторы_кредиторы_PSI (very final).PGU.version 14" xfId="1507"/>
    <cellStyle name="_Классификатор_дебиторы_кредиторы_PSI (very final).PGU.version 14 2" xfId="1508"/>
    <cellStyle name="_Классификатор_дебиторы_кредиторы_PSI (very final).PGU.version 14_Лист1" xfId="1509"/>
    <cellStyle name="_Классификатор_дебиторы_кредиторы_PSI за год 2007_КД v8 22.02.08 А1 DTax PPE разверн испр А16" xfId="1510"/>
    <cellStyle name="_Классификатор_дебиторы_кредиторы_PSI за год 2007_КД v8 22.02.08 А1 DTax PPE разверн испр А16 2" xfId="1511"/>
    <cellStyle name="_Классификатор_дебиторы_кредиторы_PSI за год 2007_КД v8 22.02.08 А1 DTax PPE разверн испр А16_Лист1" xfId="1512"/>
    <cellStyle name="_Классификатор_дебиторы_кредиторы_Sheet1" xfId="1513"/>
    <cellStyle name="_Классификатор_дебиторы_кредиторы_Test PSI" xfId="1514"/>
    <cellStyle name="_Классификатор_дебиторы_кредиторы_WF 1H2009" xfId="1515"/>
    <cellStyle name="_Классификатор_дебиторы_кредиторы_Анализ Группы!!" xfId="1516"/>
    <cellStyle name="_Классификатор_дебиторы_кредиторы_Анализ Группы!! 10" xfId="1517"/>
    <cellStyle name="_Классификатор_дебиторы_кредиторы_Анализ Группы!! 2" xfId="1518"/>
    <cellStyle name="_Классификатор_дебиторы_кредиторы_Анализ Группы!! 3" xfId="1519"/>
    <cellStyle name="_Классификатор_дебиторы_кредиторы_Анализ Группы!! 4" xfId="1520"/>
    <cellStyle name="_Классификатор_дебиторы_кредиторы_Анализ Группы!! 5" xfId="1521"/>
    <cellStyle name="_Классификатор_дебиторы_кредиторы_Анализ Группы!! 6" xfId="1522"/>
    <cellStyle name="_Классификатор_дебиторы_кредиторы_Анализ Группы!! 7" xfId="1523"/>
    <cellStyle name="_Классификатор_дебиторы_кредиторы_Анализ Группы!! 8" xfId="1524"/>
    <cellStyle name="_Классификатор_дебиторы_кредиторы_Анализ Группы!! 9" xfId="1525"/>
    <cellStyle name="_Классификатор_дебиторы_кредиторы_Анализ Группы_4 чт" xfId="1526"/>
    <cellStyle name="_Классификатор_дебиторы_кредиторы_Анализ Группы_4 чт 10" xfId="1527"/>
    <cellStyle name="_Классификатор_дебиторы_кредиторы_Анализ Группы_4 чт 2" xfId="1528"/>
    <cellStyle name="_Классификатор_дебиторы_кредиторы_Анализ Группы_4 чт 3" xfId="1529"/>
    <cellStyle name="_Классификатор_дебиторы_кредиторы_Анализ Группы_4 чт 4" xfId="1530"/>
    <cellStyle name="_Классификатор_дебиторы_кредиторы_Анализ Группы_4 чт 5" xfId="1531"/>
    <cellStyle name="_Классификатор_дебиторы_кредиторы_Анализ Группы_4 чт 6" xfId="1532"/>
    <cellStyle name="_Классификатор_дебиторы_кредиторы_Анализ Группы_4 чт 7" xfId="1533"/>
    <cellStyle name="_Классификатор_дебиторы_кредиторы_Анализ Группы_4 чт 8" xfId="1534"/>
    <cellStyle name="_Классификатор_дебиторы_кредиторы_Анализ Группы_4 чт 9" xfId="1535"/>
    <cellStyle name="_Классификатор_дебиторы_кредиторы_Баланс9мес.2008" xfId="1536"/>
    <cellStyle name="_Классификатор_дебиторы_кредиторы_БДР" xfId="1537"/>
    <cellStyle name="_Классификатор_дебиторы_кредиторы_ВЭ_ПСИ 2007 13.03.08 DTax РРЕ" xfId="1538"/>
    <cellStyle name="_Классификатор_дебиторы_кредиторы_ВЭ_ПСИ 2007 13.03.08 DTax РРЕ_Свод МСФО 7_Курасова" xfId="1539"/>
    <cellStyle name="_Классификатор_дебиторы_кредиторы_Книга2" xfId="1540"/>
    <cellStyle name="_Классификатор_дебиторы_кредиторы_Лист1" xfId="1541"/>
    <cellStyle name="_Классификатор_дебиторы_кредиторы_Оперативный баланс DHL_июль_ грн_1" xfId="1542"/>
    <cellStyle name="_Классификатор_дебиторы_кредиторы_Оперативный баланс DHL_июнь_6" xfId="1543"/>
    <cellStyle name="_Классификатор_дебиторы_кредиторы_Оперативный баланс DHL_июнь_6 долл" xfId="1544"/>
    <cellStyle name="_Классификатор_дебиторы_кредиторы_Оперативный баланс DHL_июнь_7 грн." xfId="1545"/>
    <cellStyle name="_Классификатор_дебиторы_кредиторы_Оперативный баланс DHL_июнь_9 грн" xfId="1546"/>
    <cellStyle name="_Классификатор_дебиторы_кредиторы_ОТЧЕТ БАЛАНС и ОПУ DHL_ДЕКАБРЬ v.3" xfId="1547"/>
    <cellStyle name="_Классификатор_дебиторы_кредиторы_ОТЧЕТ БАЛАНС и ОПУ DHL_ДЕКАБРЬ5" xfId="1548"/>
    <cellStyle name="_Классификатор_дебиторы_кредиторы_ОТЧЕТ БАЛАНС и ОПУ DHL_ДЕКАБРЬ6" xfId="1549"/>
    <cellStyle name="_Классификатор_дебиторы_кредиторы_ОТЧЕТ БАЛАНС и ОПУ DHL_ДЕКАБРЬ8" xfId="1550"/>
    <cellStyle name="_Классификатор_дебиторы_кредиторы_Пенсии 2008г." xfId="1551"/>
    <cellStyle name="_Классификатор_дебиторы_кредиторы_Пенсии 2008г. 2" xfId="1552"/>
    <cellStyle name="_Классификатор_дебиторы_кредиторы_Пенсии 2008г._Лист1" xfId="1553"/>
    <cellStyle name="_Классификатор_дебиторы_кредиторы_Пенсионные обязательства 13 03 2008" xfId="1554"/>
    <cellStyle name="_Классификатор_дебиторы_кредиторы_себ_1кВтч_4 кв_(БП, ТП) после БК" xfId="1555"/>
    <cellStyle name="_Классификатор_дебиторы_кредиторы_С-ть 1 кВтч 4 месяца 2008_$" xfId="1556"/>
    <cellStyle name="_Классификатор_дебиторы_кредиторы_ЦОФ К PSI 2007_v6" xfId="1557"/>
    <cellStyle name="_Классификатор_дебиторы_кредиторы_ЦОФ К PSI 2007_v6 2" xfId="1558"/>
    <cellStyle name="_Классификатор_дебиторы_кредиторы_ЦОФ К PSI 2007_v6_Лист1" xfId="1559"/>
    <cellStyle name="_Классификатор_дебиторы_кредиторы_ЦОФ Павлоградская PSI_v14" xfId="1560"/>
    <cellStyle name="_Классификатор_дебиторы_кредиторы_ЦОФ Павлоградская PSI_v14 2" xfId="1561"/>
    <cellStyle name="_Классификатор_дебиторы_кредиторы_ЦОФ Павлоградская PSI_v14_Лист1" xfId="1562"/>
    <cellStyle name="_Книга1" xfId="1563"/>
    <cellStyle name="_Книга1 10" xfId="1564"/>
    <cellStyle name="_Книга1 11" xfId="1565"/>
    <cellStyle name="_Книга1 12" xfId="1566"/>
    <cellStyle name="_Книга1 13" xfId="1567"/>
    <cellStyle name="_Книга1 14" xfId="1568"/>
    <cellStyle name="_Книга1 15" xfId="1569"/>
    <cellStyle name="_Книга1 16" xfId="1570"/>
    <cellStyle name="_Книга1 2" xfId="1571"/>
    <cellStyle name="_Книга1 3" xfId="1572"/>
    <cellStyle name="_Книга1 4" xfId="1573"/>
    <cellStyle name="_Книга1 5" xfId="1574"/>
    <cellStyle name="_Книга1 6" xfId="1575"/>
    <cellStyle name="_Книга1 7" xfId="1576"/>
    <cellStyle name="_Книга1 8" xfId="1577"/>
    <cellStyle name="_Книга1 9" xfId="1578"/>
    <cellStyle name="_Книга1_AFS RF_31102007" xfId="1579"/>
    <cellStyle name="_Книга1_AFS RF_31102007 2" xfId="1580"/>
    <cellStyle name="_Книга1_AFS RF_31102007_Лист1" xfId="1581"/>
    <cellStyle name="_Книга1_cеб_1кВтч_9м-цев" xfId="1582"/>
    <cellStyle name="_Книга1_DTEK Holdings PSI 6m.2008e_1" xfId="1583"/>
    <cellStyle name="_Книга1_DTEK Holdings PSI 6m.2008e_1 2" xfId="1584"/>
    <cellStyle name="_Книга1_DTEK Holdings PSI 6m.2008e_1_Лист1" xfId="1585"/>
    <cellStyle name="_Книга1_Investments DTEK Holdings ltd 30.6.08" xfId="1586"/>
    <cellStyle name="_Книга1_Investments roll-fwd-v5" xfId="1587"/>
    <cellStyle name="_Книга1_MUPP - PSI_new_18.02.08v5" xfId="1588"/>
    <cellStyle name="_Книга1_MUPP - PSI_new_18.02.08v5 2" xfId="1589"/>
    <cellStyle name="_Книга1_MUPP - PSI_new_18.02.08v5_Лист1" xfId="1590"/>
    <cellStyle name="_Книга1_Pensions_consol disclosure_08" xfId="1591"/>
    <cellStyle name="_Книга1_PSI (very final).PGU.version 14" xfId="1592"/>
    <cellStyle name="_Книга1_PSI (very final).PGU.version 14 2" xfId="1593"/>
    <cellStyle name="_Книга1_PSI (very final).PGU.version 14_Лист1" xfId="1594"/>
    <cellStyle name="_Книга1_PSI за год 2007_КД v8 22.02.08 А1 DTax PPE разверн испр А16" xfId="1595"/>
    <cellStyle name="_Книга1_PSI за год 2007_КД v8 22.02.08 А1 DTax PPE разверн испр А16 2" xfId="1596"/>
    <cellStyle name="_Книга1_PSI за год 2007_КД v8 22.02.08 А1 DTax PPE разверн испр А16_Лист1" xfId="1597"/>
    <cellStyle name="_Книга1_Sheet1" xfId="1598"/>
    <cellStyle name="_Книга1_Test PSI" xfId="1599"/>
    <cellStyle name="_Книга1_WF 1H2009" xfId="1600"/>
    <cellStyle name="_Книга1_Анализ Группы!!" xfId="1601"/>
    <cellStyle name="_Книга1_Анализ Группы!! 10" xfId="1602"/>
    <cellStyle name="_Книга1_Анализ Группы!! 2" xfId="1603"/>
    <cellStyle name="_Книга1_Анализ Группы!! 3" xfId="1604"/>
    <cellStyle name="_Книга1_Анализ Группы!! 4" xfId="1605"/>
    <cellStyle name="_Книга1_Анализ Группы!! 5" xfId="1606"/>
    <cellStyle name="_Книга1_Анализ Группы!! 6" xfId="1607"/>
    <cellStyle name="_Книга1_Анализ Группы!! 7" xfId="1608"/>
    <cellStyle name="_Книга1_Анализ Группы!! 8" xfId="1609"/>
    <cellStyle name="_Книга1_Анализ Группы!! 9" xfId="1610"/>
    <cellStyle name="_Книга1_Анализ Группы_4 чт" xfId="1611"/>
    <cellStyle name="_Книга1_Анализ Группы_4 чт 10" xfId="1612"/>
    <cellStyle name="_Книга1_Анализ Группы_4 чт 2" xfId="1613"/>
    <cellStyle name="_Книга1_Анализ Группы_4 чт 3" xfId="1614"/>
    <cellStyle name="_Книга1_Анализ Группы_4 чт 4" xfId="1615"/>
    <cellStyle name="_Книга1_Анализ Группы_4 чт 5" xfId="1616"/>
    <cellStyle name="_Книга1_Анализ Группы_4 чт 6" xfId="1617"/>
    <cellStyle name="_Книга1_Анализ Группы_4 чт 7" xfId="1618"/>
    <cellStyle name="_Книга1_Анализ Группы_4 чт 8" xfId="1619"/>
    <cellStyle name="_Книга1_Анализ Группы_4 чт 9" xfId="1620"/>
    <cellStyle name="_Книга1_Баланс9мес.2008" xfId="1621"/>
    <cellStyle name="_Книга1_БДР" xfId="1622"/>
    <cellStyle name="_Книга1_ВЭ_ПСИ 2007 13.03.08 DTax РРЕ" xfId="1623"/>
    <cellStyle name="_Книга1_ВЭ_ПСИ 2007 13.03.08 DTax РРЕ_Свод МСФО 7_Курасова" xfId="1624"/>
    <cellStyle name="_Книга1_ЗапасыЛена2" xfId="1625"/>
    <cellStyle name="_Книга1_ЗапасыЛена2_бюджет новая форма2" xfId="1626"/>
    <cellStyle name="_Книга1_Книга2" xfId="1627"/>
    <cellStyle name="_Книга1_Лист1" xfId="1628"/>
    <cellStyle name="_Книга1_Оперативный баланс DHL_июль_ грн_1" xfId="1629"/>
    <cellStyle name="_Книга1_Оперативный баланс DHL_июнь_6" xfId="1630"/>
    <cellStyle name="_Книга1_Оперативный баланс DHL_июнь_6 долл" xfId="1631"/>
    <cellStyle name="_Книга1_Оперативный баланс DHL_июнь_7 грн." xfId="1632"/>
    <cellStyle name="_Книга1_Оперативный баланс DHL_июнь_9 грн" xfId="1633"/>
    <cellStyle name="_Книга1_ОТЧЕТ БАЛАНС и ОПУ DHL_ДЕКАБРЬ v.3" xfId="1634"/>
    <cellStyle name="_Книга1_ОТЧЕТ БАЛАНС и ОПУ DHL_ДЕКАБРЬ5" xfId="1635"/>
    <cellStyle name="_Книга1_ОТЧЕТ БАЛАНС и ОПУ DHL_ДЕКАБРЬ6" xfId="1636"/>
    <cellStyle name="_Книга1_ОТЧЕТ БАЛАНС и ОПУ DHL_ДЕКАБРЬ8" xfId="1637"/>
    <cellStyle name="_Книга1_Пенсии 2008г." xfId="1638"/>
    <cellStyle name="_Книга1_Пенсии 2008г. 2" xfId="1639"/>
    <cellStyle name="_Книга1_Пенсии 2008г._Лист1" xfId="1640"/>
    <cellStyle name="_Книга1_Пенсионные обязательства 13 03 2008" xfId="1641"/>
    <cellStyle name="_Книга1_себ_1кВтч_4 кв_(БП, ТП) после БК" xfId="1642"/>
    <cellStyle name="_Книга1_С-ть 1 кВтч 4 месяца 2008_$" xfId="1643"/>
    <cellStyle name="_Книга1_УГПБ_new" xfId="1644"/>
    <cellStyle name="_Книга1_УГПБ_new_бюджет новая форма2" xfId="1645"/>
    <cellStyle name="_Книга1_Форма для B-BB" xfId="1646"/>
    <cellStyle name="_Книга1_Форма для B-BB_бюджет новая форма2" xfId="1647"/>
    <cellStyle name="_Книга1_ЦОФ К PSI 2007_v6" xfId="1648"/>
    <cellStyle name="_Книга1_ЦОФ К PSI 2007_v6 2" xfId="1649"/>
    <cellStyle name="_Книга1_ЦОФ К PSI 2007_v6_Лист1" xfId="1650"/>
    <cellStyle name="_Книга1_ЦОФ Павлоградская PSI_v14" xfId="1651"/>
    <cellStyle name="_Книга1_ЦОФ Павлоградская PSI_v14 2" xfId="1652"/>
    <cellStyle name="_Книга1_ЦОФ Павлоградская PSI_v14_Лист1" xfId="1653"/>
    <cellStyle name="_КНИГА11" xfId="1654"/>
    <cellStyle name="_Книга2" xfId="1655"/>
    <cellStyle name="_КНИГА22" xfId="1656"/>
    <cellStyle name="_КНИГА22_IS" xfId="1657"/>
    <cellStyle name="_КНИГА22_выбытие" xfId="1658"/>
    <cellStyle name="_КНИГА22_Лист1" xfId="1659"/>
    <cellStyle name="_КНИГА22_передачи" xfId="1660"/>
    <cellStyle name="_КНИГА22_Сегментация ПДВ" xfId="1661"/>
    <cellStyle name="_КНИГА24" xfId="1662"/>
    <cellStyle name="_КНИГА24_IS" xfId="1663"/>
    <cellStyle name="_КНИГА24_выбытие" xfId="1664"/>
    <cellStyle name="_КНИГА24_Лист1" xfId="1665"/>
    <cellStyle name="_КНИГА24_передачи" xfId="1666"/>
    <cellStyle name="_КНИГА24_Сегментация ПДВ" xfId="1667"/>
    <cellStyle name="_КНИГА25" xfId="1668"/>
    <cellStyle name="_КНИГА25_IS" xfId="1669"/>
    <cellStyle name="_КНИГА25_Андреевская" xfId="1670"/>
    <cellStyle name="_КНИГА25_Лист1" xfId="1671"/>
    <cellStyle name="_Книга3" xfId="1672"/>
    <cellStyle name="_Книга3_7BDC~1" xfId="1673"/>
    <cellStyle name="_Книга3_7BDC~1_IS" xfId="1674"/>
    <cellStyle name="_Книга3_7BDC~1_Лист1" xfId="1675"/>
    <cellStyle name="_Книга3_IS" xfId="1676"/>
    <cellStyle name="_Книга3_Доходы" xfId="1677"/>
    <cellStyle name="_Книга3_Доходы_IS" xfId="1678"/>
    <cellStyle name="_Книга3_Доходы_Лист1" xfId="1679"/>
    <cellStyle name="_Книга3_Лист1" xfId="1680"/>
    <cellStyle name="_Книга3_Программы" xfId="1681"/>
    <cellStyle name="_Книга3_Программы_IS" xfId="1682"/>
    <cellStyle name="_Книга3_Программы_Лист1" xfId="1683"/>
    <cellStyle name="_Книга3_Сегментация на 01.08.2005" xfId="1684"/>
    <cellStyle name="_Книга3_Сегментация на 24.10.2005" xfId="1685"/>
    <cellStyle name="_Книга3_Сегментация ПДВ" xfId="1686"/>
    <cellStyle name="_Книга3_Сегментация ПДВ_IS" xfId="1687"/>
    <cellStyle name="_Книга3_Сегментация ПДВ_Лист1" xfId="1688"/>
    <cellStyle name="_Книга3_Форма_Дох" xfId="1689"/>
    <cellStyle name="_КНИГА62" xfId="1690"/>
    <cellStyle name="_КНИГА62_IS" xfId="1691"/>
    <cellStyle name="_КНИГА62_выбытие" xfId="1692"/>
    <cellStyle name="_КНИГА62_Лист1" xfId="1693"/>
    <cellStyle name="_КНИГА62_передачи" xfId="1694"/>
    <cellStyle name="_КНИГА62_Сегментация ПДВ" xfId="1695"/>
    <cellStyle name="_Книга9" xfId="1696"/>
    <cellStyle name="_Книга9_IS" xfId="1697"/>
    <cellStyle name="_Книга9_Лист1" xfId="1698"/>
    <cellStyle name="_Кодировка формул для SAS (v5) AL2_RF" xfId="1699"/>
    <cellStyle name="_Кодировка формул для SAS (v5) AL2_RF 10" xfId="1700"/>
    <cellStyle name="_Кодировка формул для SAS (v5) AL2_RF 11" xfId="1701"/>
    <cellStyle name="_Кодировка формул для SAS (v5) AL2_RF 12" xfId="1702"/>
    <cellStyle name="_Кодировка формул для SAS (v5) AL2_RF 13" xfId="1703"/>
    <cellStyle name="_Кодировка формул для SAS (v5) AL2_RF 14" xfId="1704"/>
    <cellStyle name="_Кодировка формул для SAS (v5) AL2_RF 15" xfId="1705"/>
    <cellStyle name="_Кодировка формул для SAS (v5) AL2_RF 16" xfId="1706"/>
    <cellStyle name="_Кодировка формул для SAS (v5) AL2_RF 2" xfId="1707"/>
    <cellStyle name="_Кодировка формул для SAS (v5) AL2_RF 3" xfId="1708"/>
    <cellStyle name="_Кодировка формул для SAS (v5) AL2_RF 4" xfId="1709"/>
    <cellStyle name="_Кодировка формул для SAS (v5) AL2_RF 5" xfId="1710"/>
    <cellStyle name="_Кодировка формул для SAS (v5) AL2_RF 6" xfId="1711"/>
    <cellStyle name="_Кодировка формул для SAS (v5) AL2_RF 7" xfId="1712"/>
    <cellStyle name="_Кодировка формул для SAS (v5) AL2_RF 8" xfId="1713"/>
    <cellStyle name="_Кодировка формул для SAS (v5) AL2_RF 9" xfId="1714"/>
    <cellStyle name="_Кодировка формул для SAS (v5) AL2_RF_AFS RF_31102007" xfId="1715"/>
    <cellStyle name="_Кодировка формул для SAS (v5) AL2_RF_AFS RF_31102007 2" xfId="1716"/>
    <cellStyle name="_Кодировка формул для SAS (v5) AL2_RF_AFS RF_31102007_Лист1" xfId="1717"/>
    <cellStyle name="_Кодировка формул для SAS (v5) AL2_RF_cеб_1кВтч_9м-цев" xfId="1718"/>
    <cellStyle name="_Кодировка формул для SAS (v5) AL2_RF_Investments DTEK Holdings ltd 30.6.08" xfId="1719"/>
    <cellStyle name="_Кодировка формул для SAS (v5) AL2_RF_Investments DTEK Holdings ltd 30.6.08 2" xfId="1720"/>
    <cellStyle name="_Кодировка формул для SAS (v5) AL2_RF_Investments DTEK Holdings ltd 30.6.08_Лист1" xfId="1721"/>
    <cellStyle name="_Кодировка формул для SAS (v5) AL2_RF_Investments roll-fwd-v5" xfId="1722"/>
    <cellStyle name="_Кодировка формул для SAS (v5) AL2_RF_MUPP - PSI_new_18.02.08v5" xfId="1723"/>
    <cellStyle name="_Кодировка формул для SAS (v5) AL2_RF_MUPP - PSI_new_18.02.08v5 2" xfId="1724"/>
    <cellStyle name="_Кодировка формул для SAS (v5) AL2_RF_MUPP - PSI_new_18.02.08v5_Лист1" xfId="1725"/>
    <cellStyle name="_Кодировка формул для SAS (v5) AL2_RF_Pensions_consol disclosure_08" xfId="1726"/>
    <cellStyle name="_Кодировка формул для SAS (v5) AL2_RF_PSI (very final).PGU.version 14" xfId="1727"/>
    <cellStyle name="_Кодировка формул для SAS (v5) AL2_RF_PSI (very final).PGU.version 14 2" xfId="1728"/>
    <cellStyle name="_Кодировка формул для SAS (v5) AL2_RF_PSI (very final).PGU.version 14_Лист1" xfId="1729"/>
    <cellStyle name="_Кодировка формул для SAS (v5) AL2_RF_PSI за год 2007_КД v8 22.02.08 А1 DTax PPE разверн испр А16" xfId="1730"/>
    <cellStyle name="_Кодировка формул для SAS (v5) AL2_RF_PSI за год 2007_КД v8 22.02.08 А1 DTax PPE разверн испр А16 2" xfId="1731"/>
    <cellStyle name="_Кодировка формул для SAS (v5) AL2_RF_PSI за год 2007_КД v8 22.02.08 А1 DTax PPE разверн испр А16_Лист1" xfId="1732"/>
    <cellStyle name="_Кодировка формул для SAS (v5) AL2_RF_Sheet1" xfId="1733"/>
    <cellStyle name="_Кодировка формул для SAS (v5) AL2_RF_Test PSI" xfId="1734"/>
    <cellStyle name="_Кодировка формул для SAS (v5) AL2_RF_WF 1H2009" xfId="1735"/>
    <cellStyle name="_Кодировка формул для SAS (v5) AL2_RF_Анализ Группы!!" xfId="1736"/>
    <cellStyle name="_Кодировка формул для SAS (v5) AL2_RF_Анализ Группы!! 10" xfId="1737"/>
    <cellStyle name="_Кодировка формул для SAS (v5) AL2_RF_Анализ Группы!! 2" xfId="1738"/>
    <cellStyle name="_Кодировка формул для SAS (v5) AL2_RF_Анализ Группы!! 3" xfId="1739"/>
    <cellStyle name="_Кодировка формул для SAS (v5) AL2_RF_Анализ Группы!! 4" xfId="1740"/>
    <cellStyle name="_Кодировка формул для SAS (v5) AL2_RF_Анализ Группы!! 5" xfId="1741"/>
    <cellStyle name="_Кодировка формул для SAS (v5) AL2_RF_Анализ Группы!! 6" xfId="1742"/>
    <cellStyle name="_Кодировка формул для SAS (v5) AL2_RF_Анализ Группы!! 7" xfId="1743"/>
    <cellStyle name="_Кодировка формул для SAS (v5) AL2_RF_Анализ Группы!! 8" xfId="1744"/>
    <cellStyle name="_Кодировка формул для SAS (v5) AL2_RF_Анализ Группы!! 9" xfId="1745"/>
    <cellStyle name="_Кодировка формул для SAS (v5) AL2_RF_Анализ Группы_4 чт" xfId="1746"/>
    <cellStyle name="_Кодировка формул для SAS (v5) AL2_RF_Анализ Группы_4 чт 10" xfId="1747"/>
    <cellStyle name="_Кодировка формул для SAS (v5) AL2_RF_Анализ Группы_4 чт 2" xfId="1748"/>
    <cellStyle name="_Кодировка формул для SAS (v5) AL2_RF_Анализ Группы_4 чт 3" xfId="1749"/>
    <cellStyle name="_Кодировка формул для SAS (v5) AL2_RF_Анализ Группы_4 чт 4" xfId="1750"/>
    <cellStyle name="_Кодировка формул для SAS (v5) AL2_RF_Анализ Группы_4 чт 5" xfId="1751"/>
    <cellStyle name="_Кодировка формул для SAS (v5) AL2_RF_Анализ Группы_4 чт 6" xfId="1752"/>
    <cellStyle name="_Кодировка формул для SAS (v5) AL2_RF_Анализ Группы_4 чт 7" xfId="1753"/>
    <cellStyle name="_Кодировка формул для SAS (v5) AL2_RF_Анализ Группы_4 чт 8" xfId="1754"/>
    <cellStyle name="_Кодировка формул для SAS (v5) AL2_RF_Анализ Группы_4 чт 9" xfId="1755"/>
    <cellStyle name="_Кодировка формул для SAS (v5) AL2_RF_Баланс9мес.2008" xfId="1756"/>
    <cellStyle name="_Кодировка формул для SAS (v5) AL2_RF_БДР" xfId="1757"/>
    <cellStyle name="_Кодировка формул для SAS (v5) AL2_RF_ВЭ_ПСИ 2007 13.03.08 DTax РРЕ" xfId="1758"/>
    <cellStyle name="_Кодировка формул для SAS (v5) AL2_RF_ВЭ_ПСИ 2007 13.03.08 DTax РРЕ_Свод МСФО 7_Курасова" xfId="1759"/>
    <cellStyle name="_Кодировка формул для SAS (v5) AL2_RF_Книга2" xfId="1760"/>
    <cellStyle name="_Кодировка формул для SAS (v5) AL2_RF_Лист1" xfId="1761"/>
    <cellStyle name="_Кодировка формул для SAS (v5) AL2_RF_Оперативный баланс DHL_июль_ грн_1" xfId="1762"/>
    <cellStyle name="_Кодировка формул для SAS (v5) AL2_RF_Оперативный баланс DHL_июнь_6" xfId="1763"/>
    <cellStyle name="_Кодировка формул для SAS (v5) AL2_RF_Оперативный баланс DHL_июнь_6 долл" xfId="1764"/>
    <cellStyle name="_Кодировка формул для SAS (v5) AL2_RF_Оперативный баланс DHL_июнь_7 грн." xfId="1765"/>
    <cellStyle name="_Кодировка формул для SAS (v5) AL2_RF_Оперативный баланс DHL_июнь_9 грн" xfId="1766"/>
    <cellStyle name="_Кодировка формул для SAS (v5) AL2_RF_ОТЧЕТ БАЛАНС и ОПУ DHL_ДЕКАБРЬ v.3" xfId="1767"/>
    <cellStyle name="_Кодировка формул для SAS (v5) AL2_RF_ОТЧЕТ БАЛАНС и ОПУ DHL_ДЕКАБРЬ5" xfId="1768"/>
    <cellStyle name="_Кодировка формул для SAS (v5) AL2_RF_ОТЧЕТ БАЛАНС и ОПУ DHL_ДЕКАБРЬ6" xfId="1769"/>
    <cellStyle name="_Кодировка формул для SAS (v5) AL2_RF_ОТЧЕТ БАЛАНС и ОПУ DHL_ДЕКАБРЬ8" xfId="1770"/>
    <cellStyle name="_Кодировка формул для SAS (v5) AL2_RF_Пенсии 2008г." xfId="1771"/>
    <cellStyle name="_Кодировка формул для SAS (v5) AL2_RF_Пенсии 2008г. 2" xfId="1772"/>
    <cellStyle name="_Кодировка формул для SAS (v5) AL2_RF_Пенсии 2008г._Лист1" xfId="1773"/>
    <cellStyle name="_Кодировка формул для SAS (v5) AL2_RF_Пенсионные обязательства 13 03 2008" xfId="1774"/>
    <cellStyle name="_Кодировка формул для SAS (v5) AL2_RF_себ_1кВтч_4 кв_(БП, ТП) после БК" xfId="1775"/>
    <cellStyle name="_Кодировка формул для SAS (v5) AL2_RF_С-ть 1 кВтч 4 месяца 2008_$" xfId="1776"/>
    <cellStyle name="_Кодировка формул для SAS (v5) AL2_RF_ЦОФ К PSI 2007_v6" xfId="1777"/>
    <cellStyle name="_Кодировка формул для SAS (v5) AL2_RF_ЦОФ К PSI 2007_v6 2" xfId="1778"/>
    <cellStyle name="_Кодировка формул для SAS (v5) AL2_RF_ЦОФ К PSI 2007_v6_Лист1" xfId="1779"/>
    <cellStyle name="_Кодировка формул для SAS (v5) AL2_RF_ЦОФ Павлоградская PSI_v14" xfId="1780"/>
    <cellStyle name="_Кодировка формул для SAS (v5) AL2_RF_ЦОФ Павлоградская PSI_v14 2" xfId="1781"/>
    <cellStyle name="_Кодировка формул для SAS (v5) AL2_RF_ЦОФ Павлоградская PSI_v14_Лист1" xfId="1782"/>
    <cellStyle name="_кокс" xfId="1783"/>
    <cellStyle name="_кокс 10" xfId="1784"/>
    <cellStyle name="_кокс 11" xfId="1785"/>
    <cellStyle name="_кокс 12" xfId="1786"/>
    <cellStyle name="_кокс 13" xfId="1787"/>
    <cellStyle name="_кокс 14" xfId="1788"/>
    <cellStyle name="_кокс 15" xfId="1789"/>
    <cellStyle name="_кокс 16" xfId="1790"/>
    <cellStyle name="_кокс 2" xfId="1791"/>
    <cellStyle name="_кокс 3" xfId="1792"/>
    <cellStyle name="_кокс 4" xfId="1793"/>
    <cellStyle name="_кокс 5" xfId="1794"/>
    <cellStyle name="_кокс 6" xfId="1795"/>
    <cellStyle name="_кокс 7" xfId="1796"/>
    <cellStyle name="_кокс 8" xfId="1797"/>
    <cellStyle name="_кокс 9" xfId="1798"/>
    <cellStyle name="_кокс_AFS RF_31102007" xfId="1799"/>
    <cellStyle name="_кокс_AFS RF_31102007 2" xfId="1800"/>
    <cellStyle name="_кокс_AFS RF_31102007_Лист1" xfId="1801"/>
    <cellStyle name="_кокс_cеб_1кВтч_9м-цев" xfId="1802"/>
    <cellStyle name="_кокс_Investments DTEK Holdings ltd 30.6.08" xfId="1803"/>
    <cellStyle name="_кокс_Investments DTEK Holdings ltd 30.6.08 2" xfId="1804"/>
    <cellStyle name="_кокс_Investments DTEK Holdings ltd 30.6.08_Лист1" xfId="1805"/>
    <cellStyle name="_кокс_Investments roll-fwd-v5" xfId="1806"/>
    <cellStyle name="_кокс_MUPP - PSI_new_18.02.08v5" xfId="1807"/>
    <cellStyle name="_кокс_MUPP - PSI_new_18.02.08v5 2" xfId="1808"/>
    <cellStyle name="_кокс_MUPP - PSI_new_18.02.08v5_Лист1" xfId="1809"/>
    <cellStyle name="_кокс_Pensions_consol disclosure_08" xfId="1810"/>
    <cellStyle name="_кокс_PSI (very final).PGU.version 14" xfId="1811"/>
    <cellStyle name="_кокс_PSI (very final).PGU.version 14 2" xfId="1812"/>
    <cellStyle name="_кокс_PSI (very final).PGU.version 14_Лист1" xfId="1813"/>
    <cellStyle name="_кокс_PSI за год 2007_КД v8 22.02.08 А1 DTax PPE разверн испр А16" xfId="1814"/>
    <cellStyle name="_кокс_PSI за год 2007_КД v8 22.02.08 А1 DTax PPE разверн испр А16 2" xfId="1815"/>
    <cellStyle name="_кокс_PSI за год 2007_КД v8 22.02.08 А1 DTax PPE разверн испр А16_Лист1" xfId="1816"/>
    <cellStyle name="_кокс_Sheet1" xfId="1817"/>
    <cellStyle name="_кокс_Test PSI" xfId="1818"/>
    <cellStyle name="_кокс_WF 1H2009" xfId="1819"/>
    <cellStyle name="_кокс_Анализ Группы!!" xfId="1820"/>
    <cellStyle name="_кокс_Анализ Группы!! 10" xfId="1821"/>
    <cellStyle name="_кокс_Анализ Группы!! 2" xfId="1822"/>
    <cellStyle name="_кокс_Анализ Группы!! 3" xfId="1823"/>
    <cellStyle name="_кокс_Анализ Группы!! 4" xfId="1824"/>
    <cellStyle name="_кокс_Анализ Группы!! 5" xfId="1825"/>
    <cellStyle name="_кокс_Анализ Группы!! 6" xfId="1826"/>
    <cellStyle name="_кокс_Анализ Группы!! 7" xfId="1827"/>
    <cellStyle name="_кокс_Анализ Группы!! 8" xfId="1828"/>
    <cellStyle name="_кокс_Анализ Группы!! 9" xfId="1829"/>
    <cellStyle name="_кокс_Анализ Группы_4 чт" xfId="1830"/>
    <cellStyle name="_кокс_Анализ Группы_4 чт 10" xfId="1831"/>
    <cellStyle name="_кокс_Анализ Группы_4 чт 2" xfId="1832"/>
    <cellStyle name="_кокс_Анализ Группы_4 чт 3" xfId="1833"/>
    <cellStyle name="_кокс_Анализ Группы_4 чт 4" xfId="1834"/>
    <cellStyle name="_кокс_Анализ Группы_4 чт 5" xfId="1835"/>
    <cellStyle name="_кокс_Анализ Группы_4 чт 6" xfId="1836"/>
    <cellStyle name="_кокс_Анализ Группы_4 чт 7" xfId="1837"/>
    <cellStyle name="_кокс_Анализ Группы_4 чт 8" xfId="1838"/>
    <cellStyle name="_кокс_Анализ Группы_4 чт 9" xfId="1839"/>
    <cellStyle name="_кокс_Баланс9мес.2008" xfId="1840"/>
    <cellStyle name="_кокс_БДР" xfId="1841"/>
    <cellStyle name="_кокс_ВЭ_ПСИ 2007 13.03.08 DTax РРЕ" xfId="1842"/>
    <cellStyle name="_кокс_ВЭ_ПСИ 2007 13.03.08 DTax РРЕ_Свод МСФО 7_Курасова" xfId="1843"/>
    <cellStyle name="_кокс_Книга2" xfId="1844"/>
    <cellStyle name="_кокс_Лист1" xfId="1845"/>
    <cellStyle name="_кокс_Оперативный баланс DHL_июль_ грн_1" xfId="1846"/>
    <cellStyle name="_кокс_Оперативный баланс DHL_июнь_6" xfId="1847"/>
    <cellStyle name="_кокс_Оперативный баланс DHL_июнь_6 долл" xfId="1848"/>
    <cellStyle name="_кокс_Оперативный баланс DHL_июнь_7 грн." xfId="1849"/>
    <cellStyle name="_кокс_Оперативный баланс DHL_июнь_9 грн" xfId="1850"/>
    <cellStyle name="_кокс_ОТЧЕТ БАЛАНС и ОПУ DHL_ДЕКАБРЬ v.3" xfId="1851"/>
    <cellStyle name="_кокс_ОТЧЕТ БАЛАНС и ОПУ DHL_ДЕКАБРЬ5" xfId="1852"/>
    <cellStyle name="_кокс_ОТЧЕТ БАЛАНС и ОПУ DHL_ДЕКАБРЬ6" xfId="1853"/>
    <cellStyle name="_кокс_ОТЧЕТ БАЛАНС и ОПУ DHL_ДЕКАБРЬ8" xfId="1854"/>
    <cellStyle name="_кокс_Пенсии 2008г." xfId="1855"/>
    <cellStyle name="_кокс_Пенсии 2008г. 2" xfId="1856"/>
    <cellStyle name="_кокс_Пенсии 2008г._Лист1" xfId="1857"/>
    <cellStyle name="_кокс_Пенсионные обязательства 13 03 2008" xfId="1858"/>
    <cellStyle name="_кокс_себ_1кВтч_4 кв_(БП, ТП) после БК" xfId="1859"/>
    <cellStyle name="_кокс_С-ть 1 кВтч 4 месяца 2008_$" xfId="1860"/>
    <cellStyle name="_кокс_ЦОФ К PSI 2007_v6" xfId="1861"/>
    <cellStyle name="_кокс_ЦОФ К PSI 2007_v6 2" xfId="1862"/>
    <cellStyle name="_кокс_ЦОФ К PSI 2007_v6_Лист1" xfId="1863"/>
    <cellStyle name="_кокс_ЦОФ Павлоградская PSI_v14" xfId="1864"/>
    <cellStyle name="_кокс_ЦОФ Павлоградская PSI_v14 2" xfId="1865"/>
    <cellStyle name="_кокс_ЦОФ Павлоградская PSI_v14_Лист1" xfId="1866"/>
    <cellStyle name="_Коксоугольный дивизион - формы MR - v2 0" xfId="1867"/>
    <cellStyle name="_Коксоугольный дивизион - формы MR - v2.0" xfId="1868"/>
    <cellStyle name="_Константиновка_2008_26_07_08" xfId="1869"/>
    <cellStyle name="_Константиновка_2008_26_07_08_Константиновка" xfId="1870"/>
    <cellStyle name="_Константиновка_2008_26_07_08_Отчет ореализации ПС Стыла" xfId="1871"/>
    <cellStyle name="_Константиновка_2008_26_07_08_Отчет ореализации ПС Стыла_07_09" xfId="1872"/>
    <cellStyle name="_Константиновка_2008_26_07_08_Отчет ореализации ПС Стыла_17_08" xfId="1873"/>
    <cellStyle name="_Константиновка_2008_26_07_08_Отчет реализации ПС Донецкая (ОРУ 110)" xfId="1874"/>
    <cellStyle name="_Константиновка_2008_26_07_08_Отчет реализации ПС Донецкая (ОРУ 110)_07_09" xfId="1875"/>
    <cellStyle name="_Константиновка_2008_26_07_08_Отчет реализации ПС Донецкая (ОРУ 110)_17_08" xfId="1876"/>
    <cellStyle name="_Константиновка_2008_26_07_08_ПС Стыла 03_09_08_аванс" xfId="1877"/>
    <cellStyle name="_Константиновка_2008_26_07_08_ПС Угледар_17_08_09" xfId="1878"/>
    <cellStyle name="_Копия Заявка приобретением корпуса  УКД200-250 2007 г" xfId="1879"/>
    <cellStyle name="_Копия ЛК 2008" xfId="1880"/>
    <cellStyle name="_Копия Макроэкономика 2007" xfId="1881"/>
    <cellStyle name="_Копия Макроэкономика 2007 2" xfId="1882"/>
    <cellStyle name="_Копия Макроэкономика 2007_!08 М08_4 мес ПУ СМДПУпосле ИК 13.05" xfId="1883"/>
    <cellStyle name="_Копия Макроэкономика 2007__13 М08_4мес Терновская АТК" xfId="1884"/>
    <cellStyle name="_Копия Макроэкономика 2007__13 М08_4мес Терновская АТК 2" xfId="1885"/>
    <cellStyle name="_Копия Макроэкономика 2007__13 М08_4мес Терновская АТК 3" xfId="1886"/>
    <cellStyle name="_Копия Макроэкономика 2007__13 М08_4мес Терновская АТК 4" xfId="1887"/>
    <cellStyle name="_Копия Макроэкономика 2007_26.03.08_грн.ИП08 ПУ ГК ГВУ" xfId="1888"/>
    <cellStyle name="_Копия Макроэкономика 2007_26.03.08_грн.ИП08 ПУ ГК ГВУ 2" xfId="1889"/>
    <cellStyle name="_Копия Макроэкономика 2007_26.03.08_грн.ИП08 ПУ ГК ГВУ 3" xfId="1890"/>
    <cellStyle name="_Копия Макроэкономика 2007_26.03.08_грн.ИП08 ПУ ГК ГВУ 4" xfId="1891"/>
    <cellStyle name="_Копия Макроэкономика 2007_26.03.08_грн.ИП08 ПУ ГК ГВУ__М08_4мес_Модернизация УПК Терновская-ХЗ" xfId="1892"/>
    <cellStyle name="_Копия Макроэкономика 2007_26.03.08_грн.ИП08 ПУ ГК ГВУ__М08_4мес_Модернизация УПК Терновская-ХЗ 2" xfId="1893"/>
    <cellStyle name="_Копия Макроэкономика 2007_26.03.08_грн.ИП08 ПУ ГК ГВУ__М08_4мес_Модернизация УПК Терновская-ХЗ 3" xfId="1894"/>
    <cellStyle name="_Копия Макроэкономика 2007_26.03.08_грн.ИП08 ПУ ГК ГВУ__М08_4мес_Модернизация УПК Терновская-ХЗ 4" xfId="1895"/>
    <cellStyle name="_Копия Макроэкономика 2007_26.03.08_грн.ИП08 ПУ ГК ГВУ_10.06.08_Лариса Васильевна_ГК ГВУ Обоснование себестоимости ПЛАН" xfId="1896"/>
    <cellStyle name="_Копия Макроэкономика 2007_26.03.08_грн.ИП08 ПУ ГК ГВУ_ГК_гву_ Обоснование себестоимости 11.04.08 " xfId="1897"/>
    <cellStyle name="_Копия Макроэкономика 2007_26.03.08_грн.ИП08 ПУ ГК ГВУ_ГК_гву_ Обоснование себестоимости 11.04.08  2" xfId="1898"/>
    <cellStyle name="_Копия Макроэкономика 2007_26.03.08_грн.ИП08 ПУ ГК ГВУ_ГК_гву_ Обоснование себестоимости 11.04.08  3" xfId="1899"/>
    <cellStyle name="_Копия Макроэкономика 2007_26.03.08_грн.ИП08 ПУ ГК ГВУ_ГК_гву_ Обоснование себестоимости 11.04.08  4" xfId="1900"/>
    <cellStyle name="_Копия Макроэкономика 2007_26.03.08_грн.ИП08 ПУ ГК ГВУ_ГК_гву_ Обоснование себестоимости 11.04.08 __М08_4мес_Модернизация УПК Терновская-ХЗ" xfId="1901"/>
    <cellStyle name="_Копия Макроэкономика 2007_26.03.08_грн.ИП08 ПУ ГК ГВУ_ГК_гву_ Обоснование себестоимости 11.04.08 __М08_4мес_Модернизация УПК Терновская-ХЗ 2" xfId="1902"/>
    <cellStyle name="_Копия Макроэкономика 2007_26.03.08_грн.ИП08 ПУ ГК ГВУ_ГК_гву_ Обоснование себестоимости 11.04.08 __М08_4мес_Модернизация УПК Терновская-ХЗ 3" xfId="1903"/>
    <cellStyle name="_Копия Макроэкономика 2007_26.03.08_грн.ИП08 ПУ ГК ГВУ_ГК_гву_ Обоснование себестоимости 11.04.08 __М08_4мес_Модернизация УПК Терновская-ХЗ 4" xfId="1904"/>
    <cellStyle name="_Копия Макроэкономика 2007_26.03.08_грн.ИП08 ПУ ГК ГВУ_ГК_гву_ Обоснование себестоимости 11.04.08 _Книга1" xfId="1905"/>
    <cellStyle name="_Копия Макроэкономика 2007_26.03.08_грн.ИП08 ПУ ГК ГВУ_ГК_гву_ Обоснование себестоимости 11.04.08 _Книга1 2" xfId="1906"/>
    <cellStyle name="_Копия Макроэкономика 2007_26.03.08_грн.ИП08 ПУ ГК ГВУ_ГК_гву_ Обоснование себестоимости 11.04.08 _Книга1 3" xfId="1907"/>
    <cellStyle name="_Копия Макроэкономика 2007_26.03.08_грн.ИП08 ПУ ГК ГВУ_ГК_гву_ Обоснование себестоимости 11.04.08 _Книга1 4" xfId="1908"/>
    <cellStyle name="_Копия Макроэкономика 2007_26.03.08_грн.ИП08 ПУ ГК ГВУ_Книга1" xfId="1909"/>
    <cellStyle name="_Копия Макроэкономика 2007_26.03.08_грн.ИП08 ПУ ГК ГВУ_Книга1 2" xfId="1910"/>
    <cellStyle name="_Копия Макроэкономика 2007_26.03.08_грн.ИП08 ПУ ГК ГВУ_Книга1 3" xfId="1911"/>
    <cellStyle name="_Копия Макроэкономика 2007_26.03.08_грн.ИП08 ПУ ГК ГВУ_Книга1 4" xfId="1912"/>
    <cellStyle name="_Копия Макроэкономика 2007_26.03.08_грн.ИП08 ПУ ГК ГВУ_Обоснование себестоимости (7)" xfId="1913"/>
    <cellStyle name="_Копия Макроэкономика 2007_26.03.08_грн.ИП08 ПУ ГК ГВУ_Обоснование себестоимости (7) 2" xfId="1914"/>
    <cellStyle name="_Копия Макроэкономика 2007_26.03.08_грн.ИП08 ПУ ГК ГВУ_Обоснование себестоимости (7) 3" xfId="1915"/>
    <cellStyle name="_Копия Макроэкономика 2007_26.03.08_грн.ИП08 ПУ ГК ГВУ_Обоснование себестоимости (7) 4" xfId="1916"/>
    <cellStyle name="_Копия Макроэкономика 2007_26.03.08_грн.ИП08 ПУ ГК ГВУ_Обоснование себестоимости (7)__М08_4мес_Модернизация УПК Терновская-ХЗ" xfId="1917"/>
    <cellStyle name="_Копия Макроэкономика 2007_26.03.08_грн.ИП08 ПУ ГК ГВУ_Обоснование себестоимости (7)__М08_4мес_Модернизация УПК Терновская-ХЗ 2" xfId="1918"/>
    <cellStyle name="_Копия Макроэкономика 2007_26.03.08_грн.ИП08 ПУ ГК ГВУ_Обоснование себестоимости (7)__М08_4мес_Модернизация УПК Терновская-ХЗ 3" xfId="1919"/>
    <cellStyle name="_Копия Макроэкономика 2007_26.03.08_грн.ИП08 ПУ ГК ГВУ_Обоснование себестоимости (7)__М08_4мес_Модернизация УПК Терновская-ХЗ 4" xfId="1920"/>
    <cellStyle name="_Копия Макроэкономика 2007_26.03.08_грн.ИП08 ПУ ГК ГВУ_Обоснование себестоимости (7)_Книга1" xfId="1921"/>
    <cellStyle name="_Копия Макроэкономика 2007_26.03.08_грн.ИП08 ПУ ГК ГВУ_Обоснование себестоимости (7)_Книга1 2" xfId="1922"/>
    <cellStyle name="_Копия Макроэкономика 2007_26.03.08_грн.ИП08 ПУ ГК ГВУ_Обоснование себестоимости (7)_Книга1 3" xfId="1923"/>
    <cellStyle name="_Копия Макроэкономика 2007_26.03.08_грн.ИП08 ПУ ГК ГВУ_Обоснование себестоимости (7)_Книга1 4" xfId="1924"/>
    <cellStyle name="_Копия Макроэкономика 2007_26.03.08_грн.ИП08 ПУ ГК ГВУ_Согласованое Обосн.себес. по выбр. вар. ГВУ" xfId="1925"/>
    <cellStyle name="_Копия Макроэкономика 2007_plan $31.03.08" xfId="1926"/>
    <cellStyle name="_Копия Макроэкономика 2007_plan $31.03.08_17 М08_5 мес ПУ СМДПУ" xfId="1927"/>
    <cellStyle name="_Копия Макроэкономика 2007_plan $31.03.08_Анализ инвестиций 03 07 08" xfId="1928"/>
    <cellStyle name="_Копия Макроэкономика 2007_plan $31.03.08_график 12.08.08" xfId="1929"/>
    <cellStyle name="_Копия Макроэкономика 2007_plan $31.03.08_Для мониторинга ИП08 ПУ ГК ГВУ 2017 грн" xfId="1930"/>
    <cellStyle name="_Копия Макроэкономика 2007_plan $31.03.08_Исх для монитиоринга ГВУ 2017 грн  (июнь 2008г )" xfId="1931"/>
    <cellStyle name="_Копия Макроэкономика 2007_plan $31.03.08_Исх.для монитиоринга ГВУ 2017 грн. (июнь 2008г.)" xfId="1932"/>
    <cellStyle name="_Копия Макроэкономика 2007_plan $31.03.08_М08_5мес.ГК ГВУ 2017 грн._$" xfId="1933"/>
    <cellStyle name="_Копия Макроэкономика 2007_plan $31.03.08_М08_5мес.ГК ГВУ 2017_$" xfId="1934"/>
    <cellStyle name="_Копия Макроэкономика 2007_plan $31.03.08_М08_6 мес.ГК ГВУ_дор.график 15.08.08" xfId="1935"/>
    <cellStyle name="_Копия Макроэкономика 2007_plan $31.03.08_М08_6мес.ГК ГВУ 2017_$" xfId="1936"/>
    <cellStyle name="_Копия Макроэкономика 2007_plan $31.03.08_М08_6мес.ГК ГВУ 2017_$ новый мониторинг" xfId="1937"/>
    <cellStyle name="_Копия Макроэкономика 2007_plan $31.03.08_План ожид.18.06.08_в карточку(июнь 2008г.)" xfId="1938"/>
    <cellStyle name="_Копия Макроэкономика 2007_plan $31.03.08_Себестоимость анализ групп.статей в 1 фактор" xfId="1939"/>
    <cellStyle name="_Копия Макроэкономика 2007_plan $31.03.08_Себестоимость анализ групп.статей в 1 фактор15.08" xfId="1940"/>
    <cellStyle name="_Копия Макроэкономика 2007_plan $31.03.08_Согласованое Обосн.себес. по выбр. вар. ГВУ для нового мониторинга" xfId="1941"/>
    <cellStyle name="_Копия Макроэкономика 2007_Вагоны эф  ПТУ" xfId="1942"/>
    <cellStyle name="_Копия Макроэкономика 2007_Варианты использования вагонов (31 07 2008)" xfId="1943"/>
    <cellStyle name="_Копия Макроэкономика 2007_Варианты использования вагонов (31 07 2008) 2" xfId="1944"/>
    <cellStyle name="_Копия Макроэкономика 2007_Варианты использования вагонов (31 07 2008) 3" xfId="1945"/>
    <cellStyle name="_Копия Макроэкономика 2007_Варианты использования вагонов (31 07 2008) 4" xfId="1946"/>
    <cellStyle name="_Копия Макроэкономика 2007_ГК СМДУ плановая " xfId="1947"/>
    <cellStyle name="_Копия Макроэкономика 2007_ГК СМДУ плановая _!08 М08_4 мес ПУ СМДПУпосле ИК 13.05" xfId="1948"/>
    <cellStyle name="_Копия Макроэкономика 2007_ГК СМДУ плановая _График4 ввода системы мониторинга ОАО ПУ" xfId="1949"/>
    <cellStyle name="_Копия Макроэкономика 2007_ГК СМДУ плановая _М08_3 мес ПУ СМДПУ" xfId="1950"/>
    <cellStyle name="_Копия Макроэкономика 2007_ГК СМДУ плановая _М08_5 мес ПУ СМДПУ" xfId="1951"/>
    <cellStyle name="_Копия Макроэкономика 2007_ГК СМДУ плановая _М08_5 мес ПУ СМДПУ 19.05" xfId="1952"/>
    <cellStyle name="_Копия Макроэкономика 2007_ГК СМДУ плановая _ПУ_23004_утв.2009г._9 мес ПУ СМДПУ 14.10" xfId="1953"/>
    <cellStyle name="_Копия Макроэкономика 2007_ГК СМДУ плановая _ПУ_23004_утв.2009г._9 мес ПУ СМДПУ 22.09.08ДОРАБОТКА(обновл.цен)" xfId="1954"/>
    <cellStyle name="_Копия Макроэкономика 2007_ГК СМДУ плановая _ПУ_23004_утв.2009г._9 мес ПУ СМДПУ 23.09.08ДОРАБОТКА(ИКПУ 2209)" xfId="1955"/>
    <cellStyle name="_Копия Макроэкономика 2007_график реализации (детальный)" xfId="1956"/>
    <cellStyle name="_Копия Макроэкономика 2007_график реализации (детальный) 2" xfId="1957"/>
    <cellStyle name="_Копия Макроэкономика 2007_график реализации (детальный) 3" xfId="1958"/>
    <cellStyle name="_Копия Макроэкономика 2007_график реализации (детальный) 4" xfId="1959"/>
    <cellStyle name="_Копия Макроэкономика 2007_График4 ввода системы мониторинга ОАО ПУ" xfId="1960"/>
    <cellStyle name="_Копия Макроэкономика 2007_Данные для расчета бульдозеров" xfId="1961"/>
    <cellStyle name="_Копия Макроэкономика 2007_Данные для расчета бульдозеров 2" xfId="1962"/>
    <cellStyle name="_Копия Макроэкономика 2007_Данные для расчета бульдозеров 4 (2)" xfId="1963"/>
    <cellStyle name="_Копия Макроэкономика 2007_Данные для расчета бульдозеров 4 (2) 2" xfId="1964"/>
    <cellStyle name="_Копия Макроэкономика 2007_ИД добыча по вариантам" xfId="1965"/>
    <cellStyle name="_Копия Макроэкономика 2007_ИД добыча по вариантам 2" xfId="1966"/>
    <cellStyle name="_Копия Макроэкономика 2007_ИД добыча по вариантам 3" xfId="1967"/>
    <cellStyle name="_Копия Макроэкономика 2007_ИД добыча по вариантам 4" xfId="1968"/>
    <cellStyle name="_Копия Макроэкономика 2007_ИП08 ПТУ ВАГОНЫ" xfId="1969"/>
    <cellStyle name="_Копия Макроэкономика 2007_ИП08 ПТУ ВАГОНЫ (2)" xfId="1970"/>
    <cellStyle name="_Копия Макроэкономика 2007_ИП08 ПТУ ВАГОНЫ (480)" xfId="1971"/>
    <cellStyle name="_Копия Макроэкономика 2007_ИП08 ПТУ ВАГОНЫ 3" xfId="1972"/>
    <cellStyle name="_Копия Макроэкономика 2007_ИП08 ПУ ГК ГВУ $" xfId="1973"/>
    <cellStyle name="_Копия Макроэкономика 2007_ИП08 ПУ ГК ГВУ 08.04.08 грн" xfId="1974"/>
    <cellStyle name="_Копия Макроэкономика 2007_ИП08 ПУ Склады" xfId="1975"/>
    <cellStyle name="_Копия Макроэкономика 2007_ИП08 ПУ Склады (расширение и строительство) 5" xfId="1976"/>
    <cellStyle name="_Копия Макроэкономика 2007_ИП08 ПУ Склады (расширение и строительство) 5 2" xfId="1977"/>
    <cellStyle name="_Копия Макроэкономика 2007_ИП08 ПУ Склады (расширение и строительство) 5 3" xfId="1978"/>
    <cellStyle name="_Копия Макроэкономика 2007_ИП08 ПУ Склады (расширение и строительство) 5 4" xfId="1979"/>
    <cellStyle name="_Копия Макроэкономика 2007_ИП08 ПУ Склады 2" xfId="1980"/>
    <cellStyle name="_Копия Макроэкономика 2007_ИП08 ПУ Склады 3" xfId="1981"/>
    <cellStyle name="_Копия Макроэкономика 2007_ИП08 ПУ Склады 4" xfId="1982"/>
    <cellStyle name="_Копия Макроэкономика 2007_ИП08 ПУ Склады 5" xfId="1983"/>
    <cellStyle name="_Копия Макроэкономика 2007_Комплект 522 лава с примечанием 31.10.08" xfId="1984"/>
    <cellStyle name="_Копия Макроэкономика 2007_Копия ГК ГВУ Обоснование себестоимости 08.04.08 (4)" xfId="1985"/>
    <cellStyle name="_Копия Макроэкономика 2007_КП_РасчётМБ-12_Днепр_12.08.2008" xfId="1986"/>
    <cellStyle name="_Копия Макроэкономика 2007_лист график реализации 522 (детальный)" xfId="1987"/>
    <cellStyle name="_Копия Макроэкономика 2007_лист график реализации 522 (детальный) 2" xfId="1988"/>
    <cellStyle name="_Копия Макроэкономика 2007_лист график реализации 522 (детальный) 3" xfId="1989"/>
    <cellStyle name="_Копия Макроэкономика 2007_лист график реализации 522 (детальный) 4" xfId="1990"/>
    <cellStyle name="_Копия Макроэкономика 2007_лист инвестиции" xfId="1991"/>
    <cellStyle name="_Копия Макроэкономика 2007_лист инвестиции 2" xfId="1992"/>
    <cellStyle name="_Копия Макроэкономика 2007_лист инвестиции 3" xfId="1993"/>
    <cellStyle name="_Копия Макроэкономика 2007_лист инвестиции 4" xfId="1994"/>
    <cellStyle name="_Копия Макроэкономика 2007_М07_ИП08 анкеры" xfId="1995"/>
    <cellStyle name="_Копия Макроэкономика 2007_М08_3 мес ПУ СМДПУ" xfId="1996"/>
    <cellStyle name="_Копия Макроэкономика 2007_М08_3 мес ПУ СМДПУ_09.04.08" xfId="1997"/>
    <cellStyle name="_Копия Макроэкономика 2007_М08_3 мес ПУ СМДУ общий 02.04" xfId="1998"/>
    <cellStyle name="_Копия Макроэкономика 2007_М08_3 мес ПУ СМДУ_final14.03" xfId="1999"/>
    <cellStyle name="_Копия Макроэкономика 2007_М08_3мес ПУ Автобаза Мост_4" xfId="2000"/>
    <cellStyle name="_Копия Макроэкономика 2007_М08_5 мес ПУ СМДПУ" xfId="2001"/>
    <cellStyle name="_Копия Макроэкономика 2007_М08_5 мес ПУ СМДПУ 19.05" xfId="2002"/>
    <cellStyle name="_Копия Макроэкономика 2007_М08_7мес._РасчётМБ-410_Степ_02.09.2008" xfId="2003"/>
    <cellStyle name="_Копия Макроэкономика 2007_М08_7мес._РасчётМБ-410_Степ_02.09.2008 2" xfId="2004"/>
    <cellStyle name="_Копия Макроэкономика 2007_М08_7мес._РасчётМБ-410_Степ_02.09.2008 3" xfId="2005"/>
    <cellStyle name="_Копия Макроэкономика 2007_М08_7мес._РасчётМБ-410_Степ_02.09.2008 4" xfId="2006"/>
    <cellStyle name="_Копия Макроэкономика 2007_Обосн себес  Без замены подъемной машины 22 09 08" xfId="2007"/>
    <cellStyle name="_Копия Макроэкономика 2007_Обосн себес  с заменой подъемной машины 22 09 08" xfId="2008"/>
    <cellStyle name="_Копия Макроэкономика 2007_Обоснование себестоимости_исход" xfId="2009"/>
    <cellStyle name="_Копия Макроэкономика 2007_Обоснование себестоимости_исход 2" xfId="2010"/>
    <cellStyle name="_Копия Макроэкономика 2007_Обоснование себестоимости_исход 3" xfId="2011"/>
    <cellStyle name="_Копия Макроэкономика 2007_Обоснование себестоимости_исход 4" xfId="2012"/>
    <cellStyle name="_Копия Макроэкономика 2007_Обоснование себестоимости_исход__М08_4мес_Модернизация УПК Терновская-ХЗ" xfId="2013"/>
    <cellStyle name="_Копия Макроэкономика 2007_Обоснование себестоимости_исход__М08_4мес_Модернизация УПК Терновская-ХЗ 2" xfId="2014"/>
    <cellStyle name="_Копия Макроэкономика 2007_Обоснование себестоимости_исход__М08_4мес_Модернизация УПК Терновская-ХЗ 3" xfId="2015"/>
    <cellStyle name="_Копия Макроэкономика 2007_Обоснование себестоимости_исход__М08_4мес_Модернизация УПК Терновская-ХЗ 4" xfId="2016"/>
    <cellStyle name="_Копия Макроэкономика 2007_Обоснование себестоимости_исход_Книга1" xfId="2017"/>
    <cellStyle name="_Копия Макроэкономика 2007_Обоснование себестоимости_исход_Книга1 2" xfId="2018"/>
    <cellStyle name="_Копия Макроэкономика 2007_Обоснование себестоимости_исход_Книга1 3" xfId="2019"/>
    <cellStyle name="_Копия Макроэкономика 2007_Обоснование себестоимости_исход_Книга1 4" xfId="2020"/>
    <cellStyle name="_Копия Макроэкономика 2007_Павлоградская себестоимость для мегапроекта 2019 год 2 вариант xls16с (3)" xfId="2021"/>
    <cellStyle name="_Копия Макроэкономика 2007_Павлоградская себестоимость для мегапроекта 2019 год 2 вариант xls16с (3) 2" xfId="2022"/>
    <cellStyle name="_Копия Макроэкономика 2007_Павлоградская себестоимость для мегапроекта 2019 год 2 вариант xls16с (3) 3" xfId="2023"/>
    <cellStyle name="_Копия Макроэкономика 2007_Павлоградская себестоимость для мегапроекта 2019 год 2 вариант xls16с (3) 4" xfId="2024"/>
    <cellStyle name="_Копия Макроэкономика 2007_Павлоградская себестоимость для мегапроекта 2019 год xls16с (2)" xfId="2025"/>
    <cellStyle name="_Копия Макроэкономика 2007_Павлоградская себестоимость для мегапроекта 2019 год xls16с (2) 2" xfId="2026"/>
    <cellStyle name="_Копия Макроэкономика 2007_Павлоградская себестоимость для мегапроекта 2019 год xls16с (2) 3" xfId="2027"/>
    <cellStyle name="_Копия Макроэкономика 2007_Павлоградская себестоимость для мегапроекта 2019 год xls16с (2) 4" xfId="2028"/>
    <cellStyle name="_Копия Макроэкономика 2007_Протокол 163 от 18 03 2008" xfId="2029"/>
    <cellStyle name="_Копия Макроэкономика 2007_ПУ_23004_утв.2009г._9 мес ПУ СМДПУ 14.10" xfId="2030"/>
    <cellStyle name="_Копия Макроэкономика 2007_ПУ_23004_утв.2009г._9 мес ПУ СМДПУ 22.09.08ДОРАБОТКА(обновл.цен)" xfId="2031"/>
    <cellStyle name="_Копия Макроэкономика 2007_ПУ_23004_утв.2009г._9 мес ПУ СМДПУ 23.09.08ДОРАБОТКА(ИКПУ 2209)" xfId="2032"/>
    <cellStyle name="_Копия Макроэкономика 2007_расчет вагонов 2" xfId="2033"/>
    <cellStyle name="_Копия Макроэкономика 2007_расчет лавы" xfId="2034"/>
    <cellStyle name="_Копия Макроэкономика 2007_расчет лавы 2" xfId="2035"/>
    <cellStyle name="_Копия Макроэкономика 2007_расчет лавы 3" xfId="2036"/>
    <cellStyle name="_Копия Макроэкономика 2007_расчет лавы 4" xfId="2037"/>
    <cellStyle name="_Копия Макроэкономика 2007_Расчет эфективности высокозольной лавы6.06.08" xfId="2038"/>
    <cellStyle name="_Копия Макроэкономика 2007_Расчет эфективности высокозольной лавы6.06.08 2" xfId="2039"/>
    <cellStyle name="_Копия Макроэкономика 2007_Расчет эфективности высокозольной лавы6.06.08 3" xfId="2040"/>
    <cellStyle name="_Копия Макроэкономика 2007_Расчет эфективности высокозольной лавы6.06.08 4" xfId="2041"/>
    <cellStyle name="_Копия Макроэкономика 2007_Свод по угольным складам 11 06 08" xfId="2042"/>
    <cellStyle name="_Копия Макроэкономика 2007_Свод по угольным складам 11 06 08 2" xfId="2043"/>
    <cellStyle name="_Копия Макроэкономика 2007_Свод по угольным складам 11 06 08_Варианты использования вагонов (31 07 2008)" xfId="2044"/>
    <cellStyle name="_Копия Макроэкономика 2007_Свод по угольным складам 11 06 08_Варианты использования вагонов (31 07 2008) 2" xfId="2045"/>
    <cellStyle name="_Копия Макроэкономика 2007_Свод по угольным складам 11 06 08_Варианты использования вагонов (31 07 2008) 3" xfId="2046"/>
    <cellStyle name="_Копия Макроэкономика 2007_Свод по угольным складам 11 06 08_Варианты использования вагонов (31 07 2008) 4" xfId="2047"/>
    <cellStyle name="_Копия Макроэкономика 2007_Свод по угольным складам 11 06 08_ИП08 ПТУ ВАГОНЫ (2)" xfId="2048"/>
    <cellStyle name="_Копия Макроэкономика 2007_Свод по угольным складам 11 06 08_ИП08 ПТУ ВАГОНЫ (480)" xfId="2049"/>
    <cellStyle name="_Копия Макроэкономика 2007_Свод по угольным складам 11 06 08_ИП08 ПТУ ВАГОНЫ 3" xfId="2050"/>
    <cellStyle name="_Копия Макроэкономика 2007_Свод по угольным складам 11 06 08_ИП08 ПУ Склады (расширение и строительство) 5" xfId="2051"/>
    <cellStyle name="_Копия Макроэкономика 2007_Свод по угольным складам 11 06 08_ИП09 болванка на эл.энергию" xfId="2052"/>
    <cellStyle name="_Копия Макроэкономика 2007_Свод по угольным складам 11 06 08_ИП09 болванка на эл.энергию 2" xfId="2053"/>
    <cellStyle name="_Копия Макроэкономика 2007_Свод по угольным складам 11 06 08_ИП09 болванка на эл.энергию 3" xfId="2054"/>
    <cellStyle name="_Копия Макроэкономика 2007_Свод по угольным складам 11 06 08_ИП09 болванка на эл.энергию 4" xfId="2055"/>
    <cellStyle name="_Копия Макроэкономика 2007_Свод по угольным складам 11 06 08_расчет вагонов 2" xfId="2056"/>
    <cellStyle name="_Копия Макроэкономика 2007_Свод по угольным складам 11 06 08_расчет стоимости штрекоподдирочных машин" xfId="2057"/>
    <cellStyle name="_Копия Макроэкономика 2007_Свод по угольным складам 11 06 08_расчет стоимости штрекоподдирочных машин 2" xfId="2058"/>
    <cellStyle name="_Копия Макроэкономика 2007_Свод по угольным складам 11 06 08_расчет стоимости штрекоподдирочных машин 3" xfId="2059"/>
    <cellStyle name="_Копия Макроэкономика 2007_Свод по угольным складам 11 06 08_расчет стоимости штрекоподдирочных машин 4" xfId="2060"/>
    <cellStyle name="_Копия Макроэкономика 2007_себестоимость 2008-2019 " xfId="2061"/>
    <cellStyle name="_Копия Макроэкономика 2007_себестоимость 2008-2019  2" xfId="2062"/>
    <cellStyle name="_Копия Макроэкономика 2007_себестоимость 2008-2019  3" xfId="2063"/>
    <cellStyle name="_Копия Макроэкономика 2007_себестоимость 2008-2019  4" xfId="2064"/>
    <cellStyle name="_Копия Макроэкономика 2007_Терновская расчет СС 05 06 08 (2)" xfId="2065"/>
    <cellStyle name="_Копия Макроэкономика 2007_Терновская расчет СС 05 06 08 (2) 2" xfId="2066"/>
    <cellStyle name="_Копия Макроэкономика 2007_Терновская расчет СС 05 06 08 (2) 3" xfId="2067"/>
    <cellStyle name="_Копия Макроэкономика 2007_Терновская расчет СС 05 06 08 (2) 4" xfId="2068"/>
    <cellStyle name="_Копия Макроэкономика 2007_форма обоснования себестоимости " xfId="2069"/>
    <cellStyle name="_Копия Макроэкономика 2007_форма обоснования себестоимости  2" xfId="2070"/>
    <cellStyle name="_Копия Макроэкономика 2007_форма обоснования себестоимости  3" xfId="2071"/>
    <cellStyle name="_Копия Макроэкономика 2007_форма обоснования себестоимости  4" xfId="2072"/>
    <cellStyle name="_Копия Макроэкономика 2007_форма обоснования себестоимости __М08_4мес_Модернизация УПК Терновская-ХЗ" xfId="2073"/>
    <cellStyle name="_Копия Макроэкономика 2007_форма обоснования себестоимости __М08_4мес_Модернизация УПК Терновская-ХЗ 2" xfId="2074"/>
    <cellStyle name="_Копия Макроэкономика 2007_форма обоснования себестоимости __М08_4мес_Модернизация УПК Терновская-ХЗ 3" xfId="2075"/>
    <cellStyle name="_Копия Макроэкономика 2007_форма обоснования себестоимости __М08_4мес_Модернизация УПК Терновская-ХЗ 4" xfId="2076"/>
    <cellStyle name="_Копия Макроэкономика 2007_форма обоснования себестоимости _Книга1" xfId="2077"/>
    <cellStyle name="_Копия Макроэкономика 2007_форма обоснования себестоимости _Книга1 2" xfId="2078"/>
    <cellStyle name="_Копия Макроэкономика 2007_форма обоснования себестоимости _Книга1 3" xfId="2079"/>
    <cellStyle name="_Копия Макроэкономика 2007_форма обоснования себестоимости _Книга1 4" xfId="2080"/>
    <cellStyle name="_Копия ПОТОЧКА_КТГ_ПР 2010" xfId="2081"/>
    <cellStyle name="_Копия приложение к протоколу (2)" xfId="2082"/>
    <cellStyle name="_Копия расчет дисконта по облигациям" xfId="2083"/>
    <cellStyle name="_Копия СП-36" xfId="2084"/>
    <cellStyle name="_коррект_янв" xfId="2085"/>
    <cellStyle name="_коррект_янв 2" xfId="2086"/>
    <cellStyle name="_коррект_янв_Лист1" xfId="2087"/>
    <cellStyle name="_КП_ПУ_ПУ-26007_ПР_Перегруж.скр._ПУ_17.10.2007" xfId="2088"/>
    <cellStyle name="_КП_ПУ_ПУ-26007_ПР_сркеб_ПУ_17.10.2007" xfId="2089"/>
    <cellStyle name="_КП_ПУ_ПУ-26008_КР_скребки_ПУ_22.10.2007_к защите" xfId="2090"/>
    <cellStyle name="_КР лент конв" xfId="2091"/>
    <cellStyle name="_КР по предл. филий" xfId="2092"/>
    <cellStyle name="_КР по предл. филий_ЗапасыЛена2" xfId="2093"/>
    <cellStyle name="_КР по предл. филий_ЗапасыЛена2_бюджет новая форма2" xfId="2094"/>
    <cellStyle name="_КР по предл. филий_УГПБ_new" xfId="2095"/>
    <cellStyle name="_КР по предл. филий_УГПБ_new_бюджет новая форма2" xfId="2096"/>
    <cellStyle name="_КР по предл. филий_Форма для B-BB" xfId="2097"/>
    <cellStyle name="_КР по предл. филий_Форма для B-BB_бюджет новая форма2" xfId="2098"/>
    <cellStyle name="_КР_инвестиции" xfId="2099"/>
    <cellStyle name="_КР_инвестиции_ЗапасыЛена2" xfId="2100"/>
    <cellStyle name="_КР_инвестиции_ЗапасыЛена2_бюджет новая форма2" xfId="2101"/>
    <cellStyle name="_КР_инвестиции_УГПБ_new" xfId="2102"/>
    <cellStyle name="_КР_инвестиции_УГПБ_new_бюджет новая форма2" xfId="2103"/>
    <cellStyle name="_КР_инвестиции_Форма для B-BB" xfId="2104"/>
    <cellStyle name="_КР_инвестиции_Форма для B-BB_бюджет новая форма2" xfId="2105"/>
    <cellStyle name="_Крит_деятельности" xfId="2106"/>
    <cellStyle name="_Крит_деятельности_ЗапасыЛена2" xfId="2107"/>
    <cellStyle name="_Крит_деятельности_ЗапасыЛена2_бюджет новая форма2" xfId="2108"/>
    <cellStyle name="_Крит_деятельности_УГПБ_new" xfId="2109"/>
    <cellStyle name="_Крит_деятельности_УГПБ_new_бюджет новая форма2" xfId="2110"/>
    <cellStyle name="_Крит_деятельности_Форма для B-BB" xfId="2111"/>
    <cellStyle name="_Крит_деятельности_Форма для B-BB_бюджет новая форма2" xfId="2112"/>
    <cellStyle name="_Ленинская_2007_25_07_07" xfId="2113"/>
    <cellStyle name="_Лист1" xfId="2114"/>
    <cellStyle name="_Лист1 2" xfId="2115"/>
    <cellStyle name="_Лист1_1" xfId="2116"/>
    <cellStyle name="_Лист1_7BDC~1" xfId="2117"/>
    <cellStyle name="_Лист1_7BDC~1_IS" xfId="2118"/>
    <cellStyle name="_Лист1_7BDC~1_Лист1" xfId="2119"/>
    <cellStyle name="_Лист1_AFS RF_31102007" xfId="2120"/>
    <cellStyle name="_Лист1_AFS RF_31102007 2" xfId="2121"/>
    <cellStyle name="_Лист1_AFS RF_31102007_Лист1" xfId="2122"/>
    <cellStyle name="_Лист1_Investments roll-fwd-v5" xfId="2123"/>
    <cellStyle name="_Лист1_IS" xfId="2124"/>
    <cellStyle name="_Лист1_Доходы" xfId="2125"/>
    <cellStyle name="_Лист1_Доходы_IS" xfId="2126"/>
    <cellStyle name="_Лист1_Доходы_Лист1" xfId="2127"/>
    <cellStyle name="_Лист1_Лист1" xfId="2128"/>
    <cellStyle name="_Лист1_Лист1_1" xfId="2129"/>
    <cellStyle name="_Лист1_Лист2" xfId="2130"/>
    <cellStyle name="_Лист1_платежи" xfId="2131"/>
    <cellStyle name="_Лист1_платежи_IS" xfId="2132"/>
    <cellStyle name="_Лист1_платежи_Лист1" xfId="2133"/>
    <cellStyle name="_Лист1_Программы" xfId="2134"/>
    <cellStyle name="_Лист1_Программы_IS" xfId="2135"/>
    <cellStyle name="_Лист1_Программы_Лист1" xfId="2136"/>
    <cellStyle name="_Лист1_Сегментация на 01.08.2005" xfId="2137"/>
    <cellStyle name="_Лист1_Сегментация на 24.10.2005" xfId="2138"/>
    <cellStyle name="_Лист1_Сегментация ПДВ" xfId="2139"/>
    <cellStyle name="_Лист1_Сегментация ПДВ_IS" xfId="2140"/>
    <cellStyle name="_Лист1_Сегментация ПДВ_Лист1" xfId="2141"/>
    <cellStyle name="_Лист1_Форма_Дох" xfId="2142"/>
    <cellStyle name="_Лист2" xfId="2143"/>
    <cellStyle name="_М07_ИП08 анкеры" xfId="2144"/>
    <cellStyle name="_Макет 813-3  2008г" xfId="2145"/>
    <cellStyle name="_Макет 813-3  2008г 2" xfId="2146"/>
    <cellStyle name="_Макет 813-3  2008г ІТ-техн" xfId="2147"/>
    <cellStyle name="_Макет 813-3  2008г ІТ-техн 2" xfId="2148"/>
    <cellStyle name="_Макропоказатели" xfId="2149"/>
    <cellStyle name="_Макропоказатели 2" xfId="2150"/>
    <cellStyle name="_Макропоказатели 3" xfId="2151"/>
    <cellStyle name="_Макропоказатели 4" xfId="2152"/>
    <cellStyle name="_Макропоказатели для проектов 2009_06 06 2008" xfId="2153"/>
    <cellStyle name="_Макропоказатели_Данные для расчета бульдозеров" xfId="2154"/>
    <cellStyle name="_Макропоказатели_Данные для расчета бульдозеров 2" xfId="2155"/>
    <cellStyle name="_Макропоказатели_Данные для расчета бульдозеров 3" xfId="2156"/>
    <cellStyle name="_Макропоказатели_Данные для расчета бульдозеров 4" xfId="2157"/>
    <cellStyle name="_Макропоказатели_Данные для расчета бульдозеров 4 (2)" xfId="2158"/>
    <cellStyle name="_Макропоказатели_Данные для расчета бульдозеров 4 (2) 2" xfId="2159"/>
    <cellStyle name="_Макропоказатели_Данные для расчета бульдозеров 4 (2) 3" xfId="2160"/>
    <cellStyle name="_Макропоказатели_Данные для расчета бульдозеров 4 (2) 4" xfId="2161"/>
    <cellStyle name="_Макропоказатели_Свод по угольным складам 11 06 08" xfId="2162"/>
    <cellStyle name="_Макропоказатели_Свод по угольным складам 11 06 08 2" xfId="2163"/>
    <cellStyle name="_Макропоказатели_Свод по угольным складам 11 06 08_Варианты использования вагонов (31 07 2008)" xfId="2164"/>
    <cellStyle name="_Макропоказатели_Свод по угольным складам 11 06 08_Варианты использования вагонов (31 07 2008) 2" xfId="2165"/>
    <cellStyle name="_Макропоказатели_Свод по угольным складам 11 06 08_Варианты использования вагонов (31 07 2008) 3" xfId="2166"/>
    <cellStyle name="_Макропоказатели_Свод по угольным складам 11 06 08_Варианты использования вагонов (31 07 2008) 4" xfId="2167"/>
    <cellStyle name="_Макропоказатели_Свод по угольным складам 11 06 08_ИП08 ПТУ ВАГОНЫ (2)" xfId="2168"/>
    <cellStyle name="_Макропоказатели_Свод по угольным складам 11 06 08_ИП08 ПТУ ВАГОНЫ (480)" xfId="2169"/>
    <cellStyle name="_Макропоказатели_Свод по угольным складам 11 06 08_ИП08 ПТУ ВАГОНЫ 3" xfId="2170"/>
    <cellStyle name="_Макропоказатели_Свод по угольным складам 11 06 08_ИП08 ПУ Склады (расширение и строительство) 5" xfId="2171"/>
    <cellStyle name="_Макропоказатели_Свод по угольным складам 11 06 08_ИП09 болванка на эл.энергию" xfId="2172"/>
    <cellStyle name="_Макропоказатели_Свод по угольным складам 11 06 08_ИП09 болванка на эл.энергию 2" xfId="2173"/>
    <cellStyle name="_Макропоказатели_Свод по угольным складам 11 06 08_ИП09 болванка на эл.энергию 3" xfId="2174"/>
    <cellStyle name="_Макропоказатели_Свод по угольным складам 11 06 08_ИП09 болванка на эл.энергию 4" xfId="2175"/>
    <cellStyle name="_Макропоказатели_Свод по угольным складам 11 06 08_расчет вагонов 2" xfId="2176"/>
    <cellStyle name="_Макропоказатели_Свод по угольным складам 11 06 08_расчет стоимости штрекоподдирочных машин" xfId="2177"/>
    <cellStyle name="_Макропоказатели_Свод по угольным складам 11 06 08_расчет стоимости штрекоподдирочных машин 2" xfId="2178"/>
    <cellStyle name="_Макропоказатели_Свод по угольным складам 11 06 08_расчет стоимости штрекоподдирочных машин 3" xfId="2179"/>
    <cellStyle name="_Макропоказатели_Свод по угольным складам 11 06 08_расчет стоимости штрекоподдирочных машин 4" xfId="2180"/>
    <cellStyle name="_Макроэкономика 2007" xfId="2181"/>
    <cellStyle name="_Макроэкономика 2007_c2006_нов" xfId="2182"/>
    <cellStyle name="_Макроэкономика 2007_c2006_нов_ГИП_2010_база_17_08" xfId="2183"/>
    <cellStyle name="_Макроэкономика 2007_c2006_нов_Константиновка" xfId="2184"/>
    <cellStyle name="_Макроэкономика 2007_c2006_нов_Константиновка_2008_16_02_09" xfId="2185"/>
    <cellStyle name="_Макроэкономика 2007_c2006_нов_Отчет ореализации ПС Стыла" xfId="2186"/>
    <cellStyle name="_Макроэкономика 2007_c2006_нов_Отчет ореализации ПС Стыла_07_09" xfId="2187"/>
    <cellStyle name="_Макроэкономика 2007_c2006_нов_Отчет ореализации ПС Стыла_17_08" xfId="2188"/>
    <cellStyle name="_Макроэкономика 2007_c2006_нов_Отчет реализации ПС Донецкая (ОРУ 110)" xfId="2189"/>
    <cellStyle name="_Макроэкономика 2007_c2006_нов_Отчет реализации ПС Донецкая (ОРУ 110)_07_09" xfId="2190"/>
    <cellStyle name="_Макроэкономика 2007_c2006_нов_Отчет реализации ПС Донецкая (ОРУ 110)_17_08" xfId="2191"/>
    <cellStyle name="_Макроэкономика 2007_c2006_нов_Перевод подстанции 35кВ Рутченково на напряжение 110кВ_23_09_08" xfId="2192"/>
    <cellStyle name="_Макроэкономика 2007_c2006_нов_Приложение к проекту" xfId="2193"/>
    <cellStyle name="_Макроэкономика 2007_c2006_нов_Приложение к проекту_Константиновка" xfId="2194"/>
    <cellStyle name="_Макроэкономика 2007_c2006_нов_Приложение к проекту_Отчет ореализации ПС Стыла" xfId="2195"/>
    <cellStyle name="_Макроэкономика 2007_c2006_нов_Приложение к проекту_Отчет ореализации ПС Стыла_07_09" xfId="2196"/>
    <cellStyle name="_Макроэкономика 2007_c2006_нов_Приложение к проекту_Отчет ореализации ПС Стыла_17_08" xfId="2197"/>
    <cellStyle name="_Макроэкономика 2007_c2006_нов_Приложение к проекту_Отчет реализации ПС Донецкая (ОРУ 110)" xfId="2198"/>
    <cellStyle name="_Макроэкономика 2007_c2006_нов_Приложение к проекту_Отчет реализации ПС Донецкая (ОРУ 110)_07_09" xfId="2199"/>
    <cellStyle name="_Макроэкономика 2007_c2006_нов_Приложение к проекту_Отчет реализации ПС Донецкая (ОРУ 110)_17_08" xfId="2200"/>
    <cellStyle name="_Макроэкономика 2007_c2006_нов_Приложение к проекту_ПС Угледар_17_08_09" xfId="2201"/>
    <cellStyle name="_Макроэкономика 2007_c2006_нов_ПС Донецкая (ОРУ_110)22_10_08" xfId="2202"/>
    <cellStyle name="_Макроэкономика 2007_c2006_нов_ПС Стыла 03_09_08_аванс" xfId="2203"/>
    <cellStyle name="_Макроэкономика 2007_c2006_нов_ПС Угледар_17_08_09" xfId="2204"/>
    <cellStyle name="_Макроэкономика 2007_c2006_нов_Рутченково_05_02_09" xfId="2205"/>
    <cellStyle name="_Макроэкономика 2007_c2006_нов_Рутченково_08 08 08" xfId="2206"/>
    <cellStyle name="_Макроэкономика 2007_c2006_нов_Рутченково_08.08.08" xfId="2207"/>
    <cellStyle name="_Макроэкономика 2007_c2006_нов_Рутченково_13_02_09" xfId="2208"/>
    <cellStyle name="_Макроэкономика 2007_c2006_нов_Рутченково_14_08 08" xfId="2209"/>
    <cellStyle name="_Макроэкономика 2007_c2006_нов_Рутченково_16_10_08" xfId="2210"/>
    <cellStyle name="_Макроэкономика 2007_c2006_нов_Рутченково_17_02_09 - 2" xfId="2211"/>
    <cellStyle name="_Макроэкономика 2007_c2006_нов_Рутченково_17_09_08" xfId="2212"/>
    <cellStyle name="_Макроэкономика 2007_c2006_нов_Рутченково_21_08 08" xfId="2213"/>
    <cellStyle name="_Макроэкономика 2007_ГИП_2010_база_17_08" xfId="2214"/>
    <cellStyle name="_Макроэкономика 2007_Константиновка" xfId="2215"/>
    <cellStyle name="_Макроэкономика 2007_Константиновка_2008_16_02_09" xfId="2216"/>
    <cellStyle name="_Макроэкономика 2007_Отчет ореализации ПС Стыла" xfId="2217"/>
    <cellStyle name="_Макроэкономика 2007_Отчет ореализации ПС Стыла_07_09" xfId="2218"/>
    <cellStyle name="_Макроэкономика 2007_Отчет ореализации ПС Стыла_17_08" xfId="2219"/>
    <cellStyle name="_Макроэкономика 2007_Отчет реализации ПС Донецкая (ОРУ 110)" xfId="2220"/>
    <cellStyle name="_Макроэкономика 2007_Отчет реализации ПС Донецкая (ОРУ 110)_07_09" xfId="2221"/>
    <cellStyle name="_Макроэкономика 2007_Отчет реализации ПС Донецкая (ОРУ 110)_17_08" xfId="2222"/>
    <cellStyle name="_Макроэкономика 2007_Перевод подстанции 35кВ Рутченково на напряжение 110кВ_23_09_08" xfId="2223"/>
    <cellStyle name="_Макроэкономика 2007_Приложение к проекту" xfId="2224"/>
    <cellStyle name="_Макроэкономика 2007_Приложение к проекту_Константиновка" xfId="2225"/>
    <cellStyle name="_Макроэкономика 2007_Приложение к проекту_Отчет ореализации ПС Стыла" xfId="2226"/>
    <cellStyle name="_Макроэкономика 2007_Приложение к проекту_Отчет ореализации ПС Стыла_07_09" xfId="2227"/>
    <cellStyle name="_Макроэкономика 2007_Приложение к проекту_Отчет ореализации ПС Стыла_17_08" xfId="2228"/>
    <cellStyle name="_Макроэкономика 2007_Приложение к проекту_Отчет реализации ПС Донецкая (ОРУ 110)" xfId="2229"/>
    <cellStyle name="_Макроэкономика 2007_Приложение к проекту_Отчет реализации ПС Донецкая (ОРУ 110)_07_09" xfId="2230"/>
    <cellStyle name="_Макроэкономика 2007_Приложение к проекту_Отчет реализации ПС Донецкая (ОРУ 110)_17_08" xfId="2231"/>
    <cellStyle name="_Макроэкономика 2007_Приложение к проекту_ПС Угледар_17_08_09" xfId="2232"/>
    <cellStyle name="_Макроэкономика 2007_ПС Донецкая (ОРУ_110)22_10_08" xfId="2233"/>
    <cellStyle name="_Макроэкономика 2007_ПС Стыла 03_09_08_аванс" xfId="2234"/>
    <cellStyle name="_Макроэкономика 2007_ПС Угледар_17_08_09" xfId="2235"/>
    <cellStyle name="_Макроэкономика 2007_Рутченково_05_02_09" xfId="2236"/>
    <cellStyle name="_Макроэкономика 2007_Рутченково_08 08 08" xfId="2237"/>
    <cellStyle name="_Макроэкономика 2007_Рутченково_08.08.08" xfId="2238"/>
    <cellStyle name="_Макроэкономика 2007_Рутченково_13_02_09" xfId="2239"/>
    <cellStyle name="_Макроэкономика 2007_Рутченково_14_08 08" xfId="2240"/>
    <cellStyle name="_Макроэкономика 2007_Рутченково_16_10_08" xfId="2241"/>
    <cellStyle name="_Макроэкономика 2007_Рутченково_17_02_09 - 2" xfId="2242"/>
    <cellStyle name="_Макроэкономика 2007_Рутченково_17_09_08" xfId="2243"/>
    <cellStyle name="_Макроэкономика 2007_Рутченково_21_08 08" xfId="2244"/>
    <cellStyle name="_Макроэкономика 2008" xfId="2245"/>
    <cellStyle name="_Макроэкономика 2008 2" xfId="2246"/>
    <cellStyle name="_Макроэкономика 2008__13 М08_4мес Терновская АТК" xfId="2247"/>
    <cellStyle name="_Макроэкономика 2008__13 М08_4мес Терновская АТК 2" xfId="2248"/>
    <cellStyle name="_Макроэкономика 2008__13 М08_4мес Терновская АТК 3" xfId="2249"/>
    <cellStyle name="_Макроэкономика 2008__13 М08_4мес Терновская АТК 4" xfId="2250"/>
    <cellStyle name="_Макроэкономика 2008_26.03.08_грн.ИП08 ПУ ГК ГВУ" xfId="2251"/>
    <cellStyle name="_Макроэкономика 2008_26.03.08_грн.ИП08 ПУ ГК ГВУ 2" xfId="2252"/>
    <cellStyle name="_Макроэкономика 2008_26.03.08_грн.ИП08 ПУ ГК ГВУ 3" xfId="2253"/>
    <cellStyle name="_Макроэкономика 2008_26.03.08_грн.ИП08 ПУ ГК ГВУ 4" xfId="2254"/>
    <cellStyle name="_Макроэкономика 2008_26.03.08_грн.ИП08 ПУ ГК ГВУ__М08_4мес_Модернизация УПК Терновская-ХЗ" xfId="2255"/>
    <cellStyle name="_Макроэкономика 2008_26.03.08_грн.ИП08 ПУ ГК ГВУ__М08_4мес_Модернизация УПК Терновская-ХЗ 2" xfId="2256"/>
    <cellStyle name="_Макроэкономика 2008_26.03.08_грн.ИП08 ПУ ГК ГВУ__М08_4мес_Модернизация УПК Терновская-ХЗ 3" xfId="2257"/>
    <cellStyle name="_Макроэкономика 2008_26.03.08_грн.ИП08 ПУ ГК ГВУ__М08_4мес_Модернизация УПК Терновская-ХЗ 4" xfId="2258"/>
    <cellStyle name="_Макроэкономика 2008_26.03.08_грн.ИП08 ПУ ГК ГВУ_10.06.08_Лариса Васильевна_ГК ГВУ Обоснование себестоимости ПЛАН" xfId="2259"/>
    <cellStyle name="_Макроэкономика 2008_26.03.08_грн.ИП08 ПУ ГК ГВУ_ГК_гву_ Обоснование себестоимости 11.04.08 " xfId="2260"/>
    <cellStyle name="_Макроэкономика 2008_26.03.08_грн.ИП08 ПУ ГК ГВУ_ГК_гву_ Обоснование себестоимости 11.04.08  2" xfId="2261"/>
    <cellStyle name="_Макроэкономика 2008_26.03.08_грн.ИП08 ПУ ГК ГВУ_ГК_гву_ Обоснование себестоимости 11.04.08  3" xfId="2262"/>
    <cellStyle name="_Макроэкономика 2008_26.03.08_грн.ИП08 ПУ ГК ГВУ_ГК_гву_ Обоснование себестоимости 11.04.08  4" xfId="2263"/>
    <cellStyle name="_Макроэкономика 2008_26.03.08_грн.ИП08 ПУ ГК ГВУ_ГК_гву_ Обоснование себестоимости 11.04.08 __М08_4мес_Модернизация УПК Терновская-ХЗ" xfId="2264"/>
    <cellStyle name="_Макроэкономика 2008_26.03.08_грн.ИП08 ПУ ГК ГВУ_ГК_гву_ Обоснование себестоимости 11.04.08 __М08_4мес_Модернизация УПК Терновская-ХЗ 2" xfId="2265"/>
    <cellStyle name="_Макроэкономика 2008_26.03.08_грн.ИП08 ПУ ГК ГВУ_ГК_гву_ Обоснование себестоимости 11.04.08 __М08_4мес_Модернизация УПК Терновская-ХЗ 3" xfId="2266"/>
    <cellStyle name="_Макроэкономика 2008_26.03.08_грн.ИП08 ПУ ГК ГВУ_ГК_гву_ Обоснование себестоимости 11.04.08 __М08_4мес_Модернизация УПК Терновская-ХЗ 4" xfId="2267"/>
    <cellStyle name="_Макроэкономика 2008_26.03.08_грн.ИП08 ПУ ГК ГВУ_ГК_гву_ Обоснование себестоимости 11.04.08 _Книга1" xfId="2268"/>
    <cellStyle name="_Макроэкономика 2008_26.03.08_грн.ИП08 ПУ ГК ГВУ_ГК_гву_ Обоснование себестоимости 11.04.08 _Книга1 2" xfId="2269"/>
    <cellStyle name="_Макроэкономика 2008_26.03.08_грн.ИП08 ПУ ГК ГВУ_ГК_гву_ Обоснование себестоимости 11.04.08 _Книга1 3" xfId="2270"/>
    <cellStyle name="_Макроэкономика 2008_26.03.08_грн.ИП08 ПУ ГК ГВУ_ГК_гву_ Обоснование себестоимости 11.04.08 _Книга1 4" xfId="2271"/>
    <cellStyle name="_Макроэкономика 2008_26.03.08_грн.ИП08 ПУ ГК ГВУ_Книга1" xfId="2272"/>
    <cellStyle name="_Макроэкономика 2008_26.03.08_грн.ИП08 ПУ ГК ГВУ_Книга1 2" xfId="2273"/>
    <cellStyle name="_Макроэкономика 2008_26.03.08_грн.ИП08 ПУ ГК ГВУ_Книга1 3" xfId="2274"/>
    <cellStyle name="_Макроэкономика 2008_26.03.08_грн.ИП08 ПУ ГК ГВУ_Книга1 4" xfId="2275"/>
    <cellStyle name="_Макроэкономика 2008_26.03.08_грн.ИП08 ПУ ГК ГВУ_Обоснование себестоимости (7)" xfId="2276"/>
    <cellStyle name="_Макроэкономика 2008_26.03.08_грн.ИП08 ПУ ГК ГВУ_Обоснование себестоимости (7) 2" xfId="2277"/>
    <cellStyle name="_Макроэкономика 2008_26.03.08_грн.ИП08 ПУ ГК ГВУ_Обоснование себестоимости (7) 3" xfId="2278"/>
    <cellStyle name="_Макроэкономика 2008_26.03.08_грн.ИП08 ПУ ГК ГВУ_Обоснование себестоимости (7) 4" xfId="2279"/>
    <cellStyle name="_Макроэкономика 2008_26.03.08_грн.ИП08 ПУ ГК ГВУ_Обоснование себестоимости (7)__М08_4мес_Модернизация УПК Терновская-ХЗ" xfId="2280"/>
    <cellStyle name="_Макроэкономика 2008_26.03.08_грн.ИП08 ПУ ГК ГВУ_Обоснование себестоимости (7)__М08_4мес_Модернизация УПК Терновская-ХЗ 2" xfId="2281"/>
    <cellStyle name="_Макроэкономика 2008_26.03.08_грн.ИП08 ПУ ГК ГВУ_Обоснование себестоимости (7)__М08_4мес_Модернизация УПК Терновская-ХЗ 3" xfId="2282"/>
    <cellStyle name="_Макроэкономика 2008_26.03.08_грн.ИП08 ПУ ГК ГВУ_Обоснование себестоимости (7)__М08_4мес_Модернизация УПК Терновская-ХЗ 4" xfId="2283"/>
    <cellStyle name="_Макроэкономика 2008_26.03.08_грн.ИП08 ПУ ГК ГВУ_Обоснование себестоимости (7)_Книга1" xfId="2284"/>
    <cellStyle name="_Макроэкономика 2008_26.03.08_грн.ИП08 ПУ ГК ГВУ_Обоснование себестоимости (7)_Книга1 2" xfId="2285"/>
    <cellStyle name="_Макроэкономика 2008_26.03.08_грн.ИП08 ПУ ГК ГВУ_Обоснование себестоимости (7)_Книга1 3" xfId="2286"/>
    <cellStyle name="_Макроэкономика 2008_26.03.08_грн.ИП08 ПУ ГК ГВУ_Обоснование себестоимости (7)_Книга1 4" xfId="2287"/>
    <cellStyle name="_Макроэкономика 2008_26.03.08_грн.ИП08 ПУ ГК ГВУ_Согласованое Обосн.себес. по выбр. вар. ГВУ" xfId="2288"/>
    <cellStyle name="_Макроэкономика 2008_5 ЗД" xfId="2289"/>
    <cellStyle name="_Макроэкономика 2008_5 ЗД 2" xfId="2290"/>
    <cellStyle name="_Макроэкономика 2008_5 ЗД 3" xfId="2291"/>
    <cellStyle name="_Макроэкономика 2008_5 ЗД 4" xfId="2292"/>
    <cellStyle name="_Макроэкономика 2008_plan $31.03.08" xfId="2293"/>
    <cellStyle name="_Макроэкономика 2008_plan $31.03.08_17 М08_5 мес ПУ СМДПУ" xfId="2294"/>
    <cellStyle name="_Макроэкономика 2008_plan $31.03.08_Анализ инвестиций 03 07 08" xfId="2295"/>
    <cellStyle name="_Макроэкономика 2008_plan $31.03.08_график 12.08.08" xfId="2296"/>
    <cellStyle name="_Макроэкономика 2008_plan $31.03.08_Для мониторинга ИП08 ПУ ГК ГВУ 2017 грн" xfId="2297"/>
    <cellStyle name="_Макроэкономика 2008_plan $31.03.08_Исх для монитиоринга ГВУ 2017 грн  (июнь 2008г )" xfId="2298"/>
    <cellStyle name="_Макроэкономика 2008_plan $31.03.08_Исх.для монитиоринга ГВУ 2017 грн. (июнь 2008г.)" xfId="2299"/>
    <cellStyle name="_Макроэкономика 2008_plan $31.03.08_М08_5мес.ГК ГВУ 2017 грн._$" xfId="2300"/>
    <cellStyle name="_Макроэкономика 2008_plan $31.03.08_М08_5мес.ГК ГВУ 2017_$" xfId="2301"/>
    <cellStyle name="_Макроэкономика 2008_plan $31.03.08_М08_6 мес.ГК ГВУ_дор.график 15.08.08" xfId="2302"/>
    <cellStyle name="_Макроэкономика 2008_plan $31.03.08_М08_6мес.ГК ГВУ 2017_$" xfId="2303"/>
    <cellStyle name="_Макроэкономика 2008_plan $31.03.08_М08_6мес.ГК ГВУ 2017_$ новый мониторинг" xfId="2304"/>
    <cellStyle name="_Макроэкономика 2008_plan $31.03.08_План ожид.18.06.08_в карточку(июнь 2008г.)" xfId="2305"/>
    <cellStyle name="_Макроэкономика 2008_plan $31.03.08_Себестоимость анализ групп.статей в 1 фактор" xfId="2306"/>
    <cellStyle name="_Макроэкономика 2008_plan $31.03.08_Себестоимость анализ групп.статей в 1 фактор15.08" xfId="2307"/>
    <cellStyle name="_Макроэкономика 2008_plan $31.03.08_Согласованое Обосн.себес. по выбр. вар. ГВУ для нового мониторинга" xfId="2308"/>
    <cellStyle name="_Макроэкономика 2008_Благо_ФА для  KPI " xfId="2309"/>
    <cellStyle name="_Макроэкономика 2008_Благо_ФА для  KPI  2" xfId="2310"/>
    <cellStyle name="_Макроэкономика 2008_Благо_ФА для  KPI  3" xfId="2311"/>
    <cellStyle name="_Макроэкономика 2008_Благо_ФА для  KPI  4" xfId="2312"/>
    <cellStyle name="_Макроэкономика 2008_ГК_ФА для  KPI " xfId="2313"/>
    <cellStyle name="_Макроэкономика 2008_ГК_ФА для  KPI  2" xfId="2314"/>
    <cellStyle name="_Макроэкономика 2008_ГК_ФА для  KPI  3" xfId="2315"/>
    <cellStyle name="_Макроэкономика 2008_ГК_ФА для  KPI  4" xfId="2316"/>
    <cellStyle name="_Макроэкономика 2008_график реализации (детальный)" xfId="2317"/>
    <cellStyle name="_Макроэкономика 2008_график реализации (детальный) 2" xfId="2318"/>
    <cellStyle name="_Макроэкономика 2008_график реализации (детальный) 3" xfId="2319"/>
    <cellStyle name="_Макроэкономика 2008_график реализации (детальный) 4" xfId="2320"/>
    <cellStyle name="_Макроэкономика 2008_Данные для расчета бульдозеров" xfId="2321"/>
    <cellStyle name="_Макроэкономика 2008_Данные для расчета бульдозеров 2" xfId="2322"/>
    <cellStyle name="_Макроэкономика 2008_Данные для расчета бульдозеров 3" xfId="2323"/>
    <cellStyle name="_Макроэкономика 2008_Данные для расчета бульдозеров 4" xfId="2324"/>
    <cellStyle name="_Макроэкономика 2008_Данные для расчета бульдозеров 4 (2)" xfId="2325"/>
    <cellStyle name="_Макроэкономика 2008_Данные для расчета бульдозеров 4 (2) 2" xfId="2326"/>
    <cellStyle name="_Макроэкономика 2008_Данные для расчета бульдозеров 4 (2) 3" xfId="2327"/>
    <cellStyle name="_Макроэкономика 2008_Данные для расчета бульдозеров 4 (2) 4" xfId="2328"/>
    <cellStyle name="_Макроэкономика 2008_ИП 2008 ПУ Степная лава 157 (4)" xfId="2329"/>
    <cellStyle name="_Макроэкономика 2008_ИП 2008 ПУ Степная лава 157 (4) 2" xfId="2330"/>
    <cellStyle name="_Макроэкономика 2008_ИП 2008 ПУ Степная лава 157 (4)_Данные для расчета бульдозеров" xfId="2331"/>
    <cellStyle name="_Макроэкономика 2008_ИП 2008 ПУ Степная лава 157 (4)_Данные для расчета бульдозеров 2" xfId="2332"/>
    <cellStyle name="_Макроэкономика 2008_ИП 2008 ПУ Степная лава 157 (4)_Данные для расчета бульдозеров 3" xfId="2333"/>
    <cellStyle name="_Макроэкономика 2008_ИП 2008 ПУ Степная лава 157 (4)_Данные для расчета бульдозеров 4" xfId="2334"/>
    <cellStyle name="_Макроэкономика 2008_ИП 2008 ПУ Степная лава 157 (4)_Данные для расчета бульдозеров 4 (2)" xfId="2335"/>
    <cellStyle name="_Макроэкономика 2008_ИП 2008 ПУ Степная лава 157 (4)_Данные для расчета бульдозеров 4 (2) 2" xfId="2336"/>
    <cellStyle name="_Макроэкономика 2008_ИП 2008 ПУ Степная лава 157 (4)_Данные для расчета бульдозеров 4 (2) 3" xfId="2337"/>
    <cellStyle name="_Макроэкономика 2008_ИП 2008 ПУ Степная лава 157 (4)_Данные для расчета бульдозеров 4 (2) 4" xfId="2338"/>
    <cellStyle name="_Макроэкономика 2008_ИП 2008 ПУ Степная лава 157 (4)_ИП09_302 лава_Павлоградская_ПУ-32000" xfId="2339"/>
    <cellStyle name="_Макроэкономика 2008_ИП 2008 ПУ Степная лава 157 (4)_ИП09_302 лава_Павлоградская_ПУ-32000 (ИК ПУ 22.09)" xfId="2340"/>
    <cellStyle name="_Макроэкономика 2008_ИП 2008 ПУ Степная лава 157 (4)_ИП09_302 лава_Павлоградская_ПУ-32000 (ИК ПУ 22.09) 2" xfId="2341"/>
    <cellStyle name="_Макроэкономика 2008_ИП 2008 ПУ Степная лава 157 (4)_ИП09_302 лава_Павлоградская_ПУ-32000 2" xfId="2342"/>
    <cellStyle name="_Макроэкономика 2008_ИП 2008 ПУ Степная лава 157 (4)_ИП09_302 лава_Павлоградская_ПУ-32000 3" xfId="2343"/>
    <cellStyle name="_Макроэкономика 2008_ИП 2008 ПУ Степная лава 157 (4)_ИП09_302 лава_Павлоградская_ПУ-32000 4" xfId="2344"/>
    <cellStyle name="_Макроэкономика 2008_ИП 2008 ПУ Степная лава 157 (4)_ИП09_302 лава_Павлоградская_ПУ-32000 5" xfId="2345"/>
    <cellStyle name="_Макроэкономика 2008_ИП 2008 ПУ Степная лава 157 (4)_ИП09_Перевод лав на 1140В (на ИК ПУ)" xfId="2346"/>
    <cellStyle name="_Макроэкономика 2008_ИП 2008 ПУ Степная лава 157 (4)_ИП09_Перевод лав на 1140В (на ИК ПУ) 2" xfId="2347"/>
    <cellStyle name="_Макроэкономика 2008_ИП 2008 ПУ Степная лава 157 (4)_ИП09_Перевод лав на 1140В (на ИК ПУ) 3" xfId="2348"/>
    <cellStyle name="_Макроэкономика 2008_ИП 2008 ПУ Степная лава 157 (4)_ИП09_Перевод лав на 1140В (на ИК ПУ) 4" xfId="2349"/>
    <cellStyle name="_Макроэкономика 2008_ИП 2008 ПУ Степная лава 157 (4)_Комплект 522 лава с примечанием 31.10.08" xfId="2350"/>
    <cellStyle name="_Макроэкономика 2008_ИП 2008 ПУ Степная лава 157 (4)_расчет стоимости штрекоподдирочных машин" xfId="2351"/>
    <cellStyle name="_Макроэкономика 2008_ИП 2008 ПУ Степная лава 157 (4)_расчет стоимости штрекоподдирочных машин 2" xfId="2352"/>
    <cellStyle name="_Макроэкономика 2008_ИП 2008 ПУ Степная лава 157 (4)_расчет стоимости штрекоподдирочных машин 3" xfId="2353"/>
    <cellStyle name="_Макроэкономика 2008_ИП 2008 ПУ Степная лава 157 (4)_расчет стоимости штрекоподдирочных машин 4" xfId="2354"/>
    <cellStyle name="_Макроэкономика 2008_ИП 2008 ПУ Степная лава 157 (4)_Свод по угольным складам 11 06 08" xfId="2355"/>
    <cellStyle name="_Макроэкономика 2008_ИП 2008 ПУ Степная лава 157 (4)_Свод по угольным складам 11 06 08 2" xfId="2356"/>
    <cellStyle name="_Макроэкономика 2008_ИП 2008 ПУ Степная лава 157 (4)_Свод по угольным складам 11 06 08_Варианты использования вагонов (31 07 2008)" xfId="2357"/>
    <cellStyle name="_Макроэкономика 2008_ИП 2008 ПУ Степная лава 157 (4)_Свод по угольным складам 11 06 08_Варианты использования вагонов (31 07 2008) 2" xfId="2358"/>
    <cellStyle name="_Макроэкономика 2008_ИП 2008 ПУ Степная лава 157 (4)_Свод по угольным складам 11 06 08_Варианты использования вагонов (31 07 2008) 3" xfId="2359"/>
    <cellStyle name="_Макроэкономика 2008_ИП 2008 ПУ Степная лава 157 (4)_Свод по угольным складам 11 06 08_Варианты использования вагонов (31 07 2008) 4" xfId="2360"/>
    <cellStyle name="_Макроэкономика 2008_ИП 2008 ПУ Степная лава 157 (4)_Свод по угольным складам 11 06 08_ИП08 ПТУ ВАГОНЫ (2)" xfId="2361"/>
    <cellStyle name="_Макроэкономика 2008_ИП 2008 ПУ Степная лава 157 (4)_Свод по угольным складам 11 06 08_ИП08 ПТУ ВАГОНЫ (480)" xfId="2362"/>
    <cellStyle name="_Макроэкономика 2008_ИП 2008 ПУ Степная лава 157 (4)_Свод по угольным складам 11 06 08_ИП08 ПТУ ВАГОНЫ 3" xfId="2363"/>
    <cellStyle name="_Макроэкономика 2008_ИП 2008 ПУ Степная лава 157 (4)_Свод по угольным складам 11 06 08_ИП08 ПУ Склады (расширение и строительство) 5" xfId="2364"/>
    <cellStyle name="_Макроэкономика 2008_ИП 2008 ПУ Степная лава 157 (4)_Свод по угольным складам 11 06 08_ИП09 болванка на эл.энергию" xfId="2365"/>
    <cellStyle name="_Макроэкономика 2008_ИП 2008 ПУ Степная лава 157 (4)_Свод по угольным складам 11 06 08_ИП09 болванка на эл.энергию 2" xfId="2366"/>
    <cellStyle name="_Макроэкономика 2008_ИП 2008 ПУ Степная лава 157 (4)_Свод по угольным складам 11 06 08_ИП09 болванка на эл.энергию 3" xfId="2367"/>
    <cellStyle name="_Макроэкономика 2008_ИП 2008 ПУ Степная лава 157 (4)_Свод по угольным складам 11 06 08_ИП09 болванка на эл.энергию 4" xfId="2368"/>
    <cellStyle name="_Макроэкономика 2008_ИП 2008 ПУ Степная лава 157 (4)_Свод по угольным складам 11 06 08_расчет вагонов 2" xfId="2369"/>
    <cellStyle name="_Макроэкономика 2008_ИП 2008 ПУ Степная лава 157 (4)_Свод по угольным складам 11 06 08_расчет стоимости штрекоподдирочных машин" xfId="2370"/>
    <cellStyle name="_Макроэкономика 2008_ИП 2008 ПУ Степная лава 157 (4)_Свод по угольным складам 11 06 08_расчет стоимости штрекоподдирочных машин 2" xfId="2371"/>
    <cellStyle name="_Макроэкономика 2008_ИП 2008 ПУ Степная лава 157 (4)_Свод по угольным складам 11 06 08_расчет стоимости штрекоподдирочных машин 3" xfId="2372"/>
    <cellStyle name="_Макроэкономика 2008_ИП 2008 ПУ Степная лава 157 (4)_Свод по угольным складам 11 06 08_расчет стоимости штрекоподдирочных машин 4" xfId="2373"/>
    <cellStyle name="_Макроэкономика 2008_ИП09_302 лава_Павлоградская_ПУ-32000" xfId="2374"/>
    <cellStyle name="_Макроэкономика 2008_ИП09_302 лава_Павлоградская_ПУ-32000 (ИК ПУ 22.09)" xfId="2375"/>
    <cellStyle name="_Макроэкономика 2008_ИП09_302 лава_Павлоградская_ПУ-32000 (ИК ПУ 22.09) 2" xfId="2376"/>
    <cellStyle name="_Макроэкономика 2008_ИП09_302 лава_Павлоградская_ПУ-32000 2" xfId="2377"/>
    <cellStyle name="_Макроэкономика 2008_ИП09_302 лава_Павлоградская_ПУ-32000 3" xfId="2378"/>
    <cellStyle name="_Макроэкономика 2008_ИП09_302 лава_Павлоградская_ПУ-32000 4" xfId="2379"/>
    <cellStyle name="_Макроэкономика 2008_ИП09_302 лава_Павлоградская_ПУ-32000 5" xfId="2380"/>
    <cellStyle name="_Макроэкономика 2008_ИП09_Перевод лав на 1140В (на ИК ПУ)" xfId="2381"/>
    <cellStyle name="_Макроэкономика 2008_ИП09_Перевод лав на 1140В (на ИК ПУ) 2" xfId="2382"/>
    <cellStyle name="_Макроэкономика 2008_ИП09_Перевод лав на 1140В (на ИК ПУ) 3" xfId="2383"/>
    <cellStyle name="_Макроэкономика 2008_ИП09_Перевод лав на 1140В (на ИК ПУ) 4" xfId="2384"/>
    <cellStyle name="_Макроэкономика 2008_Комплект 522 лава с примечанием 31.10.08" xfId="2385"/>
    <cellStyle name="_Макроэкономика 2008_Копия Себестоим 2008- 2017_МВ_20 05 2008 (2)" xfId="2386"/>
    <cellStyle name="_Макроэкономика 2008_Копия Себестоим 2008- 2017_МВ_20 05 2008 (2) 2" xfId="2387"/>
    <cellStyle name="_Макроэкономика 2008_КП_З-Донбасская_ПУ-_Киотский протокол_22.05.2008" xfId="2388"/>
    <cellStyle name="_Макроэкономика 2008_КП_З-Донбасская_ПУ-_Киотский протокол_22.05.2008 2" xfId="2389"/>
    <cellStyle name="_Макроэкономика 2008_КП_З-Донбасская_ПУ-_Киотский протокол_22.05.2008 3" xfId="2390"/>
    <cellStyle name="_Макроэкономика 2008_КП_З-Донбасская_ПУ-_Киотский протокол_22.05.2008 4" xfId="2391"/>
    <cellStyle name="_Макроэкономика 2008_КП_РасчётМБ-12_Днепр_02.04.2008_евро 7.70_баксы_к защите" xfId="2392"/>
    <cellStyle name="_Макроэкономика 2008_КП_РасчётМБ-12_Днепр_02.04.2008_евро 7.70_баксы_к защите 2" xfId="2393"/>
    <cellStyle name="_Макроэкономика 2008_КП_РасчётМБ-12_Днепр_02.04.2008_евро 7.70_баксы_к защите 3" xfId="2394"/>
    <cellStyle name="_Макроэкономика 2008_КП_РасчётМБ-12_Днепр_02.04.2008_евро 7.70_баксы_к защите 4" xfId="2395"/>
    <cellStyle name="_Макроэкономика 2008_лист график реализации 522 (детальный)" xfId="2396"/>
    <cellStyle name="_Макроэкономика 2008_лист график реализации 522 (детальный) 2" xfId="2397"/>
    <cellStyle name="_Макроэкономика 2008_лист график реализации 522 (детальный) 3" xfId="2398"/>
    <cellStyle name="_Макроэкономика 2008_лист график реализации 522 (детальный) 4" xfId="2399"/>
    <cellStyle name="_Макроэкономика 2008_лист инвестиции" xfId="2400"/>
    <cellStyle name="_Макроэкономика 2008_лист инвестиции 2" xfId="2401"/>
    <cellStyle name="_Макроэкономика 2008_лист инвестиции 3" xfId="2402"/>
    <cellStyle name="_Макроэкономика 2008_лист инвестиции 4" xfId="2403"/>
    <cellStyle name="_Макроэкономика 2008_М08_7мес._РасчётМБ-410_Степ_02.09.2008" xfId="2404"/>
    <cellStyle name="_Макроэкономика 2008_М08_7мес._РасчётМБ-410_Степ_02.09.2008 2" xfId="2405"/>
    <cellStyle name="_Макроэкономика 2008_М08_7мес._РасчётМБ-410_Степ_02.09.2008 3" xfId="2406"/>
    <cellStyle name="_Макроэкономика 2008_М08_7мес._РасчётМБ-410_Степ_02.09.2008 4" xfId="2407"/>
    <cellStyle name="_Макроэкономика 2008_Макропоказатели для проектов 2009_03.06.2008_расширенный" xfId="2408"/>
    <cellStyle name="_Макроэкономика 2008_Макропоказатели для проектов 2009_03.06.2008_расширенный 2" xfId="2409"/>
    <cellStyle name="_Макроэкономика 2008_Макропоказатели для проектов 2009_03.06.2008_расширенный 3" xfId="2410"/>
    <cellStyle name="_Макроэкономика 2008_Макропоказатели для проектов 2009_03.06.2008_расширенный 4" xfId="2411"/>
    <cellStyle name="_Макроэкономика 2008_Макропоказатели для проектов 2009_06 06 2008" xfId="2412"/>
    <cellStyle name="_Макроэкономика 2008_Макропоказатели для проектов 2009_06 06 2008 (4)" xfId="2413"/>
    <cellStyle name="_Макроэкономика 2008_Макропоказатели для проектов 2009_06 06 2008 (4) 2" xfId="2414"/>
    <cellStyle name="_Макроэкономика 2008_Макропоказатели для проектов 2009_06 06 2008 (4) 3" xfId="2415"/>
    <cellStyle name="_Макроэкономика 2008_Макропоказатели для проектов 2009_06 06 2008 (4) 4" xfId="2416"/>
    <cellStyle name="_Макроэкономика 2008_Макропоказатели для проектов 2009_06 06 2008 2" xfId="2417"/>
    <cellStyle name="_Макроэкономика 2008_Макропоказатели для проектов 2009_06 06 2008 3" xfId="2418"/>
    <cellStyle name="_Макроэкономика 2008_Макропоказатели для проектов 2009_06 06 2008 4" xfId="2419"/>
    <cellStyle name="_Макроэкономика 2008_Обоснование себестоимости(3 вар )xls" xfId="2420"/>
    <cellStyle name="_Макроэкономика 2008_Обоснование себестоимости(3 вар )xls 2" xfId="2421"/>
    <cellStyle name="_Макроэкономика 2008_Обоснование себестоимости(3 вар )xls 3" xfId="2422"/>
    <cellStyle name="_Макроэкономика 2008_Обоснование себестоимости(3 вар )xls 4" xfId="2423"/>
    <cellStyle name="_Макроэкономика 2008_Обоснование себестоимости_исход" xfId="2424"/>
    <cellStyle name="_Макроэкономика 2008_Обоснование себестоимости_исход 2" xfId="2425"/>
    <cellStyle name="_Макроэкономика 2008_Обоснование себестоимости_исход 3" xfId="2426"/>
    <cellStyle name="_Макроэкономика 2008_Обоснование себестоимости_исход 4" xfId="2427"/>
    <cellStyle name="_Макроэкономика 2008_Обоснование себестоимости_исход__М08_4мес_Модернизация УПК Терновская-ХЗ" xfId="2428"/>
    <cellStyle name="_Макроэкономика 2008_Обоснование себестоимости_исход__М08_4мес_Модернизация УПК Терновская-ХЗ 2" xfId="2429"/>
    <cellStyle name="_Макроэкономика 2008_Обоснование себестоимости_исход__М08_4мес_Модернизация УПК Терновская-ХЗ 3" xfId="2430"/>
    <cellStyle name="_Макроэкономика 2008_Обоснование себестоимости_исход__М08_4мес_Модернизация УПК Терновская-ХЗ 4" xfId="2431"/>
    <cellStyle name="_Макроэкономика 2008_Обоснование себестоимости_исход_Книга1" xfId="2432"/>
    <cellStyle name="_Макроэкономика 2008_Обоснование себестоимости_исход_Книга1 2" xfId="2433"/>
    <cellStyle name="_Макроэкономика 2008_Обоснование себестоимости_исход_Книга1 3" xfId="2434"/>
    <cellStyle name="_Макроэкономика 2008_Обоснование себестоимости_исход_Книга1 4" xfId="2435"/>
    <cellStyle name="_Макроэкономика 2008_расчет стоимости штрекоподдирочных машин" xfId="2436"/>
    <cellStyle name="_Макроэкономика 2008_расчет стоимости штрекоподдирочных машин 2" xfId="2437"/>
    <cellStyle name="_Макроэкономика 2008_расчет стоимости штрекоподдирочных машин 3" xfId="2438"/>
    <cellStyle name="_Макроэкономика 2008_расчет стоимости штрекоподдирочных машин 4" xfId="2439"/>
    <cellStyle name="_Макроэкономика 2008_Расчет эфективности высокозольной лавы С7" xfId="2440"/>
    <cellStyle name="_Макроэкономика 2008_Свод по угольным складам 11 06 08" xfId="2441"/>
    <cellStyle name="_Макроэкономика 2008_Свод по угольным складам 11 06 08 2" xfId="2442"/>
    <cellStyle name="_Макроэкономика 2008_Свод по угольным складам 11 06 08 3" xfId="2443"/>
    <cellStyle name="_Макроэкономика 2008_Свод по угольным складам 11 06 08 4" xfId="2444"/>
    <cellStyle name="_Макроэкономика 2008_СРОЧНО для Ромащина 24.07.08" xfId="2445"/>
    <cellStyle name="_Макроэкономика 2008_СРОЧНО для Ромащина 24.07.08 2" xfId="2446"/>
    <cellStyle name="_Макроэкономика 2008_СРОЧНО для Ромащина 24.07.08 3" xfId="2447"/>
    <cellStyle name="_Макроэкономика 2008_СРОЧНО для Ромащина 24.07.08 4" xfId="2448"/>
    <cellStyle name="_Макроэкономика 2008_Терновская расчет СС 05 06 08 (2)" xfId="2449"/>
    <cellStyle name="_Макроэкономика 2008_Терновская расчет СС 05 06 08 (2) 2" xfId="2450"/>
    <cellStyle name="_Макроэкономика 2008_Терновская расчет СС 05 06 08 (2) 3" xfId="2451"/>
    <cellStyle name="_Макроэкономика 2008_Терновская расчет СС 05 06 08 (2) 4" xfId="2452"/>
    <cellStyle name="_Макроэкономика 2008_форма обоснования себестоимости " xfId="2453"/>
    <cellStyle name="_Макроэкономика 2008_форма обоснования себестоимости  2" xfId="2454"/>
    <cellStyle name="_Макроэкономика 2008_форма обоснования себестоимости  3" xfId="2455"/>
    <cellStyle name="_Макроэкономика 2008_форма обоснования себестоимости  4" xfId="2456"/>
    <cellStyle name="_Макроэкономика 2008_форма обоснования себестоимости __М08_4мес_Модернизация УПК Терновская-ХЗ" xfId="2457"/>
    <cellStyle name="_Макроэкономика 2008_форма обоснования себестоимости __М08_4мес_Модернизация УПК Терновская-ХЗ 2" xfId="2458"/>
    <cellStyle name="_Макроэкономика 2008_форма обоснования себестоимости __М08_4мес_Модернизация УПК Терновская-ХЗ 3" xfId="2459"/>
    <cellStyle name="_Макроэкономика 2008_форма обоснования себестоимости __М08_4мес_Модернизация УПК Терновская-ХЗ 4" xfId="2460"/>
    <cellStyle name="_Макроэкономика 2008_форма обоснования себестоимости _Книга1" xfId="2461"/>
    <cellStyle name="_Макроэкономика 2008_форма обоснования себестоимости _Книга1 2" xfId="2462"/>
    <cellStyle name="_Макроэкономика 2008_форма обоснования себестоимости _Книга1 3" xfId="2463"/>
    <cellStyle name="_Макроэкономика 2008_форма обоснования себестоимости _Книга1 4" xfId="2464"/>
    <cellStyle name="_март06" xfId="2465"/>
    <cellStyle name="_Материалы Бабушкина" xfId="2466"/>
    <cellStyle name="_Материалы на 2009 год  14.08.08xls.xls-3" xfId="2467"/>
    <cellStyle name="_Материалы на 2009 год  24.06.08xls.xls-3" xfId="2468"/>
    <cellStyle name="_МБК(СХЕМЫ)_01.05.2006" xfId="2469"/>
    <cellStyle name="_МБК(СХЕМЫ)_01.05.2006 2" xfId="2470"/>
    <cellStyle name="_МБК(СХЕМЫ)_01.05.2006_Лист1" xfId="2471"/>
    <cellStyle name="_МБК(СХЕМЫ)_01.06.2006" xfId="2472"/>
    <cellStyle name="_МБК(СХЕМЫ)_01.06.2006 2" xfId="2473"/>
    <cellStyle name="_МБК(СХЕМЫ)_01.06.2006_Лист1" xfId="2474"/>
    <cellStyle name="_Мелкие проекты доп.финансирование" xfId="2475"/>
    <cellStyle name="_Мелкие проекты на 2 кв. 2008 г. после согласования лимита" xfId="2476"/>
    <cellStyle name="_мет" xfId="2477"/>
    <cellStyle name="_мет 10" xfId="2478"/>
    <cellStyle name="_мет 11" xfId="2479"/>
    <cellStyle name="_мет 12" xfId="2480"/>
    <cellStyle name="_мет 13" xfId="2481"/>
    <cellStyle name="_мет 14" xfId="2482"/>
    <cellStyle name="_мет 15" xfId="2483"/>
    <cellStyle name="_мет 16" xfId="2484"/>
    <cellStyle name="_мет 2" xfId="2485"/>
    <cellStyle name="_мет 3" xfId="2486"/>
    <cellStyle name="_мет 4" xfId="2487"/>
    <cellStyle name="_мет 5" xfId="2488"/>
    <cellStyle name="_мет 6" xfId="2489"/>
    <cellStyle name="_мет 7" xfId="2490"/>
    <cellStyle name="_мет 8" xfId="2491"/>
    <cellStyle name="_мет 9" xfId="2492"/>
    <cellStyle name="_мет_AFS RF_31102007" xfId="2493"/>
    <cellStyle name="_мет_AFS RF_31102007 2" xfId="2494"/>
    <cellStyle name="_мет_AFS RF_31102007_Лист1" xfId="2495"/>
    <cellStyle name="_мет_cеб_1кВтч_9м-цев" xfId="2496"/>
    <cellStyle name="_мет_Investments DTEK Holdings ltd 30.6.08" xfId="2497"/>
    <cellStyle name="_мет_Investments DTEK Holdings ltd 30.6.08 2" xfId="2498"/>
    <cellStyle name="_мет_Investments DTEK Holdings ltd 30.6.08_Лист1" xfId="2499"/>
    <cellStyle name="_мет_Investments roll-fwd-v5" xfId="2500"/>
    <cellStyle name="_мет_MUPP - PSI_new_18.02.08v5" xfId="2501"/>
    <cellStyle name="_мет_MUPP - PSI_new_18.02.08v5 2" xfId="2502"/>
    <cellStyle name="_мет_MUPP - PSI_new_18.02.08v5_Лист1" xfId="2503"/>
    <cellStyle name="_мет_Pensions_consol disclosure_08" xfId="2504"/>
    <cellStyle name="_мет_PSI (very final).PGU.version 14" xfId="2505"/>
    <cellStyle name="_мет_PSI (very final).PGU.version 14 2" xfId="2506"/>
    <cellStyle name="_мет_PSI (very final).PGU.version 14_Лист1" xfId="2507"/>
    <cellStyle name="_мет_PSI за год 2007_КД v8 22.02.08 А1 DTax PPE разверн испр А16" xfId="2508"/>
    <cellStyle name="_мет_PSI за год 2007_КД v8 22.02.08 А1 DTax PPE разверн испр А16 2" xfId="2509"/>
    <cellStyle name="_мет_PSI за год 2007_КД v8 22.02.08 А1 DTax PPE разверн испр А16_Лист1" xfId="2510"/>
    <cellStyle name="_мет_Sheet1" xfId="2511"/>
    <cellStyle name="_мет_Test PSI" xfId="2512"/>
    <cellStyle name="_мет_WF 1H2009" xfId="2513"/>
    <cellStyle name="_мет_Анализ Группы!!" xfId="2514"/>
    <cellStyle name="_мет_Анализ Группы!! 10" xfId="2515"/>
    <cellStyle name="_мет_Анализ Группы!! 2" xfId="2516"/>
    <cellStyle name="_мет_Анализ Группы!! 3" xfId="2517"/>
    <cellStyle name="_мет_Анализ Группы!! 4" xfId="2518"/>
    <cellStyle name="_мет_Анализ Группы!! 5" xfId="2519"/>
    <cellStyle name="_мет_Анализ Группы!! 6" xfId="2520"/>
    <cellStyle name="_мет_Анализ Группы!! 7" xfId="2521"/>
    <cellStyle name="_мет_Анализ Группы!! 8" xfId="2522"/>
    <cellStyle name="_мет_Анализ Группы!! 9" xfId="2523"/>
    <cellStyle name="_мет_Анализ Группы_4 чт" xfId="2524"/>
    <cellStyle name="_мет_Анализ Группы_4 чт 10" xfId="2525"/>
    <cellStyle name="_мет_Анализ Группы_4 чт 2" xfId="2526"/>
    <cellStyle name="_мет_Анализ Группы_4 чт 3" xfId="2527"/>
    <cellStyle name="_мет_Анализ Группы_4 чт 4" xfId="2528"/>
    <cellStyle name="_мет_Анализ Группы_4 чт 5" xfId="2529"/>
    <cellStyle name="_мет_Анализ Группы_4 чт 6" xfId="2530"/>
    <cellStyle name="_мет_Анализ Группы_4 чт 7" xfId="2531"/>
    <cellStyle name="_мет_Анализ Группы_4 чт 8" xfId="2532"/>
    <cellStyle name="_мет_Анализ Группы_4 чт 9" xfId="2533"/>
    <cellStyle name="_мет_Баланс9мес.2008" xfId="2534"/>
    <cellStyle name="_мет_БДР" xfId="2535"/>
    <cellStyle name="_мет_ВЭ_ПСИ 2007 13.03.08 DTax РРЕ" xfId="2536"/>
    <cellStyle name="_мет_ВЭ_ПСИ 2007 13.03.08 DTax РРЕ_Свод МСФО 7_Курасова" xfId="2537"/>
    <cellStyle name="_мет_Книга2" xfId="2538"/>
    <cellStyle name="_мет_Лист1" xfId="2539"/>
    <cellStyle name="_мет_Оперативный баланс DHL_июль_ грн_1" xfId="2540"/>
    <cellStyle name="_мет_Оперативный баланс DHL_июнь_6" xfId="2541"/>
    <cellStyle name="_мет_Оперативный баланс DHL_июнь_6 долл" xfId="2542"/>
    <cellStyle name="_мет_Оперативный баланс DHL_июнь_7 грн." xfId="2543"/>
    <cellStyle name="_мет_Оперативный баланс DHL_июнь_9 грн" xfId="2544"/>
    <cellStyle name="_мет_ОТЧЕТ БАЛАНС и ОПУ DHL_ДЕКАБРЬ v.3" xfId="2545"/>
    <cellStyle name="_мет_ОТЧЕТ БАЛАНС и ОПУ DHL_ДЕКАБРЬ5" xfId="2546"/>
    <cellStyle name="_мет_ОТЧЕТ БАЛАНС и ОПУ DHL_ДЕКАБРЬ6" xfId="2547"/>
    <cellStyle name="_мет_ОТЧЕТ БАЛАНС и ОПУ DHL_ДЕКАБРЬ8" xfId="2548"/>
    <cellStyle name="_мет_Пенсии 2008г." xfId="2549"/>
    <cellStyle name="_мет_Пенсии 2008г. 2" xfId="2550"/>
    <cellStyle name="_мет_Пенсии 2008г._Лист1" xfId="2551"/>
    <cellStyle name="_мет_Пенсионные обязательства 13 03 2008" xfId="2552"/>
    <cellStyle name="_мет_себ_1кВтч_4 кв_(БП, ТП) после БК" xfId="2553"/>
    <cellStyle name="_мет_С-ть 1 кВтч 4 месяца 2008_$" xfId="2554"/>
    <cellStyle name="_мет_ЦОФ К PSI 2007_v6" xfId="2555"/>
    <cellStyle name="_мет_ЦОФ К PSI 2007_v6 2" xfId="2556"/>
    <cellStyle name="_мет_ЦОФ К PSI 2007_v6_Лист1" xfId="2557"/>
    <cellStyle name="_мет_ЦОФ Павлоградская PSI_v14" xfId="2558"/>
    <cellStyle name="_мет_ЦОФ Павлоградская PSI_v14 2" xfId="2559"/>
    <cellStyle name="_мет_ЦОФ Павлоградская PSI_v14_Лист1" xfId="2560"/>
    <cellStyle name="_Металлургический дивизион - формы MR - v5.8" xfId="2561"/>
    <cellStyle name="_Металлургический дивизион - формы MR - v8.2" xfId="2562"/>
    <cellStyle name="_Металлургический дивизион - формы MR - v8.4" xfId="2563"/>
    <cellStyle name="_Модель 2008-1  26.10.07" xfId="2564"/>
    <cellStyle name="_Модель 2008-2  26.10.07" xfId="2565"/>
    <cellStyle name="_Надходження в держбюджет" xfId="2566"/>
    <cellStyle name="_Наземные каналы связи" xfId="2567"/>
    <cellStyle name="_наименования" xfId="2568"/>
    <cellStyle name="_НАК розпорядження 275(н)" xfId="2569"/>
    <cellStyle name="_НАК розпорядження 275(н)_ЗапасыЛена2" xfId="2570"/>
    <cellStyle name="_НАК розпорядження 275(н)_ТЕПЛО_ЗАГАЛЬНА_з_01_01_14" xfId="2571"/>
    <cellStyle name="_НАК розпорядження 275(н)_ТЕЦ 2013" xfId="2572"/>
    <cellStyle name="_НАК розпорядження 275(н)_УГПБ_new" xfId="2573"/>
    <cellStyle name="_НАК розпорядження 275(н)_Форма для B-BB" xfId="2574"/>
    <cellStyle name="_незаверш.строительство (к ИК Актива)" xfId="2575"/>
    <cellStyle name="_Незавершенка Соцуголь" xfId="2576"/>
    <cellStyle name="_Ноябрь_05" xfId="2577"/>
    <cellStyle name="_НРМ ГБ" xfId="2578"/>
    <cellStyle name="_НРМ ГБ_IS" xfId="2579"/>
    <cellStyle name="_НРМ ГБ_Лист1" xfId="2580"/>
    <cellStyle name="_НТЕЦ_ФП_2008_Мин_корр 26.01" xfId="2581"/>
    <cellStyle name="_Облад без кошторису" xfId="2582"/>
    <cellStyle name="_Облад без кошторису_ЗапасыЛена2" xfId="2583"/>
    <cellStyle name="_Облад без кошторису_УГПБ_new" xfId="2584"/>
    <cellStyle name="_Облад без кошторису_Форма для B-BB" xfId="2585"/>
    <cellStyle name="_ОБОСНОВАНИЕ" xfId="2586"/>
    <cellStyle name="_ОБОСНОВАНИЕ_IS" xfId="2587"/>
    <cellStyle name="_ОБОСНОВАНИЕ_выбытие" xfId="2588"/>
    <cellStyle name="_ОБОСНОВАНИЕ_Лист1" xfId="2589"/>
    <cellStyle name="_ОБОСНОВАНИЕ_передачи" xfId="2590"/>
    <cellStyle name="_ОБОСНОВАНИЕ_Сегментация ПДВ" xfId="2591"/>
    <cellStyle name="_ОБР 01.09 (2)" xfId="2592"/>
    <cellStyle name="_Общебанковские 1 квартал" xfId="2593"/>
    <cellStyle name="_Общебанковские 1 квартал_7BDC~1" xfId="2594"/>
    <cellStyle name="_Общебанковские 1 квартал_7BDC~1_IS" xfId="2595"/>
    <cellStyle name="_Общебанковские 1 квартал_7BDC~1_Лист1" xfId="2596"/>
    <cellStyle name="_Общебанковские 1 квартал_IS" xfId="2597"/>
    <cellStyle name="_Общебанковские 1 квартал_выбытие" xfId="2598"/>
    <cellStyle name="_Общебанковские 1 квартал_Доходы" xfId="2599"/>
    <cellStyle name="_Общебанковские 1 квартал_Доходы_IS" xfId="2600"/>
    <cellStyle name="_Общебанковские 1 квартал_Доходы_Лист1" xfId="2601"/>
    <cellStyle name="_Общебанковские 1 квартал_Лист1" xfId="2602"/>
    <cellStyle name="_Общебанковские 1 квартал_передачи" xfId="2603"/>
    <cellStyle name="_Общебанковские 1 квартал_Программы" xfId="2604"/>
    <cellStyle name="_Общебанковские 1 квартал_Программы_IS" xfId="2605"/>
    <cellStyle name="_Общебанковские 1 квартал_Программы_Лист1" xfId="2606"/>
    <cellStyle name="_Общебанковские 1 квартал_Сегментация на 01.08.2005" xfId="2607"/>
    <cellStyle name="_Общебанковские 1 квартал_Сегментация на 24.10.2005" xfId="2608"/>
    <cellStyle name="_Общебанковские 1 квартал_Сегментация ПДВ" xfId="2609"/>
    <cellStyle name="_Общебанковские 1 квартал_Сегментация ПДВ_IS" xfId="2610"/>
    <cellStyle name="_Общебанковские 1 квартал_Сегментация ПДВ_Лист1" xfId="2611"/>
    <cellStyle name="_Общебанковские 1 квартал_Форма_Дох" xfId="2612"/>
    <cellStyle name="_Общий реестр ИП 2009 (версия 2)" xfId="2613"/>
    <cellStyle name="_ОДА-2010" xfId="2614"/>
    <cellStyle name="_ОДА-2010_ЗапасыЛена2" xfId="2615"/>
    <cellStyle name="_ОДА-2010_УГПБ_new" xfId="2616"/>
    <cellStyle name="_ОДА-2010_Форма для B-BB" xfId="2617"/>
    <cellStyle name="_ОДУ" xfId="2618"/>
    <cellStyle name="_ОДУ_ЗапасыЛена2" xfId="2619"/>
    <cellStyle name="_ОДУ_ЗапасыЛена2_бюджет новая форма2" xfId="2620"/>
    <cellStyle name="_ОДУ_УГПБ_new" xfId="2621"/>
    <cellStyle name="_ОДУ_УГПБ_new_бюджет новая форма2" xfId="2622"/>
    <cellStyle name="_ОДУ_Форма для B-BB" xfId="2623"/>
    <cellStyle name="_ОДУ_Форма для B-BB_бюджет новая форма2" xfId="2624"/>
    <cellStyle name="_Ожидаемое по мелким проектам (29 05 08)" xfId="2625"/>
    <cellStyle name="_Ориентировочный график платежей бл 4" xfId="2626"/>
    <cellStyle name="_Отчёт за Октябрь" xfId="2627"/>
    <cellStyle name="_Отчет о ходе реализации АСДУ_2007_1 пг.2007 27_07_07" xfId="2628"/>
    <cellStyle name="_Отчет о ходе реализации Чулковка РУ35 13_08_07" xfId="2629"/>
    <cellStyle name="_Отчет по КР КИ травень" xfId="2630"/>
    <cellStyle name="_Отчет по КР КИ травень_ЗапасыЛена2" xfId="2631"/>
    <cellStyle name="_Отчет по КР КИ травень_УГПБ_new" xfId="2632"/>
    <cellStyle name="_Отчет по КР КИ травень_Форма для B-BB" xfId="2633"/>
    <cellStyle name="_п96" xfId="2634"/>
    <cellStyle name="_Павлорадпогрузтранс" xfId="2635"/>
    <cellStyle name="_ПВР 2008 УАГ з ПДВ для УТГ" xfId="2636"/>
    <cellStyle name="_ПВР 2008 УАГ з ПДВ для УТГ_ЗапасыЛена2" xfId="2637"/>
    <cellStyle name="_ПВР 2008 УАГ з ПДВ для УТГ_УГПБ_new" xfId="2638"/>
    <cellStyle name="_ПВР 2008 УАГ з ПДВ для УТГ_Форма для B-BB" xfId="2639"/>
    <cellStyle name="_Передача" xfId="2640"/>
    <cellStyle name="_передачи" xfId="2641"/>
    <cellStyle name="_передачи в филиал" xfId="2642"/>
    <cellStyle name="_ПереликКР" xfId="2643"/>
    <cellStyle name="_ПереликКР_ЗапасыЛена2" xfId="2644"/>
    <cellStyle name="_ПереликКР_УГПБ_new" xfId="2645"/>
    <cellStyle name="_ПереликКР_Форма для B-BB" xfId="2646"/>
    <cellStyle name="_Перечень ПТУ фактически списанного в 01-05 2007год" xfId="2647"/>
    <cellStyle name="_план" xfId="2648"/>
    <cellStyle name="_План  кап.рем. кап.інвест на 2008 нова форма" xfId="2649"/>
    <cellStyle name="_План  кап.рем. кап.інвест на 2008 нова форма_ЗапасыЛена2" xfId="2650"/>
    <cellStyle name="_План  кап.рем. кап.інвест на 2008 нова форма_УГПБ_new" xfId="2651"/>
    <cellStyle name="_План  кап.рем. кап.інвест на 2008 нова форма_Форма для B-BB" xfId="2652"/>
    <cellStyle name="_План  кап.рем. кварт" xfId="2653"/>
    <cellStyle name="_План  кап.рем. кварт_ЗапасыЛена2" xfId="2654"/>
    <cellStyle name="_План  кап.рем. кварт_УГПБ_new" xfId="2655"/>
    <cellStyle name="_План  кап.рем. кварт_Форма для B-BB" xfId="2656"/>
    <cellStyle name="_План 08р.кап.рем. кап.інвест.(на рік) (1)" xfId="2657"/>
    <cellStyle name="_План 08р.кап.рем. кап.інвест.(на рік) (1)_ЗапасыЛена2" xfId="2658"/>
    <cellStyle name="_План 08р.кап.рем. кап.інвест.(на рік) (1)_УГПБ_new" xfId="2659"/>
    <cellStyle name="_План 08р.кап.рем. кап.інвест.(на рік) (1)_Форма для B-BB" xfId="2660"/>
    <cellStyle name="_План 08р.кап.рем. кап.інвест.(на рік)-1" xfId="2661"/>
    <cellStyle name="_План 08р.кап.рем. кап.інвест.(на рік)-1_ЗапасыЛена2" xfId="2662"/>
    <cellStyle name="_План 08р.кап.рем. кап.інвест.(на рік)-1_УГПБ_new" xfId="2663"/>
    <cellStyle name="_План 08р.кап.рем. кап.інвест.(на рік)-1_Форма для B-BB" xfId="2664"/>
    <cellStyle name="_план 2010" xfId="2665"/>
    <cellStyle name="_план 2010_ЗапасыЛена2" xfId="2666"/>
    <cellStyle name="_план 2010_УГПБ_new" xfId="2667"/>
    <cellStyle name="_план 2010_Форма для B-BB" xfId="2668"/>
    <cellStyle name="_План КР (уточн.)" xfId="2669"/>
    <cellStyle name="_План КР (уточн.)_ЗапасыЛена2" xfId="2670"/>
    <cellStyle name="_План КР (уточн.)_ЗапасыЛена2_бюджет новая форма2" xfId="2671"/>
    <cellStyle name="_План КР (уточн.)_УГПБ_new" xfId="2672"/>
    <cellStyle name="_План КР (уточн.)_УГПБ_new_бюджет новая форма2" xfId="2673"/>
    <cellStyle name="_План КР (уточн.)_Форма для B-BB" xfId="2674"/>
    <cellStyle name="_План КР (уточн.)_Форма для B-BB_бюджет новая форма2" xfId="2675"/>
    <cellStyle name="_План КР 2007 по ПСГ" xfId="2676"/>
    <cellStyle name="_План КР 2007 по ПСГ_ЗапасыЛена2" xfId="2677"/>
    <cellStyle name="_План КР 2007 по ПСГ_ЗапасыЛена2_бюджет новая форма2" xfId="2678"/>
    <cellStyle name="_План КР 2007 по ПСГ_УГПБ_new" xfId="2679"/>
    <cellStyle name="_План КР 2007 по ПСГ_УГПБ_new_бюджет новая форма2" xfId="2680"/>
    <cellStyle name="_План КР 2007 по ПСГ_Форма для B-BB" xfId="2681"/>
    <cellStyle name="_План КР 2007 по ПСГ_Форма для B-BB_бюджет новая форма2" xfId="2682"/>
    <cellStyle name="_План КР 2009 ОДУ" xfId="2683"/>
    <cellStyle name="_План КР 2009 ОДУ_ЗапасыЛена2" xfId="2684"/>
    <cellStyle name="_План КР 2009 ОДУ_ЗапасыЛена2_бюджет новая форма2" xfId="2685"/>
    <cellStyle name="_План КР 2009 ОДУ_УГПБ_new" xfId="2686"/>
    <cellStyle name="_План КР 2009 ОДУ_УГПБ_new_бюджет новая форма2" xfId="2687"/>
    <cellStyle name="_План КР 2009 ОДУ_Форма для B-BB" xfId="2688"/>
    <cellStyle name="_План КР 2009 ОДУ_Форма для B-BB_бюджет новая форма2" xfId="2689"/>
    <cellStyle name="_План на 2002" xfId="2690"/>
    <cellStyle name="_План ОБР(22)" xfId="2691"/>
    <cellStyle name="_План_УТГ_скориг_свод_12(24.12.09)" xfId="2692"/>
    <cellStyle name="_плана кап.инв.2008по ЭГ" xfId="2693"/>
    <cellStyle name="_плана кап.инв.2008по ЭГ_ЗапасыЛена2" xfId="2694"/>
    <cellStyle name="_плана кап.инв.2008по ЭГ_УГПБ_new" xfId="2695"/>
    <cellStyle name="_плана кап.инв.2008по ЭГ_Форма для B-BB" xfId="2696"/>
    <cellStyle name="_ПланКІ-2009-ДФК" xfId="2697"/>
    <cellStyle name="_ПланКІ-2009-ДФК_ЗапасыЛена2" xfId="2698"/>
    <cellStyle name="_ПланКІ-2009-ДФК_ЗапасыЛена2_бюджет новая форма2" xfId="2699"/>
    <cellStyle name="_ПланКІ-2009-ДФК_УГПБ_new" xfId="2700"/>
    <cellStyle name="_ПланКІ-2009-ДФК_УГПБ_new_бюджет новая форма2" xfId="2701"/>
    <cellStyle name="_ПланКІ-2009-ДФК_Форма для B-BB" xfId="2702"/>
    <cellStyle name="_ПланКІ-2009-ДФК_Форма для B-BB_бюджет новая форма2" xfId="2703"/>
    <cellStyle name="_ПланКІ-2009-ЛТГ" xfId="2704"/>
    <cellStyle name="_ПланКІ-2009-ЛТГ_ЗапасыЛена2" xfId="2705"/>
    <cellStyle name="_ПланКІ-2009-ЛТГ_ЗапасыЛена2_бюджет новая форма2" xfId="2706"/>
    <cellStyle name="_ПланКІ-2009-ЛТГ_УГПБ_new" xfId="2707"/>
    <cellStyle name="_ПланКІ-2009-ЛТГ_УГПБ_new_бюджет новая форма2" xfId="2708"/>
    <cellStyle name="_ПланКІ-2009-ЛТГ_Форма для B-BB" xfId="2709"/>
    <cellStyle name="_ПланКІ-2009-ЛТГ_Форма для B-BB_бюджет новая форма2" xfId="2710"/>
    <cellStyle name="_ПланКР-2009-уточ27-07-09" xfId="2711"/>
    <cellStyle name="_ПланКР-2009-уточ27-07-09_ЗапасыЛена2" xfId="2712"/>
    <cellStyle name="_ПланКР-2009-уточ27-07-09_УГПБ_new" xfId="2713"/>
    <cellStyle name="_ПланКР-2009-уточ27-07-09_Форма для B-BB" xfId="2714"/>
    <cellStyle name="_ПланКР-2009-уточ27-07-09фин" xfId="2715"/>
    <cellStyle name="_ПланКР-2009-уточ27-07-09фин_ЗапасыЛена2" xfId="2716"/>
    <cellStyle name="_ПланКР-2009-уточ27-07-09фин_УГПБ_new" xfId="2717"/>
    <cellStyle name="_ПланКР-2009-уточ27-07-09фин_Форма для B-BB" xfId="2718"/>
    <cellStyle name="_платежи" xfId="2719"/>
    <cellStyle name="_покварт остання" xfId="2720"/>
    <cellStyle name="_покварт остання_ЗапасыЛена2" xfId="2721"/>
    <cellStyle name="_покварт остання_УГПБ_new" xfId="2722"/>
    <cellStyle name="_покварт остання_Форма для B-BB" xfId="2723"/>
    <cellStyle name="_покварт)" xfId="2724"/>
    <cellStyle name="_покварт)_ЗапасыЛена2" xfId="2725"/>
    <cellStyle name="_покварт)_УГПБ_new" xfId="2726"/>
    <cellStyle name="_покварт)_Форма для B-BB" xfId="2727"/>
    <cellStyle name="_Почие расходы" xfId="2728"/>
    <cellStyle name="_ПРГК сводний_" xfId="2729"/>
    <cellStyle name="_Предварительные итоги3" xfId="2730"/>
    <cellStyle name="_Предварительные итоги3_IS" xfId="2731"/>
    <cellStyle name="_Предварительные итоги3_Лист1" xfId="2732"/>
    <cellStyle name="_Прилож к протоколу  секции КР" xfId="2733"/>
    <cellStyle name="_приложение к протоколу" xfId="2734"/>
    <cellStyle name="_Прим.31" xfId="2735"/>
    <cellStyle name="_Приобретение" xfId="2736"/>
    <cellStyle name="_Прогр. всіх видів рем. по ПСГ на 08р. ( на 08.11.07р.)." xfId="2737"/>
    <cellStyle name="_Прогр. всіх видів рем. по ПСГ на 08р. ( на 08.11.07р.)._бюджет новая форма2" xfId="2738"/>
    <cellStyle name="_Проекты" xfId="2739"/>
    <cellStyle name="_Проекты_7BDC~1" xfId="2740"/>
    <cellStyle name="_Проекты_7BDC~1_IS" xfId="2741"/>
    <cellStyle name="_Проекты_7BDC~1_Лист1" xfId="2742"/>
    <cellStyle name="_Проекты_IS" xfId="2743"/>
    <cellStyle name="_Проекты_выбытие" xfId="2744"/>
    <cellStyle name="_Проекты_Доходы" xfId="2745"/>
    <cellStyle name="_Проекты_Доходы_IS" xfId="2746"/>
    <cellStyle name="_Проекты_Доходы_Лист1" xfId="2747"/>
    <cellStyle name="_Проекты_Лист1" xfId="2748"/>
    <cellStyle name="_Проекты_передачи" xfId="2749"/>
    <cellStyle name="_Проекты_Программы" xfId="2750"/>
    <cellStyle name="_Проекты_Программы_IS" xfId="2751"/>
    <cellStyle name="_Проекты_Программы_Лист1" xfId="2752"/>
    <cellStyle name="_Проекты_Сегментация на 01.08.2005" xfId="2753"/>
    <cellStyle name="_Проекты_Сегментация на 24.10.2005" xfId="2754"/>
    <cellStyle name="_Проекты_Сегментация ПДВ" xfId="2755"/>
    <cellStyle name="_Проекты_Сегментация ПДВ_IS" xfId="2756"/>
    <cellStyle name="_Проекты_Сегментация ПДВ_Лист1" xfId="2757"/>
    <cellStyle name="_Проекты_Форма_Дох" xfId="2758"/>
    <cellStyle name="_ПС Константиновка_2007-2604" xfId="2759"/>
    <cellStyle name="_ПТУ" xfId="2760"/>
    <cellStyle name="_ПТУ Перечень предпологаемого  списания в 01 2008" xfId="2761"/>
    <cellStyle name="_ПУ ИП08 Damel под протокол" xfId="2762"/>
    <cellStyle name="_ПУ ИП08 Проходческие кр 2" xfId="2763"/>
    <cellStyle name="_ПУ М12 v13" xfId="2764"/>
    <cellStyle name="_р. док." xfId="2765"/>
    <cellStyle name="_р_11" xfId="2766"/>
    <cellStyle name="_р_11 2" xfId="2767"/>
    <cellStyle name="_р_11_Лист1" xfId="2768"/>
    <cellStyle name="_р_31" xfId="2769"/>
    <cellStyle name="_р_31 2" xfId="2770"/>
    <cellStyle name="_р_31_Лист1" xfId="2771"/>
    <cellStyle name="_Р_П" xfId="2772"/>
    <cellStyle name="_Р_П 2" xfId="2773"/>
    <cellStyle name="_Р_П_Лист1" xfId="2774"/>
    <cellStyle name="_Радиост., 21.01.05" xfId="2775"/>
    <cellStyle name="_Радиост., 21.01.05 2" xfId="2776"/>
    <cellStyle name="_Расчет _1 (слайд 7) (2)" xfId="2777"/>
    <cellStyle name="_Расчет №1 (слайд 7)" xfId="2778"/>
    <cellStyle name="_Расчет материалов ГК 2008" xfId="2779"/>
    <cellStyle name="_Реализация ОС ПРМЗ (2)" xfId="2780"/>
    <cellStyle name="_реестр" xfId="2781"/>
    <cellStyle name="_реконструкции 07_Popkov" xfId="2782"/>
    <cellStyle name="_Ремонти КТГ-2008" xfId="2783"/>
    <cellStyle name="_Ремонти КТГ-2008 последние" xfId="2784"/>
    <cellStyle name="_Ремонти КТГ-2008 последние_ЗапасыЛена2" xfId="2785"/>
    <cellStyle name="_Ремонти КТГ-2008 последние_УГПБ_new" xfId="2786"/>
    <cellStyle name="_Ремонти КТГ-2008 последние_Форма для B-BB" xfId="2787"/>
    <cellStyle name="_Ремонти КТГ-2008_ЗапасыЛена2" xfId="2788"/>
    <cellStyle name="_Ремонти КТГ-2008_УГПБ_new" xfId="2789"/>
    <cellStyle name="_Ремонти КТГ-2008_Форма для B-BB" xfId="2790"/>
    <cellStyle name="_РКС" xfId="2791"/>
    <cellStyle name="_РМЗ здания реализация" xfId="2792"/>
    <cellStyle name="_РМЗ Реестр ИП2008 (12) 16.10.07" xfId="2793"/>
    <cellStyle name="_Рутченково_04_09_07" xfId="2794"/>
    <cellStyle name="_Рутченково_июнь_2008_16.07.08" xfId="2795"/>
    <cellStyle name="_с 05.01." xfId="2796"/>
    <cellStyle name="_сверка ПУ" xfId="2797"/>
    <cellStyle name="_сверка ПУ 2" xfId="2798"/>
    <cellStyle name="_сверка ПУ_Лист1" xfId="2799"/>
    <cellStyle name="_Свод" xfId="2800"/>
    <cellStyle name="_СВОД  Приобретение + КР  2 полугодие" xfId="2801"/>
    <cellStyle name="_свод (3)" xfId="2802"/>
    <cellStyle name="_Свод (по статьям и по проектам)2" xfId="2803"/>
    <cellStyle name="_Свод Актуарии (прав)" xfId="2804"/>
    <cellStyle name="_Свод Актуарии (прав) (2)" xfId="2805"/>
    <cellStyle name="_Свод для плана 2009 ХТГ" xfId="2806"/>
    <cellStyle name="_Свод для плана 2009 ХТГ_ЗапасыЛена2" xfId="2807"/>
    <cellStyle name="_Свод для плана 2009 ХТГ_ЗапасыЛена2_бюджет новая форма2" xfId="2808"/>
    <cellStyle name="_Свод для плана 2009 ХТГ_УГПБ_new" xfId="2809"/>
    <cellStyle name="_Свод для плана 2009 ХТГ_УГПБ_new_бюджет новая форма2" xfId="2810"/>
    <cellStyle name="_Свод для плана 2009 ХТГ_Форма для B-BB" xfId="2811"/>
    <cellStyle name="_Свод для плана 2009 ХТГ_Форма для B-BB_бюджет новая форма2" xfId="2812"/>
    <cellStyle name="_Свод материалов 2008 по шахтам" xfId="2813"/>
    <cellStyle name="_Свод материалов шахт 28 11 07 xls(6 11)" xfId="2814"/>
    <cellStyle name="_свод по ВШТ на основе свода доп.финанс." xfId="2815"/>
    <cellStyle name="_Свод_1" xfId="2816"/>
    <cellStyle name="_Свод_IS" xfId="2817"/>
    <cellStyle name="_Свод_выбытие" xfId="2818"/>
    <cellStyle name="_Свод_Лист1" xfId="2819"/>
    <cellStyle name="_Свод_передачи" xfId="2820"/>
    <cellStyle name="_Свод_Прибыль_убытки" xfId="2821"/>
    <cellStyle name="_Свод_Сегментация ПДВ" xfId="2822"/>
    <cellStyle name="_Свод2" xfId="2823"/>
    <cellStyle name="_Свод7" xfId="2824"/>
    <cellStyle name="_Свод7_4" xfId="2825"/>
    <cellStyle name="_Сводная по мероприятиям_с учетом корректировки 16.07.07_с учетом корректировки Героев Космоса" xfId="2826"/>
    <cellStyle name="_Сводная по мероприятиям_с учетом корректировки 16.07.07_с учетом корректировки Героев Космоса 2" xfId="2827"/>
    <cellStyle name="_Сводный по мелким проектам от 04.12.07" xfId="2828"/>
    <cellStyle name="_СВОДНЫЙ_OКТЯБРЬ_05_new" xfId="2829"/>
    <cellStyle name="_СВОДНЫЙ_OКТЯБРЬ_05_new 2" xfId="2830"/>
    <cellStyle name="_СВОДНЫЙ_OКТЯБРЬ_05_new_Лист1" xfId="2831"/>
    <cellStyle name="_СВОДНЫЙ_ДЕКАБРЬ_05" xfId="2832"/>
    <cellStyle name="_СВОДНЫЙ_ДЕКАБРЬ_05 2" xfId="2833"/>
    <cellStyle name="_СВОДНЫЙ_ДЕКАБРЬ_05_Лист1" xfId="2834"/>
    <cellStyle name="_СВОДНЫЙ_ДЕКАБРЬ_графики_new" xfId="2835"/>
    <cellStyle name="_СВОДНЫЙ_май_06" xfId="2836"/>
    <cellStyle name="_СВОДНЫЙ_март_06" xfId="2837"/>
    <cellStyle name="_СВОДНЫЙ_март_06 2" xfId="2838"/>
    <cellStyle name="_СВОДНЫЙ_март_06_Лист1" xfId="2839"/>
    <cellStyle name="_СВОДНЫЙ_НOЯБРЬ_05" xfId="2840"/>
    <cellStyle name="_СВОДНЫЙ_НOЯБРЬ_05 2" xfId="2841"/>
    <cellStyle name="_СВОДНЫЙ_НOЯБРЬ_05_Лист1" xfId="2842"/>
    <cellStyle name="_СВОДНЫЙ_НОЯБРЬ_графики_new" xfId="2843"/>
    <cellStyle name="_СВОДНЫЙ_октябрь_графики_ZPP" xfId="2844"/>
    <cellStyle name="_СВОДНЫЙ_ФЕВРАЛЬ06_графики" xfId="2845"/>
    <cellStyle name="_СВОДНЫЙ_ЯНВАРЬ_06" xfId="2846"/>
    <cellStyle name="_СВОДНЫЙ_ЯНВАРЬ_06 2" xfId="2847"/>
    <cellStyle name="_СВОДНЫЙ_ЯНВАРЬ_06_Лист1" xfId="2848"/>
    <cellStyle name="_Сентябрь" xfId="2849"/>
    <cellStyle name="_Серверная группа РС-Банк+РС-Лоанс+БДДП" xfId="2850"/>
    <cellStyle name="_Серверная группа РС-Банк+РС-Лоанс+БДДП_IS" xfId="2851"/>
    <cellStyle name="_Системы и ящики" xfId="2852"/>
    <cellStyle name="_Сквозная сс_2008" xfId="2853"/>
    <cellStyle name="_Слайд 7" xfId="2854"/>
    <cellStyle name="_Согласования" xfId="2855"/>
    <cellStyle name="_Согласования2" xfId="2856"/>
    <cellStyle name="_Согласования2_7BDC~1" xfId="2857"/>
    <cellStyle name="_Согласования2_7BDC~1_IS" xfId="2858"/>
    <cellStyle name="_Согласования2_7BDC~1_Лист1" xfId="2859"/>
    <cellStyle name="_Согласования2_IS" xfId="2860"/>
    <cellStyle name="_Согласования2_Доходы" xfId="2861"/>
    <cellStyle name="_Согласования2_Доходы_IS" xfId="2862"/>
    <cellStyle name="_Согласования2_Доходы_Лист1" xfId="2863"/>
    <cellStyle name="_Согласования2_Лист1" xfId="2864"/>
    <cellStyle name="_Согласования2_Программы" xfId="2865"/>
    <cellStyle name="_Согласования2_Программы_IS" xfId="2866"/>
    <cellStyle name="_Согласования2_Программы_Лист1" xfId="2867"/>
    <cellStyle name="_Согласования2_Сегментация на 01.08.2005" xfId="2868"/>
    <cellStyle name="_Согласования2_Сегментация на 24.10.2005" xfId="2869"/>
    <cellStyle name="_Согласования2_Сегментация ПДВ" xfId="2870"/>
    <cellStyle name="_Согласования2_Сегментация ПДВ_IS" xfId="2871"/>
    <cellStyle name="_Согласования2_Сегментация ПДВ_Лист1" xfId="2872"/>
    <cellStyle name="_Согласования2_Форма_Дох" xfId="2873"/>
    <cellStyle name="_Соцуголь аренда" xfId="2874"/>
    <cellStyle name="_Соцуголь Аренда помещений" xfId="2875"/>
    <cellStyle name="_СоцугольАренда столовых трудовым коллективам" xfId="2876"/>
    <cellStyle name="_Списание авто" xfId="2877"/>
    <cellStyle name="_Списание Управление качества  " xfId="2878"/>
    <cellStyle name="_Спред" xfId="2879"/>
    <cellStyle name="_Спред_06" xfId="2880"/>
    <cellStyle name="_Спред_07" xfId="2881"/>
    <cellStyle name="_Спред_08" xfId="2882"/>
    <cellStyle name="_Спред_09" xfId="2883"/>
    <cellStyle name="_Спред_10" xfId="2884"/>
    <cellStyle name="_С-сть и анализ КД" xfId="2885"/>
    <cellStyle name="_С-сть и анализ ПУ" xfId="2886"/>
    <cellStyle name="_С-сть КД" xfId="2887"/>
    <cellStyle name="_С-сть ПУ (1)" xfId="2888"/>
    <cellStyle name="_С-сть ПУ 12 мес" xfId="2889"/>
    <cellStyle name="_СТ_Донецкая_25_08_07" xfId="2890"/>
    <cellStyle name="_Степная 2 листа СПИСАНИЕ_ОС_08Г (2)" xfId="2891"/>
    <cellStyle name="_Степная СПИСАНИЕ ОС-НЕЛЕКВИДЫ-2008" xfId="2892"/>
    <cellStyle name="_Степная СПИСАНИЕ_ГОРНЫХ ВЫР_08Г" xfId="2893"/>
    <cellStyle name="_Степная СПИСАНИЕ_ОС_08Г (3)" xfId="2894"/>
    <cellStyle name="_Структура А_П_01_01_06" xfId="2895"/>
    <cellStyle name="_Супер-макет отчетов по ИП 2008-3" xfId="2896"/>
    <cellStyle name="_Счета 7 класса (Смета)" xfId="2897"/>
    <cellStyle name="_Счета 7 класса (Смета)_7BDC~1" xfId="2898"/>
    <cellStyle name="_Счета 7 класса (Смета)_7BDC~1_IS" xfId="2899"/>
    <cellStyle name="_Счета 7 класса (Смета)_7BDC~1_Лист1" xfId="2900"/>
    <cellStyle name="_Счета 7 класса (Смета)_IS" xfId="2901"/>
    <cellStyle name="_Счета 7 класса (Смета)_выбытие" xfId="2902"/>
    <cellStyle name="_Счета 7 класса (Смета)_Доходы" xfId="2903"/>
    <cellStyle name="_Счета 7 класса (Смета)_Доходы_IS" xfId="2904"/>
    <cellStyle name="_Счета 7 класса (Смета)_Доходы_Лист1" xfId="2905"/>
    <cellStyle name="_Счета 7 класса (Смета)_Лист1" xfId="2906"/>
    <cellStyle name="_Счета 7 класса (Смета)_передачи" xfId="2907"/>
    <cellStyle name="_Счета 7 класса (Смета)_Программы" xfId="2908"/>
    <cellStyle name="_Счета 7 класса (Смета)_Программы_IS" xfId="2909"/>
    <cellStyle name="_Счета 7 класса (Смета)_Программы_Лист1" xfId="2910"/>
    <cellStyle name="_Счета 7 класса (Смета)_Сегментация на 01.08.2005" xfId="2911"/>
    <cellStyle name="_Счета 7 класса (Смета)_Сегментация на 24.10.2005" xfId="2912"/>
    <cellStyle name="_Счета 7 класса (Смета)_Сегментация ПДВ" xfId="2913"/>
    <cellStyle name="_Счета 7 класса (Смета)_Сегментация ПДВ_IS" xfId="2914"/>
    <cellStyle name="_Счета 7 класса (Смета)_Сегментация ПДВ_Лист1" xfId="2915"/>
    <cellStyle name="_Счета 7 класса (Смета)_Форма_Дох" xfId="2916"/>
    <cellStyle name="_Счета 7 класса_(А_П)" xfId="2917"/>
    <cellStyle name="_Счета 7 класса_(А_П)_7BDC~1" xfId="2918"/>
    <cellStyle name="_Счета 7 класса_(А_П)_7BDC~1_IS" xfId="2919"/>
    <cellStyle name="_Счета 7 класса_(А_П)_7BDC~1_Лист1" xfId="2920"/>
    <cellStyle name="_Счета 7 класса_(А_П)_IS" xfId="2921"/>
    <cellStyle name="_Счета 7 класса_(А_П)_выбытие" xfId="2922"/>
    <cellStyle name="_Счета 7 класса_(А_П)_Доходы" xfId="2923"/>
    <cellStyle name="_Счета 7 класса_(А_П)_Доходы_IS" xfId="2924"/>
    <cellStyle name="_Счета 7 класса_(А_П)_Доходы_Лист1" xfId="2925"/>
    <cellStyle name="_Счета 7 класса_(А_П)_Лист1" xfId="2926"/>
    <cellStyle name="_Счета 7 класса_(А_П)_передачи" xfId="2927"/>
    <cellStyle name="_Счета 7 класса_(А_П)_Программы" xfId="2928"/>
    <cellStyle name="_Счета 7 класса_(А_П)_Программы_IS" xfId="2929"/>
    <cellStyle name="_Счета 7 класса_(А_П)_Программы_Лист1" xfId="2930"/>
    <cellStyle name="_Счета 7 класса_(А_П)_Сегментация на 01.08.2005" xfId="2931"/>
    <cellStyle name="_Счета 7 класса_(А_П)_Сегментация на 24.10.2005" xfId="2932"/>
    <cellStyle name="_Счета 7 класса_(А_П)_Сегментация ПДВ" xfId="2933"/>
    <cellStyle name="_Счета 7 класса_(А_П)_Сегментация ПДВ_IS" xfId="2934"/>
    <cellStyle name="_Счета 7 класса_(А_П)_Сегментация ПДВ_Лист1" xfId="2935"/>
    <cellStyle name="_Счета 7 класса_(А_П)_Форма_Дох" xfId="2936"/>
    <cellStyle name="_Таблицы для Отчета 2007" xfId="2937"/>
    <cellStyle name="_Таблиця 2" xfId="2938"/>
    <cellStyle name="_Таблиця 2_ЗапасыЛена2" xfId="2939"/>
    <cellStyle name="_Таблиця 2_УГПБ_new" xfId="2940"/>
    <cellStyle name="_Таблиця 2_Форма для B-BB" xfId="2941"/>
    <cellStyle name="_Талмуд КД" xfId="2942"/>
    <cellStyle name="_Талмуд КД (2 чт)" xfId="2943"/>
    <cellStyle name="_Талмуд КД-2" xfId="2944"/>
    <cellStyle name="_Талмуд ПУ" xfId="2945"/>
    <cellStyle name="_ТЕКУЩИЙ ПЛАН 2007 на 475 млн.07.12.2006 с фамилиями" xfId="2946"/>
    <cellStyle name="_ТП ПУ 2 кв_25.03_1" xfId="2947"/>
    <cellStyle name="_УГПБ Обладн.не вход. кошт.2009 Вестя" xfId="2948"/>
    <cellStyle name="_УГПБ Обладн.не вход. кошт.2009 Вестя_ЗапасыЛена2" xfId="2949"/>
    <cellStyle name="_УГПБ Обладн.не вход. кошт.2009 Вестя_УГПБ_new" xfId="2950"/>
    <cellStyle name="_УГПБ Обладн.не вход. кошт.2009 Вестя_Форма для B-BB" xfId="2951"/>
    <cellStyle name="_УТГ" xfId="2952"/>
    <cellStyle name="_Фактор eng" xfId="2953"/>
    <cellStyle name="_Фактор eng 2" xfId="2954"/>
    <cellStyle name="_Фактор eng_Лист1" xfId="2955"/>
    <cellStyle name="_Фин_Константиновка" xfId="2956"/>
    <cellStyle name="_Філітовій орієнтовно 6 міс" xfId="2957"/>
    <cellStyle name="_Філітовій орієнтовно 6 міс_ЗапасыЛена2" xfId="2958"/>
    <cellStyle name="_Філітовій орієнтовно 6 міс_ЗапасыЛена2_бюджет новая форма2" xfId="2959"/>
    <cellStyle name="_Філітовій орієнтовно 6 міс_УГПБ_new" xfId="2960"/>
    <cellStyle name="_Філітовій орієнтовно 6 міс_УГПБ_new_бюджет новая форма2" xfId="2961"/>
    <cellStyle name="_Філітовій орієнтовно 6 міс_Форма для B-BB" xfId="2962"/>
    <cellStyle name="_Філітовій орієнтовно 6 міс_Форма для B-BB_бюджет новая форма2" xfId="2963"/>
    <cellStyle name="_форма 4.17" xfId="2964"/>
    <cellStyle name="_форма 4.17 2" xfId="2965"/>
    <cellStyle name="_форма 4.17_Лист1" xfId="2966"/>
    <cellStyle name="_Формат ПЭС ЭУ 2 кв" xfId="2967"/>
    <cellStyle name="_Формат ПЭС ЭУ 2 кв (2)" xfId="2968"/>
    <cellStyle name="_ХТГ довідка." xfId="2969"/>
    <cellStyle name="_ХТГ довідка._ЗапасыЛена2" xfId="2970"/>
    <cellStyle name="_ХТГ довідка._ЗапасыЛена2_бюджет новая форма2" xfId="2971"/>
    <cellStyle name="_ХТГ довідка._УГПБ_new" xfId="2972"/>
    <cellStyle name="_ХТГ довідка._УГПБ_new_бюджет новая форма2" xfId="2973"/>
    <cellStyle name="_ХТГ довідка._Форма для B-BB" xfId="2974"/>
    <cellStyle name="_ХТГ довідка._Форма для B-BB_бюджет новая форма2" xfId="2975"/>
    <cellStyle name="_цiни ПРОМ. 2000-2014" xfId="2976"/>
    <cellStyle name="_Цены КС 2008" xfId="2977"/>
    <cellStyle name="_ЦОФ Кураховская" xfId="2978"/>
    <cellStyle name="_ЦФО_ДТЭК_МТО_07_07 РАСА" xfId="2979"/>
    <cellStyle name="_ЦФО_ДТЭК_МТО_07_07 РАСА 2" xfId="2980"/>
    <cellStyle name="_Чернигов" xfId="2981"/>
    <cellStyle name="_Чернигов_IS" xfId="2982"/>
    <cellStyle name="_Чернигов_Лист1" xfId="2983"/>
    <cellStyle name="_Шаблон_для_заполнения(утг-9 02)" xfId="2984"/>
    <cellStyle name="_Шаблон_для_заполнения(утг-9 02)_ЗапасыЛена2" xfId="2985"/>
    <cellStyle name="_Шаблон_для_заполнения(утг-9 02)_ЗапасыЛена2_бюджет новая форма2" xfId="2986"/>
    <cellStyle name="_Шаблон_для_заполнения(утг-9 02)_УГПБ_new" xfId="2987"/>
    <cellStyle name="_Шаблон_для_заполнения(утг-9 02)_УГПБ_new_бюджет новая форма2" xfId="2988"/>
    <cellStyle name="_Шаблон_для_заполнения(утг-9 02)_Форма для B-BB" xfId="2989"/>
    <cellStyle name="_Шаблон_для_заполнения(утг-9 02)_Форма для B-BB_бюджет новая форма2" xfId="2990"/>
    <cellStyle name="_ШтабКвартира - формы MR - v3.0" xfId="2991"/>
    <cellStyle name="_ШтабКвартира - формы MR - v3.0 10" xfId="2992"/>
    <cellStyle name="_ШтабКвартира - формы MR - v3.0 11" xfId="2993"/>
    <cellStyle name="_ШтабКвартира - формы MR - v3.0 12" xfId="2994"/>
    <cellStyle name="_ШтабКвартира - формы MR - v3.0 13" xfId="2995"/>
    <cellStyle name="_ШтабКвартира - формы MR - v3.0 14" xfId="2996"/>
    <cellStyle name="_ШтабКвартира - формы MR - v3.0 15" xfId="2997"/>
    <cellStyle name="_ШтабКвартира - формы MR - v3.0 16" xfId="2998"/>
    <cellStyle name="_ШтабКвартира - формы MR - v3.0 2" xfId="2999"/>
    <cellStyle name="_ШтабКвартира - формы MR - v3.0 3" xfId="3000"/>
    <cellStyle name="_ШтабКвартира - формы MR - v3.0 4" xfId="3001"/>
    <cellStyle name="_ШтабКвартира - формы MR - v3.0 5" xfId="3002"/>
    <cellStyle name="_ШтабКвартира - формы MR - v3.0 6" xfId="3003"/>
    <cellStyle name="_ШтабКвартира - формы MR - v3.0 7" xfId="3004"/>
    <cellStyle name="_ШтабКвартира - формы MR - v3.0 8" xfId="3005"/>
    <cellStyle name="_ШтабКвартира - формы MR - v3.0 9" xfId="3006"/>
    <cellStyle name="_ШтабКвартира - формы MR - v3.0_AFS RF_31102007" xfId="3007"/>
    <cellStyle name="_ШтабКвартира - формы MR - v3.0_AFS RF_31102007 2" xfId="3008"/>
    <cellStyle name="_ШтабКвартира - формы MR - v3.0_AFS RF_31102007_Лист1" xfId="3009"/>
    <cellStyle name="_ШтабКвартира - формы MR - v3.0_cеб_1кВтч_9м-цев" xfId="3010"/>
    <cellStyle name="_ШтабКвартира - формы MR - v3.0_Investments DTEK Holdings ltd 30.6.08" xfId="3011"/>
    <cellStyle name="_ШтабКвартира - формы MR - v3.0_Investments DTEK Holdings ltd 30.6.08 2" xfId="3012"/>
    <cellStyle name="_ШтабКвартира - формы MR - v3.0_Investments DTEK Holdings ltd 30.6.08_Лист1" xfId="3013"/>
    <cellStyle name="_ШтабКвартира - формы MR - v3.0_Investments roll-fwd-v5" xfId="3014"/>
    <cellStyle name="_ШтабКвартира - формы MR - v3.0_MUPP - PSI_new_18.02.08v5" xfId="3015"/>
    <cellStyle name="_ШтабКвартира - формы MR - v3.0_MUPP - PSI_new_18.02.08v5 2" xfId="3016"/>
    <cellStyle name="_ШтабКвартира - формы MR - v3.0_MUPP - PSI_new_18.02.08v5_Лист1" xfId="3017"/>
    <cellStyle name="_ШтабКвартира - формы MR - v3.0_Pensions_consol disclosure_08" xfId="3018"/>
    <cellStyle name="_ШтабКвартира - формы MR - v3.0_PSI (very final).PGU.version 14" xfId="3019"/>
    <cellStyle name="_ШтабКвартира - формы MR - v3.0_PSI (very final).PGU.version 14 2" xfId="3020"/>
    <cellStyle name="_ШтабКвартира - формы MR - v3.0_PSI (very final).PGU.version 14_Лист1" xfId="3021"/>
    <cellStyle name="_ШтабКвартира - формы MR - v3.0_PSI за год 2007_КД v8 22.02.08 А1 DTax PPE разверн испр А16" xfId="3022"/>
    <cellStyle name="_ШтабКвартира - формы MR - v3.0_PSI за год 2007_КД v8 22.02.08 А1 DTax PPE разверн испр А16 2" xfId="3023"/>
    <cellStyle name="_ШтабКвартира - формы MR - v3.0_PSI за год 2007_КД v8 22.02.08 А1 DTax PPE разверн испр А16_Лист1" xfId="3024"/>
    <cellStyle name="_ШтабКвартира - формы MR - v3.0_Sheet1" xfId="3025"/>
    <cellStyle name="_ШтабКвартира - формы MR - v3.0_Test PSI" xfId="3026"/>
    <cellStyle name="_ШтабКвартира - формы MR - v3.0_WF 1H2009" xfId="3027"/>
    <cellStyle name="_ШтабКвартира - формы MR - v3.0_Анализ Группы!!" xfId="3028"/>
    <cellStyle name="_ШтабКвартира - формы MR - v3.0_Анализ Группы!! 10" xfId="3029"/>
    <cellStyle name="_ШтабКвартира - формы MR - v3.0_Анализ Группы!! 2" xfId="3030"/>
    <cellStyle name="_ШтабКвартира - формы MR - v3.0_Анализ Группы!! 3" xfId="3031"/>
    <cellStyle name="_ШтабКвартира - формы MR - v3.0_Анализ Группы!! 4" xfId="3032"/>
    <cellStyle name="_ШтабКвартира - формы MR - v3.0_Анализ Группы!! 5" xfId="3033"/>
    <cellStyle name="_ШтабКвартира - формы MR - v3.0_Анализ Группы!! 6" xfId="3034"/>
    <cellStyle name="_ШтабКвартира - формы MR - v3.0_Анализ Группы!! 7" xfId="3035"/>
    <cellStyle name="_ШтабКвартира - формы MR - v3.0_Анализ Группы!! 8" xfId="3036"/>
    <cellStyle name="_ШтабКвартира - формы MR - v3.0_Анализ Группы!! 9" xfId="3037"/>
    <cellStyle name="_ШтабКвартира - формы MR - v3.0_Анализ Группы_4 чт" xfId="3038"/>
    <cellStyle name="_ШтабКвартира - формы MR - v3.0_Анализ Группы_4 чт 10" xfId="3039"/>
    <cellStyle name="_ШтабКвартира - формы MR - v3.0_Анализ Группы_4 чт 2" xfId="3040"/>
    <cellStyle name="_ШтабКвартира - формы MR - v3.0_Анализ Группы_4 чт 3" xfId="3041"/>
    <cellStyle name="_ШтабКвартира - формы MR - v3.0_Анализ Группы_4 чт 4" xfId="3042"/>
    <cellStyle name="_ШтабКвартира - формы MR - v3.0_Анализ Группы_4 чт 5" xfId="3043"/>
    <cellStyle name="_ШтабКвартира - формы MR - v3.0_Анализ Группы_4 чт 6" xfId="3044"/>
    <cellStyle name="_ШтабКвартира - формы MR - v3.0_Анализ Группы_4 чт 7" xfId="3045"/>
    <cellStyle name="_ШтабКвартира - формы MR - v3.0_Анализ Группы_4 чт 8" xfId="3046"/>
    <cellStyle name="_ШтабКвартира - формы MR - v3.0_Анализ Группы_4 чт 9" xfId="3047"/>
    <cellStyle name="_ШтабКвартира - формы MR - v3.0_Баланс9мес.2008" xfId="3048"/>
    <cellStyle name="_ШтабКвартира - формы MR - v3.0_БДР" xfId="3049"/>
    <cellStyle name="_ШтабКвартира - формы MR - v3.0_ВЭ_ПСИ 2007 13.03.08 DTax РРЕ" xfId="3050"/>
    <cellStyle name="_ШтабКвартира - формы MR - v3.0_ВЭ_ПСИ 2007 13.03.08 DTax РРЕ_Свод МСФО 7_Курасова" xfId="3051"/>
    <cellStyle name="_ШтабКвартира - формы MR - v3.0_Книга2" xfId="3052"/>
    <cellStyle name="_ШтабКвартира - формы MR - v3.0_Лист1" xfId="3053"/>
    <cellStyle name="_ШтабКвартира - формы MR - v3.0_Оперативный баланс DHL_июль_ грн_1" xfId="3054"/>
    <cellStyle name="_ШтабКвартира - формы MR - v3.0_Оперативный баланс DHL_июнь_6" xfId="3055"/>
    <cellStyle name="_ШтабКвартира - формы MR - v3.0_Оперативный баланс DHL_июнь_6 долл" xfId="3056"/>
    <cellStyle name="_ШтабКвартира - формы MR - v3.0_Оперативный баланс DHL_июнь_7 грн." xfId="3057"/>
    <cellStyle name="_ШтабКвартира - формы MR - v3.0_Оперативный баланс DHL_июнь_9 грн" xfId="3058"/>
    <cellStyle name="_ШтабКвартира - формы MR - v3.0_ОТЧЕТ БАЛАНС и ОПУ DHL_ДЕКАБРЬ v.3" xfId="3059"/>
    <cellStyle name="_ШтабКвартира - формы MR - v3.0_ОТЧЕТ БАЛАНС и ОПУ DHL_ДЕКАБРЬ5" xfId="3060"/>
    <cellStyle name="_ШтабКвартира - формы MR - v3.0_ОТЧЕТ БАЛАНС и ОПУ DHL_ДЕКАБРЬ6" xfId="3061"/>
    <cellStyle name="_ШтабКвартира - формы MR - v3.0_ОТЧЕТ БАЛАНС и ОПУ DHL_ДЕКАБРЬ8" xfId="3062"/>
    <cellStyle name="_ШтабКвартира - формы MR - v3.0_Пенсии 2008г." xfId="3063"/>
    <cellStyle name="_ШтабКвартира - формы MR - v3.0_Пенсии 2008г. 2" xfId="3064"/>
    <cellStyle name="_ШтабКвартира - формы MR - v3.0_Пенсии 2008г._Лист1" xfId="3065"/>
    <cellStyle name="_ШтабКвартира - формы MR - v3.0_Пенсионные обязательства 13 03 2008" xfId="3066"/>
    <cellStyle name="_ШтабКвартира - формы MR - v3.0_себ_1кВтч_4 кв_(БП, ТП) после БК" xfId="3067"/>
    <cellStyle name="_ШтабКвартира - формы MR - v3.0_С-ть 1 кВтч 4 месяца 2008_$" xfId="3068"/>
    <cellStyle name="_ШтабКвартира - формы MR - v3.0_ЦОФ К PSI 2007_v6" xfId="3069"/>
    <cellStyle name="_ШтабКвартира - формы MR - v3.0_ЦОФ К PSI 2007_v6 2" xfId="3070"/>
    <cellStyle name="_ШтабКвартира - формы MR - v3.0_ЦОФ К PSI 2007_v6_Лист1" xfId="3071"/>
    <cellStyle name="_ШтабКвартира - формы MR - v3.0_ЦОФ Павлоградская PSI_v14" xfId="3072"/>
    <cellStyle name="_ШтабКвартира - формы MR - v3.0_ЦОФ Павлоградская PSI_v14 2" xfId="3073"/>
    <cellStyle name="_ШтабКвартира - формы MR - v3.0_ЦОФ Павлоградская PSI_v14_Лист1" xfId="3074"/>
    <cellStyle name="_ШтабКвартира - формы MR - v5 0" xfId="3075"/>
    <cellStyle name="_ШтабКвартира - формы MR - v5 0 10" xfId="3076"/>
    <cellStyle name="_ШтабКвартира - формы MR - v5 0 11" xfId="3077"/>
    <cellStyle name="_ШтабКвартира - формы MR - v5 0 12" xfId="3078"/>
    <cellStyle name="_ШтабКвартира - формы MR - v5 0 13" xfId="3079"/>
    <cellStyle name="_ШтабКвартира - формы MR - v5 0 14" xfId="3080"/>
    <cellStyle name="_ШтабКвартира - формы MR - v5 0 15" xfId="3081"/>
    <cellStyle name="_ШтабКвартира - формы MR - v5 0 16" xfId="3082"/>
    <cellStyle name="_ШтабКвартира - формы MR - v5 0 2" xfId="3083"/>
    <cellStyle name="_ШтабКвартира - формы MR - v5 0 3" xfId="3084"/>
    <cellStyle name="_ШтабКвартира - формы MR - v5 0 4" xfId="3085"/>
    <cellStyle name="_ШтабКвартира - формы MR - v5 0 5" xfId="3086"/>
    <cellStyle name="_ШтабКвартира - формы MR - v5 0 6" xfId="3087"/>
    <cellStyle name="_ШтабКвартира - формы MR - v5 0 7" xfId="3088"/>
    <cellStyle name="_ШтабКвартира - формы MR - v5 0 8" xfId="3089"/>
    <cellStyle name="_ШтабКвартира - формы MR - v5 0 9" xfId="3090"/>
    <cellStyle name="_ШтабКвартира - формы MR - v5 0_AFS RF_31102007" xfId="3091"/>
    <cellStyle name="_ШтабКвартира - формы MR - v5 0_AFS RF_31102007 2" xfId="3092"/>
    <cellStyle name="_ШтабКвартира - формы MR - v5 0_AFS RF_31102007_Лист1" xfId="3093"/>
    <cellStyle name="_ШтабКвартира - формы MR - v5 0_cеб_1кВтч_9м-цев" xfId="3094"/>
    <cellStyle name="_ШтабКвартира - формы MR - v5 0_Investments DTEK Holdings ltd 30.6.08" xfId="3095"/>
    <cellStyle name="_ШтабКвартира - формы MR - v5 0_Investments DTEK Holdings ltd 30.6.08 2" xfId="3096"/>
    <cellStyle name="_ШтабКвартира - формы MR - v5 0_Investments DTEK Holdings ltd 30.6.08_Лист1" xfId="3097"/>
    <cellStyle name="_ШтабКвартира - формы MR - v5 0_Investments roll-fwd-v5" xfId="3098"/>
    <cellStyle name="_ШтабКвартира - формы MR - v5 0_MUPP - PSI_new_18.02.08v5" xfId="3099"/>
    <cellStyle name="_ШтабКвартира - формы MR - v5 0_MUPP - PSI_new_18.02.08v5 2" xfId="3100"/>
    <cellStyle name="_ШтабКвартира - формы MR - v5 0_MUPP - PSI_new_18.02.08v5_Лист1" xfId="3101"/>
    <cellStyle name="_ШтабКвартира - формы MR - v5 0_Pensions_consol disclosure_08" xfId="3102"/>
    <cellStyle name="_ШтабКвартира - формы MR - v5 0_PSI (very final).PGU.version 14" xfId="3103"/>
    <cellStyle name="_ШтабКвартира - формы MR - v5 0_PSI (very final).PGU.version 14 2" xfId="3104"/>
    <cellStyle name="_ШтабКвартира - формы MR - v5 0_PSI (very final).PGU.version 14_Лист1" xfId="3105"/>
    <cellStyle name="_ШтабКвартира - формы MR - v5 0_PSI за год 2007_КД v8 22.02.08 А1 DTax PPE разверн испр А16" xfId="3106"/>
    <cellStyle name="_ШтабКвартира - формы MR - v5 0_PSI за год 2007_КД v8 22.02.08 А1 DTax PPE разверн испр А16 2" xfId="3107"/>
    <cellStyle name="_ШтабКвартира - формы MR - v5 0_PSI за год 2007_КД v8 22.02.08 А1 DTax PPE разверн испр А16_Лист1" xfId="3108"/>
    <cellStyle name="_ШтабКвартира - формы MR - v5 0_Sheet1" xfId="3109"/>
    <cellStyle name="_ШтабКвартира - формы MR - v5 0_Test PSI" xfId="3110"/>
    <cellStyle name="_ШтабКвартира - формы MR - v5 0_WF 1H2009" xfId="3111"/>
    <cellStyle name="_ШтабКвартира - формы MR - v5 0_Анализ Группы!!" xfId="3112"/>
    <cellStyle name="_ШтабКвартира - формы MR - v5 0_Анализ Группы!! 10" xfId="3113"/>
    <cellStyle name="_ШтабКвартира - формы MR - v5 0_Анализ Группы!! 2" xfId="3114"/>
    <cellStyle name="_ШтабКвартира - формы MR - v5 0_Анализ Группы!! 3" xfId="3115"/>
    <cellStyle name="_ШтабКвартира - формы MR - v5 0_Анализ Группы!! 4" xfId="3116"/>
    <cellStyle name="_ШтабКвартира - формы MR - v5 0_Анализ Группы!! 5" xfId="3117"/>
    <cellStyle name="_ШтабКвартира - формы MR - v5 0_Анализ Группы!! 6" xfId="3118"/>
    <cellStyle name="_ШтабКвартира - формы MR - v5 0_Анализ Группы!! 7" xfId="3119"/>
    <cellStyle name="_ШтабКвартира - формы MR - v5 0_Анализ Группы!! 8" xfId="3120"/>
    <cellStyle name="_ШтабКвартира - формы MR - v5 0_Анализ Группы!! 9" xfId="3121"/>
    <cellStyle name="_ШтабКвартира - формы MR - v5 0_Анализ Группы_4 чт" xfId="3122"/>
    <cellStyle name="_ШтабКвартира - формы MR - v5 0_Анализ Группы_4 чт 10" xfId="3123"/>
    <cellStyle name="_ШтабКвартира - формы MR - v5 0_Анализ Группы_4 чт 2" xfId="3124"/>
    <cellStyle name="_ШтабКвартира - формы MR - v5 0_Анализ Группы_4 чт 3" xfId="3125"/>
    <cellStyle name="_ШтабКвартира - формы MR - v5 0_Анализ Группы_4 чт 4" xfId="3126"/>
    <cellStyle name="_ШтабКвартира - формы MR - v5 0_Анализ Группы_4 чт 5" xfId="3127"/>
    <cellStyle name="_ШтабКвартира - формы MR - v5 0_Анализ Группы_4 чт 6" xfId="3128"/>
    <cellStyle name="_ШтабКвартира - формы MR - v5 0_Анализ Группы_4 чт 7" xfId="3129"/>
    <cellStyle name="_ШтабКвартира - формы MR - v5 0_Анализ Группы_4 чт 8" xfId="3130"/>
    <cellStyle name="_ШтабКвартира - формы MR - v5 0_Анализ Группы_4 чт 9" xfId="3131"/>
    <cellStyle name="_ШтабКвартира - формы MR - v5 0_Баланс9мес.2008" xfId="3132"/>
    <cellStyle name="_ШтабКвартира - формы MR - v5 0_БДР" xfId="3133"/>
    <cellStyle name="_ШтабКвартира - формы MR - v5 0_ВЭ_ПСИ 2007 13.03.08 DTax РРЕ" xfId="3134"/>
    <cellStyle name="_ШтабКвартира - формы MR - v5 0_ВЭ_ПСИ 2007 13.03.08 DTax РРЕ_Свод МСФО 7_Курасова" xfId="3135"/>
    <cellStyle name="_ШтабКвартира - формы MR - v5 0_Книга2" xfId="3136"/>
    <cellStyle name="_ШтабКвартира - формы MR - v5 0_Лист1" xfId="3137"/>
    <cellStyle name="_ШтабКвартира - формы MR - v5 0_Оперативный баланс DHL_июль_ грн_1" xfId="3138"/>
    <cellStyle name="_ШтабКвартира - формы MR - v5 0_Оперативный баланс DHL_июнь_6" xfId="3139"/>
    <cellStyle name="_ШтабКвартира - формы MR - v5 0_Оперативный баланс DHL_июнь_6 долл" xfId="3140"/>
    <cellStyle name="_ШтабКвартира - формы MR - v5 0_Оперативный баланс DHL_июнь_7 грн." xfId="3141"/>
    <cellStyle name="_ШтабКвартира - формы MR - v5 0_Оперативный баланс DHL_июнь_9 грн" xfId="3142"/>
    <cellStyle name="_ШтабКвартира - формы MR - v5 0_ОТЧЕТ БАЛАНС и ОПУ DHL_ДЕКАБРЬ v.3" xfId="3143"/>
    <cellStyle name="_ШтабКвартира - формы MR - v5 0_ОТЧЕТ БАЛАНС и ОПУ DHL_ДЕКАБРЬ5" xfId="3144"/>
    <cellStyle name="_ШтабКвартира - формы MR - v5 0_ОТЧЕТ БАЛАНС и ОПУ DHL_ДЕКАБРЬ6" xfId="3145"/>
    <cellStyle name="_ШтабКвартира - формы MR - v5 0_ОТЧЕТ БАЛАНС и ОПУ DHL_ДЕКАБРЬ8" xfId="3146"/>
    <cellStyle name="_ШтабКвартира - формы MR - v5 0_Пенсии 2008г." xfId="3147"/>
    <cellStyle name="_ШтабКвартира - формы MR - v5 0_Пенсии 2008г. 2" xfId="3148"/>
    <cellStyle name="_ШтабКвартира - формы MR - v5 0_Пенсии 2008г._Лист1" xfId="3149"/>
    <cellStyle name="_ШтабКвартира - формы MR - v5 0_Пенсионные обязательства 13 03 2008" xfId="3150"/>
    <cellStyle name="_ШтабКвартира - формы MR - v5 0_себ_1кВтч_4 кв_(БП, ТП) после БК" xfId="3151"/>
    <cellStyle name="_ШтабКвартира - формы MR - v5 0_С-ть 1 кВтч 4 месяца 2008_$" xfId="3152"/>
    <cellStyle name="_ШтабКвартира - формы MR - v5 0_ЦОФ К PSI 2007_v6" xfId="3153"/>
    <cellStyle name="_ШтабКвартира - формы MR - v5 0_ЦОФ К PSI 2007_v6 2" xfId="3154"/>
    <cellStyle name="_ШтабКвартира - формы MR - v5 0_ЦОФ К PSI 2007_v6_Лист1" xfId="3155"/>
    <cellStyle name="_ШтабКвартира - формы MR - v5 0_ЦОФ Павлоградская PSI_v14" xfId="3156"/>
    <cellStyle name="_ШтабКвартира - формы MR - v5 0_ЦОФ Павлоградская PSI_v14 2" xfId="3157"/>
    <cellStyle name="_ШтабКвартира - формы MR - v5 0_ЦОФ Павлоградская PSI_v14_Лист1" xfId="3158"/>
    <cellStyle name="_ШтабКвартира - формы MR - v7.2(уточнить соответствие)" xfId="3159"/>
    <cellStyle name="_ШтабКвартира - формы MR - v7.2(уточнить соответствие) 10" xfId="3160"/>
    <cellStyle name="_ШтабКвартира - формы MR - v7.2(уточнить соответствие) 11" xfId="3161"/>
    <cellStyle name="_ШтабКвартира - формы MR - v7.2(уточнить соответствие) 12" xfId="3162"/>
    <cellStyle name="_ШтабКвартира - формы MR - v7.2(уточнить соответствие) 13" xfId="3163"/>
    <cellStyle name="_ШтабКвартира - формы MR - v7.2(уточнить соответствие) 14" xfId="3164"/>
    <cellStyle name="_ШтабКвартира - формы MR - v7.2(уточнить соответствие) 15" xfId="3165"/>
    <cellStyle name="_ШтабКвартира - формы MR - v7.2(уточнить соответствие) 16" xfId="3166"/>
    <cellStyle name="_ШтабКвартира - формы MR - v7.2(уточнить соответствие) 2" xfId="3167"/>
    <cellStyle name="_ШтабКвартира - формы MR - v7.2(уточнить соответствие) 3" xfId="3168"/>
    <cellStyle name="_ШтабКвартира - формы MR - v7.2(уточнить соответствие) 4" xfId="3169"/>
    <cellStyle name="_ШтабКвартира - формы MR - v7.2(уточнить соответствие) 5" xfId="3170"/>
    <cellStyle name="_ШтабКвартира - формы MR - v7.2(уточнить соответствие) 6" xfId="3171"/>
    <cellStyle name="_ШтабКвартира - формы MR - v7.2(уточнить соответствие) 7" xfId="3172"/>
    <cellStyle name="_ШтабКвартира - формы MR - v7.2(уточнить соответствие) 8" xfId="3173"/>
    <cellStyle name="_ШтабКвартира - формы MR - v7.2(уточнить соответствие) 9" xfId="3174"/>
    <cellStyle name="_ШтабКвартира - формы MR - v7.2(уточнить соответствие)_AFS RF_31102007" xfId="3175"/>
    <cellStyle name="_ШтабКвартира - формы MR - v7.2(уточнить соответствие)_AFS RF_31102007 2" xfId="3176"/>
    <cellStyle name="_ШтабКвартира - формы MR - v7.2(уточнить соответствие)_AFS RF_31102007_Лист1" xfId="3177"/>
    <cellStyle name="_ШтабКвартира - формы MR - v7.2(уточнить соответствие)_cеб_1кВтч_9м-цев" xfId="3178"/>
    <cellStyle name="_ШтабКвартира - формы MR - v7.2(уточнить соответствие)_Investments DTEK Holdings ltd 30.6.08" xfId="3179"/>
    <cellStyle name="_ШтабКвартира - формы MR - v7.2(уточнить соответствие)_Investments DTEK Holdings ltd 30.6.08 2" xfId="3180"/>
    <cellStyle name="_ШтабКвартира - формы MR - v7.2(уточнить соответствие)_Investments DTEK Holdings ltd 30.6.08_Лист1" xfId="3181"/>
    <cellStyle name="_ШтабКвартира - формы MR - v7.2(уточнить соответствие)_Investments roll-fwd-v5" xfId="3182"/>
    <cellStyle name="_ШтабКвартира - формы MR - v7.2(уточнить соответствие)_MUPP - PSI_new_18.02.08v5" xfId="3183"/>
    <cellStyle name="_ШтабКвартира - формы MR - v7.2(уточнить соответствие)_MUPP - PSI_new_18.02.08v5 2" xfId="3184"/>
    <cellStyle name="_ШтабКвартира - формы MR - v7.2(уточнить соответствие)_MUPP - PSI_new_18.02.08v5_Лист1" xfId="3185"/>
    <cellStyle name="_ШтабКвартира - формы MR - v7.2(уточнить соответствие)_Pensions_consol disclosure_08" xfId="3186"/>
    <cellStyle name="_ШтабКвартира - формы MR - v7.2(уточнить соответствие)_PSI (very final).PGU.version 14" xfId="3187"/>
    <cellStyle name="_ШтабКвартира - формы MR - v7.2(уточнить соответствие)_PSI (very final).PGU.version 14 2" xfId="3188"/>
    <cellStyle name="_ШтабКвартира - формы MR - v7.2(уточнить соответствие)_PSI (very final).PGU.version 14_Лист1" xfId="3189"/>
    <cellStyle name="_ШтабКвартира - формы MR - v7.2(уточнить соответствие)_PSI за год 2007_КД v8 22.02.08 А1 DTax PPE разверн испр А16" xfId="3190"/>
    <cellStyle name="_ШтабКвартира - формы MR - v7.2(уточнить соответствие)_PSI за год 2007_КД v8 22.02.08 А1 DTax PPE разверн испр А16 2" xfId="3191"/>
    <cellStyle name="_ШтабКвартира - формы MR - v7.2(уточнить соответствие)_PSI за год 2007_КД v8 22.02.08 А1 DTax PPE разверн испр А16_Лист1" xfId="3192"/>
    <cellStyle name="_ШтабКвартира - формы MR - v7.2(уточнить соответствие)_Sheet1" xfId="3193"/>
    <cellStyle name="_ШтабКвартира - формы MR - v7.2(уточнить соответствие)_Test PSI" xfId="3194"/>
    <cellStyle name="_ШтабКвартира - формы MR - v7.2(уточнить соответствие)_WF 1H2009" xfId="3195"/>
    <cellStyle name="_ШтабКвартира - формы MR - v7.2(уточнить соответствие)_Анализ Группы!!" xfId="3196"/>
    <cellStyle name="_ШтабКвартира - формы MR - v7.2(уточнить соответствие)_Анализ Группы!! 10" xfId="3197"/>
    <cellStyle name="_ШтабКвартира - формы MR - v7.2(уточнить соответствие)_Анализ Группы!! 2" xfId="3198"/>
    <cellStyle name="_ШтабКвартира - формы MR - v7.2(уточнить соответствие)_Анализ Группы!! 3" xfId="3199"/>
    <cellStyle name="_ШтабКвартира - формы MR - v7.2(уточнить соответствие)_Анализ Группы!! 4" xfId="3200"/>
    <cellStyle name="_ШтабКвартира - формы MR - v7.2(уточнить соответствие)_Анализ Группы!! 5" xfId="3201"/>
    <cellStyle name="_ШтабКвартира - формы MR - v7.2(уточнить соответствие)_Анализ Группы!! 6" xfId="3202"/>
    <cellStyle name="_ШтабКвартира - формы MR - v7.2(уточнить соответствие)_Анализ Группы!! 7" xfId="3203"/>
    <cellStyle name="_ШтабКвартира - формы MR - v7.2(уточнить соответствие)_Анализ Группы!! 8" xfId="3204"/>
    <cellStyle name="_ШтабКвартира - формы MR - v7.2(уточнить соответствие)_Анализ Группы!! 9" xfId="3205"/>
    <cellStyle name="_ШтабКвартира - формы MR - v7.2(уточнить соответствие)_Анализ Группы_4 чт" xfId="3206"/>
    <cellStyle name="_ШтабКвартира - формы MR - v7.2(уточнить соответствие)_Анализ Группы_4 чт 10" xfId="3207"/>
    <cellStyle name="_ШтабКвартира - формы MR - v7.2(уточнить соответствие)_Анализ Группы_4 чт 2" xfId="3208"/>
    <cellStyle name="_ШтабКвартира - формы MR - v7.2(уточнить соответствие)_Анализ Группы_4 чт 3" xfId="3209"/>
    <cellStyle name="_ШтабКвартира - формы MR - v7.2(уточнить соответствие)_Анализ Группы_4 чт 4" xfId="3210"/>
    <cellStyle name="_ШтабКвартира - формы MR - v7.2(уточнить соответствие)_Анализ Группы_4 чт 5" xfId="3211"/>
    <cellStyle name="_ШтабКвартира - формы MR - v7.2(уточнить соответствие)_Анализ Группы_4 чт 6" xfId="3212"/>
    <cellStyle name="_ШтабКвартира - формы MR - v7.2(уточнить соответствие)_Анализ Группы_4 чт 7" xfId="3213"/>
    <cellStyle name="_ШтабКвартира - формы MR - v7.2(уточнить соответствие)_Анализ Группы_4 чт 8" xfId="3214"/>
    <cellStyle name="_ШтабКвартира - формы MR - v7.2(уточнить соответствие)_Анализ Группы_4 чт 9" xfId="3215"/>
    <cellStyle name="_ШтабКвартира - формы MR - v7.2(уточнить соответствие)_Баланс9мес.2008" xfId="3216"/>
    <cellStyle name="_ШтабКвартира - формы MR - v7.2(уточнить соответствие)_БДР" xfId="3217"/>
    <cellStyle name="_ШтабКвартира - формы MR - v7.2(уточнить соответствие)_ВЭ_ПСИ 2007 13.03.08 DTax РРЕ" xfId="3218"/>
    <cellStyle name="_ШтабКвартира - формы MR - v7.2(уточнить соответствие)_ВЭ_ПСИ 2007 13.03.08 DTax РРЕ_Свод МСФО 7_Курасова" xfId="3219"/>
    <cellStyle name="_ШтабКвартира - формы MR - v7.2(уточнить соответствие)_Книга2" xfId="3220"/>
    <cellStyle name="_ШтабКвартира - формы MR - v7.2(уточнить соответствие)_Лист1" xfId="3221"/>
    <cellStyle name="_ШтабКвартира - формы MR - v7.2(уточнить соответствие)_Оперативный баланс DHL_июль_ грн_1" xfId="3222"/>
    <cellStyle name="_ШтабКвартира - формы MR - v7.2(уточнить соответствие)_Оперативный баланс DHL_июнь_6" xfId="3223"/>
    <cellStyle name="_ШтабКвартира - формы MR - v7.2(уточнить соответствие)_Оперативный баланс DHL_июнь_6 долл" xfId="3224"/>
    <cellStyle name="_ШтабКвартира - формы MR - v7.2(уточнить соответствие)_Оперативный баланс DHL_июнь_7 грн." xfId="3225"/>
    <cellStyle name="_ШтабКвартира - формы MR - v7.2(уточнить соответствие)_Оперативный баланс DHL_июнь_9 грн" xfId="3226"/>
    <cellStyle name="_ШтабКвартира - формы MR - v7.2(уточнить соответствие)_ОТЧЕТ БАЛАНС и ОПУ DHL_ДЕКАБРЬ v.3" xfId="3227"/>
    <cellStyle name="_ШтабКвартира - формы MR - v7.2(уточнить соответствие)_ОТЧЕТ БАЛАНС и ОПУ DHL_ДЕКАБРЬ5" xfId="3228"/>
    <cellStyle name="_ШтабКвартира - формы MR - v7.2(уточнить соответствие)_ОТЧЕТ БАЛАНС и ОПУ DHL_ДЕКАБРЬ6" xfId="3229"/>
    <cellStyle name="_ШтабКвартира - формы MR - v7.2(уточнить соответствие)_ОТЧЕТ БАЛАНС и ОПУ DHL_ДЕКАБРЬ8" xfId="3230"/>
    <cellStyle name="_ШтабКвартира - формы MR - v7.2(уточнить соответствие)_Пенсии 2008г." xfId="3231"/>
    <cellStyle name="_ШтабКвартира - формы MR - v7.2(уточнить соответствие)_Пенсии 2008г. 2" xfId="3232"/>
    <cellStyle name="_ШтабКвартира - формы MR - v7.2(уточнить соответствие)_Пенсии 2008г._Лист1" xfId="3233"/>
    <cellStyle name="_ШтабКвартира - формы MR - v7.2(уточнить соответствие)_Пенсионные обязательства 13 03 2008" xfId="3234"/>
    <cellStyle name="_ШтабКвартира - формы MR - v7.2(уточнить соответствие)_себ_1кВтч_4 кв_(БП, ТП) после БК" xfId="3235"/>
    <cellStyle name="_ШтабКвартира - формы MR - v7.2(уточнить соответствие)_С-ть 1 кВтч 4 месяца 2008_$" xfId="3236"/>
    <cellStyle name="_ШтабКвартира - формы MR - v7.2(уточнить соответствие)_ЦОФ К PSI 2007_v6" xfId="3237"/>
    <cellStyle name="_ШтабКвартира - формы MR - v7.2(уточнить соответствие)_ЦОФ К PSI 2007_v6 2" xfId="3238"/>
    <cellStyle name="_ШтабКвартира - формы MR - v7.2(уточнить соответствие)_ЦОФ К PSI 2007_v6_Лист1" xfId="3239"/>
    <cellStyle name="_ШтабКвартира - формы MR - v7.2(уточнить соответствие)_ЦОФ Павлоградская PSI_v14" xfId="3240"/>
    <cellStyle name="_ШтабКвартира - формы MR - v7.2(уточнить соответствие)_ЦОФ Павлоградская PSI_v14 2" xfId="3241"/>
    <cellStyle name="_ШтабКвартира - формы MR - v7.2(уточнить соответствие)_ЦОФ Павлоградская PSI_v14_Лист1" xfId="3242"/>
    <cellStyle name="_ШтабКвартира - формы MR - v8.1" xfId="3243"/>
    <cellStyle name="_ШтабКвартира - формы MR - v8.1 10" xfId="3244"/>
    <cellStyle name="_ШтабКвартира - формы MR - v8.1 11" xfId="3245"/>
    <cellStyle name="_ШтабКвартира - формы MR - v8.1 12" xfId="3246"/>
    <cellStyle name="_ШтабКвартира - формы MR - v8.1 13" xfId="3247"/>
    <cellStyle name="_ШтабКвартира - формы MR - v8.1 14" xfId="3248"/>
    <cellStyle name="_ШтабКвартира - формы MR - v8.1 15" xfId="3249"/>
    <cellStyle name="_ШтабКвартира - формы MR - v8.1 16" xfId="3250"/>
    <cellStyle name="_ШтабКвартира - формы MR - v8.1 2" xfId="3251"/>
    <cellStyle name="_ШтабКвартира - формы MR - v8.1 3" xfId="3252"/>
    <cellStyle name="_ШтабКвартира - формы MR - v8.1 4" xfId="3253"/>
    <cellStyle name="_ШтабКвартира - формы MR - v8.1 5" xfId="3254"/>
    <cellStyle name="_ШтабКвартира - формы MR - v8.1 6" xfId="3255"/>
    <cellStyle name="_ШтабКвартира - формы MR - v8.1 7" xfId="3256"/>
    <cellStyle name="_ШтабКвартира - формы MR - v8.1 8" xfId="3257"/>
    <cellStyle name="_ШтабКвартира - формы MR - v8.1 9" xfId="3258"/>
    <cellStyle name="_ШтабКвартира - формы MR - v8.1_AFS RF_31102007" xfId="3259"/>
    <cellStyle name="_ШтабКвартира - формы MR - v8.1_AFS RF_31102007 2" xfId="3260"/>
    <cellStyle name="_ШтабКвартира - формы MR - v8.1_AFS RF_31102007_Лист1" xfId="3261"/>
    <cellStyle name="_ШтабКвартира - формы MR - v8.1_cеб_1кВтч_9м-цев" xfId="3262"/>
    <cellStyle name="_ШтабКвартира - формы MR - v8.1_Investments DTEK Holdings ltd 30.6.08" xfId="3263"/>
    <cellStyle name="_ШтабКвартира - формы MR - v8.1_Investments DTEK Holdings ltd 30.6.08 2" xfId="3264"/>
    <cellStyle name="_ШтабКвартира - формы MR - v8.1_Investments DTEK Holdings ltd 30.6.08_Лист1" xfId="3265"/>
    <cellStyle name="_ШтабКвартира - формы MR - v8.1_Investments roll-fwd-v5" xfId="3266"/>
    <cellStyle name="_ШтабКвартира - формы MR - v8.1_MUPP - PSI_new_18.02.08v5" xfId="3267"/>
    <cellStyle name="_ШтабКвартира - формы MR - v8.1_MUPP - PSI_new_18.02.08v5 2" xfId="3268"/>
    <cellStyle name="_ШтабКвартира - формы MR - v8.1_MUPP - PSI_new_18.02.08v5_Лист1" xfId="3269"/>
    <cellStyle name="_ШтабКвартира - формы MR - v8.1_Pensions_consol disclosure_08" xfId="3270"/>
    <cellStyle name="_ШтабКвартира - формы MR - v8.1_PSI (very final).PGU.version 14" xfId="3271"/>
    <cellStyle name="_ШтабКвартира - формы MR - v8.1_PSI (very final).PGU.version 14 2" xfId="3272"/>
    <cellStyle name="_ШтабКвартира - формы MR - v8.1_PSI (very final).PGU.version 14_Лист1" xfId="3273"/>
    <cellStyle name="_ШтабКвартира - формы MR - v8.1_PSI за год 2007_КД v8 22.02.08 А1 DTax PPE разверн испр А16" xfId="3274"/>
    <cellStyle name="_ШтабКвартира - формы MR - v8.1_PSI за год 2007_КД v8 22.02.08 А1 DTax PPE разверн испр А16 2" xfId="3275"/>
    <cellStyle name="_ШтабКвартира - формы MR - v8.1_PSI за год 2007_КД v8 22.02.08 А1 DTax PPE разверн испр А16_Лист1" xfId="3276"/>
    <cellStyle name="_ШтабКвартира - формы MR - v8.1_Sheet1" xfId="3277"/>
    <cellStyle name="_ШтабКвартира - формы MR - v8.1_Test PSI" xfId="3278"/>
    <cellStyle name="_ШтабКвартира - формы MR - v8.1_WF 1H2009" xfId="3279"/>
    <cellStyle name="_ШтабКвартира - формы MR - v8.1_Анализ Группы!!" xfId="3280"/>
    <cellStyle name="_ШтабКвартира - формы MR - v8.1_Анализ Группы!! 10" xfId="3281"/>
    <cellStyle name="_ШтабКвартира - формы MR - v8.1_Анализ Группы!! 2" xfId="3282"/>
    <cellStyle name="_ШтабКвартира - формы MR - v8.1_Анализ Группы!! 3" xfId="3283"/>
    <cellStyle name="_ШтабКвартира - формы MR - v8.1_Анализ Группы!! 4" xfId="3284"/>
    <cellStyle name="_ШтабКвартира - формы MR - v8.1_Анализ Группы!! 5" xfId="3285"/>
    <cellStyle name="_ШтабКвартира - формы MR - v8.1_Анализ Группы!! 6" xfId="3286"/>
    <cellStyle name="_ШтабКвартира - формы MR - v8.1_Анализ Группы!! 7" xfId="3287"/>
    <cellStyle name="_ШтабКвартира - формы MR - v8.1_Анализ Группы!! 8" xfId="3288"/>
    <cellStyle name="_ШтабКвартира - формы MR - v8.1_Анализ Группы!! 9" xfId="3289"/>
    <cellStyle name="_ШтабКвартира - формы MR - v8.1_Анализ Группы_4 чт" xfId="3290"/>
    <cellStyle name="_ШтабКвартира - формы MR - v8.1_Анализ Группы_4 чт 10" xfId="3291"/>
    <cellStyle name="_ШтабКвартира - формы MR - v8.1_Анализ Группы_4 чт 2" xfId="3292"/>
    <cellStyle name="_ШтабКвартира - формы MR - v8.1_Анализ Группы_4 чт 3" xfId="3293"/>
    <cellStyle name="_ШтабКвартира - формы MR - v8.1_Анализ Группы_4 чт 4" xfId="3294"/>
    <cellStyle name="_ШтабКвартира - формы MR - v8.1_Анализ Группы_4 чт 5" xfId="3295"/>
    <cellStyle name="_ШтабКвартира - формы MR - v8.1_Анализ Группы_4 чт 6" xfId="3296"/>
    <cellStyle name="_ШтабКвартира - формы MR - v8.1_Анализ Группы_4 чт 7" xfId="3297"/>
    <cellStyle name="_ШтабКвартира - формы MR - v8.1_Анализ Группы_4 чт 8" xfId="3298"/>
    <cellStyle name="_ШтабКвартира - формы MR - v8.1_Анализ Группы_4 чт 9" xfId="3299"/>
    <cellStyle name="_ШтабКвартира - формы MR - v8.1_Баланс9мес.2008" xfId="3300"/>
    <cellStyle name="_ШтабКвартира - формы MR - v8.1_БДР" xfId="3301"/>
    <cellStyle name="_ШтабКвартира - формы MR - v8.1_ВЭ_ПСИ 2007 13.03.08 DTax РРЕ" xfId="3302"/>
    <cellStyle name="_ШтабКвартира - формы MR - v8.1_ВЭ_ПСИ 2007 13.03.08 DTax РРЕ_Свод МСФО 7_Курасова" xfId="3303"/>
    <cellStyle name="_ШтабКвартира - формы MR - v8.1_Книга2" xfId="3304"/>
    <cellStyle name="_ШтабКвартира - формы MR - v8.1_Лист1" xfId="3305"/>
    <cellStyle name="_ШтабКвартира - формы MR - v8.1_Оперативный баланс DHL_июль_ грн_1" xfId="3306"/>
    <cellStyle name="_ШтабКвартира - формы MR - v8.1_Оперативный баланс DHL_июнь_6" xfId="3307"/>
    <cellStyle name="_ШтабКвартира - формы MR - v8.1_Оперативный баланс DHL_июнь_6 долл" xfId="3308"/>
    <cellStyle name="_ШтабКвартира - формы MR - v8.1_Оперативный баланс DHL_июнь_7 грн." xfId="3309"/>
    <cellStyle name="_ШтабКвартира - формы MR - v8.1_Оперативный баланс DHL_июнь_9 грн" xfId="3310"/>
    <cellStyle name="_ШтабКвартира - формы MR - v8.1_ОТЧЕТ БАЛАНС и ОПУ DHL_ДЕКАБРЬ v.3" xfId="3311"/>
    <cellStyle name="_ШтабКвартира - формы MR - v8.1_ОТЧЕТ БАЛАНС и ОПУ DHL_ДЕКАБРЬ5" xfId="3312"/>
    <cellStyle name="_ШтабКвартира - формы MR - v8.1_ОТЧЕТ БАЛАНС и ОПУ DHL_ДЕКАБРЬ6" xfId="3313"/>
    <cellStyle name="_ШтабКвартира - формы MR - v8.1_ОТЧЕТ БАЛАНС и ОПУ DHL_ДЕКАБРЬ8" xfId="3314"/>
    <cellStyle name="_ШтабКвартира - формы MR - v8.1_Пенсии 2008г." xfId="3315"/>
    <cellStyle name="_ШтабКвартира - формы MR - v8.1_Пенсии 2008г. 2" xfId="3316"/>
    <cellStyle name="_ШтабКвартира - формы MR - v8.1_Пенсии 2008г._Лист1" xfId="3317"/>
    <cellStyle name="_ШтабКвартира - формы MR - v8.1_Пенсионные обязательства 13 03 2008" xfId="3318"/>
    <cellStyle name="_ШтабКвартира - формы MR - v8.1_себ_1кВтч_4 кв_(БП, ТП) после БК" xfId="3319"/>
    <cellStyle name="_ШтабКвартира - формы MR - v8.1_С-ть 1 кВтч 4 месяца 2008_$" xfId="3320"/>
    <cellStyle name="_ШтабКвартира - формы MR - v8.1_ЦОФ К PSI 2007_v6" xfId="3321"/>
    <cellStyle name="_ШтабКвартира - формы MR - v8.1_ЦОФ К PSI 2007_v6 2" xfId="3322"/>
    <cellStyle name="_ШтабКвартира - формы MR - v8.1_ЦОФ К PSI 2007_v6_Лист1" xfId="3323"/>
    <cellStyle name="_ШтабКвартира - формы MR - v8.1_ЦОФ Павлоградская PSI_v14" xfId="3324"/>
    <cellStyle name="_ШтабКвартира - формы MR - v8.1_ЦОФ Павлоградская PSI_v14 2" xfId="3325"/>
    <cellStyle name="_ШтабКвартира - формы MR - v8.1_ЦОФ Павлоградская PSI_v14_Лист1" xfId="3326"/>
    <cellStyle name="_ШтабКвартира - формы MR - v8.2" xfId="3327"/>
    <cellStyle name="_ШтабКвартира - формы MR - v8.2 10" xfId="3328"/>
    <cellStyle name="_ШтабКвартира - формы MR - v8.2 11" xfId="3329"/>
    <cellStyle name="_ШтабКвартира - формы MR - v8.2 12" xfId="3330"/>
    <cellStyle name="_ШтабКвартира - формы MR - v8.2 13" xfId="3331"/>
    <cellStyle name="_ШтабКвартира - формы MR - v8.2 14" xfId="3332"/>
    <cellStyle name="_ШтабКвартира - формы MR - v8.2 15" xfId="3333"/>
    <cellStyle name="_ШтабКвартира - формы MR - v8.2 16" xfId="3334"/>
    <cellStyle name="_ШтабКвартира - формы MR - v8.2 2" xfId="3335"/>
    <cellStyle name="_ШтабКвартира - формы MR - v8.2 3" xfId="3336"/>
    <cellStyle name="_ШтабКвартира - формы MR - v8.2 4" xfId="3337"/>
    <cellStyle name="_ШтабКвартира - формы MR - v8.2 5" xfId="3338"/>
    <cellStyle name="_ШтабКвартира - формы MR - v8.2 6" xfId="3339"/>
    <cellStyle name="_ШтабКвартира - формы MR - v8.2 7" xfId="3340"/>
    <cellStyle name="_ШтабКвартира - формы MR - v8.2 8" xfId="3341"/>
    <cellStyle name="_ШтабКвартира - формы MR - v8.2 9" xfId="3342"/>
    <cellStyle name="_ШтабКвартира - формы MR - v8.2_AFS RF_31102007" xfId="3343"/>
    <cellStyle name="_ШтабКвартира - формы MR - v8.2_AFS RF_31102007 2" xfId="3344"/>
    <cellStyle name="_ШтабКвартира - формы MR - v8.2_AFS RF_31102007_Лист1" xfId="3345"/>
    <cellStyle name="_ШтабКвартира - формы MR - v8.2_cеб_1кВтч_9м-цев" xfId="3346"/>
    <cellStyle name="_ШтабКвартира - формы MR - v8.2_Investments DTEK Holdings ltd 30.6.08" xfId="3347"/>
    <cellStyle name="_ШтабКвартира - формы MR - v8.2_Investments DTEK Holdings ltd 30.6.08 2" xfId="3348"/>
    <cellStyle name="_ШтабКвартира - формы MR - v8.2_Investments DTEK Holdings ltd 30.6.08_Лист1" xfId="3349"/>
    <cellStyle name="_ШтабКвартира - формы MR - v8.2_Investments roll-fwd-v5" xfId="3350"/>
    <cellStyle name="_ШтабКвартира - формы MR - v8.2_MUPP - PSI_new_18.02.08v5" xfId="3351"/>
    <cellStyle name="_ШтабКвартира - формы MR - v8.2_MUPP - PSI_new_18.02.08v5 2" xfId="3352"/>
    <cellStyle name="_ШтабКвартира - формы MR - v8.2_MUPP - PSI_new_18.02.08v5_Лист1" xfId="3353"/>
    <cellStyle name="_ШтабКвартира - формы MR - v8.2_Pensions_consol disclosure_08" xfId="3354"/>
    <cellStyle name="_ШтабКвартира - формы MR - v8.2_PSI (very final).PGU.version 14" xfId="3355"/>
    <cellStyle name="_ШтабКвартира - формы MR - v8.2_PSI (very final).PGU.version 14 2" xfId="3356"/>
    <cellStyle name="_ШтабКвартира - формы MR - v8.2_PSI (very final).PGU.version 14_Лист1" xfId="3357"/>
    <cellStyle name="_ШтабКвартира - формы MR - v8.2_PSI за год 2007_КД v8 22.02.08 А1 DTax PPE разверн испр А16" xfId="3358"/>
    <cellStyle name="_ШтабКвартира - формы MR - v8.2_PSI за год 2007_КД v8 22.02.08 А1 DTax PPE разверн испр А16 2" xfId="3359"/>
    <cellStyle name="_ШтабКвартира - формы MR - v8.2_PSI за год 2007_КД v8 22.02.08 А1 DTax PPE разверн испр А16_Лист1" xfId="3360"/>
    <cellStyle name="_ШтабКвартира - формы MR - v8.2_Sheet1" xfId="3361"/>
    <cellStyle name="_ШтабКвартира - формы MR - v8.2_Test PSI" xfId="3362"/>
    <cellStyle name="_ШтабКвартира - формы MR - v8.2_WF 1H2009" xfId="3363"/>
    <cellStyle name="_ШтабКвартира - формы MR - v8.2_Анализ Группы!!" xfId="3364"/>
    <cellStyle name="_ШтабКвартира - формы MR - v8.2_Анализ Группы!! 10" xfId="3365"/>
    <cellStyle name="_ШтабКвартира - формы MR - v8.2_Анализ Группы!! 2" xfId="3366"/>
    <cellStyle name="_ШтабКвартира - формы MR - v8.2_Анализ Группы!! 3" xfId="3367"/>
    <cellStyle name="_ШтабКвартира - формы MR - v8.2_Анализ Группы!! 4" xfId="3368"/>
    <cellStyle name="_ШтабКвартира - формы MR - v8.2_Анализ Группы!! 5" xfId="3369"/>
    <cellStyle name="_ШтабКвартира - формы MR - v8.2_Анализ Группы!! 6" xfId="3370"/>
    <cellStyle name="_ШтабКвартира - формы MR - v8.2_Анализ Группы!! 7" xfId="3371"/>
    <cellStyle name="_ШтабКвартира - формы MR - v8.2_Анализ Группы!! 8" xfId="3372"/>
    <cellStyle name="_ШтабКвартира - формы MR - v8.2_Анализ Группы!! 9" xfId="3373"/>
    <cellStyle name="_ШтабКвартира - формы MR - v8.2_Анализ Группы_4 чт" xfId="3374"/>
    <cellStyle name="_ШтабКвартира - формы MR - v8.2_Анализ Группы_4 чт 10" xfId="3375"/>
    <cellStyle name="_ШтабКвартира - формы MR - v8.2_Анализ Группы_4 чт 2" xfId="3376"/>
    <cellStyle name="_ШтабКвартира - формы MR - v8.2_Анализ Группы_4 чт 3" xfId="3377"/>
    <cellStyle name="_ШтабКвартира - формы MR - v8.2_Анализ Группы_4 чт 4" xfId="3378"/>
    <cellStyle name="_ШтабКвартира - формы MR - v8.2_Анализ Группы_4 чт 5" xfId="3379"/>
    <cellStyle name="_ШтабКвартира - формы MR - v8.2_Анализ Группы_4 чт 6" xfId="3380"/>
    <cellStyle name="_ШтабКвартира - формы MR - v8.2_Анализ Группы_4 чт 7" xfId="3381"/>
    <cellStyle name="_ШтабКвартира - формы MR - v8.2_Анализ Группы_4 чт 8" xfId="3382"/>
    <cellStyle name="_ШтабКвартира - формы MR - v8.2_Анализ Группы_4 чт 9" xfId="3383"/>
    <cellStyle name="_ШтабКвартира - формы MR - v8.2_Баланс9мес.2008" xfId="3384"/>
    <cellStyle name="_ШтабКвартира - формы MR - v8.2_БДР" xfId="3385"/>
    <cellStyle name="_ШтабКвартира - формы MR - v8.2_ВЭ_ПСИ 2007 13.03.08 DTax РРЕ" xfId="3386"/>
    <cellStyle name="_ШтабКвартира - формы MR - v8.2_ВЭ_ПСИ 2007 13.03.08 DTax РРЕ_Свод МСФО 7_Курасова" xfId="3387"/>
    <cellStyle name="_ШтабКвартира - формы MR - v8.2_Книга2" xfId="3388"/>
    <cellStyle name="_ШтабКвартира - формы MR - v8.2_Лист1" xfId="3389"/>
    <cellStyle name="_ШтабКвартира - формы MR - v8.2_Оперативный баланс DHL_июль_ грн_1" xfId="3390"/>
    <cellStyle name="_ШтабКвартира - формы MR - v8.2_Оперативный баланс DHL_июнь_6" xfId="3391"/>
    <cellStyle name="_ШтабКвартира - формы MR - v8.2_Оперативный баланс DHL_июнь_6 долл" xfId="3392"/>
    <cellStyle name="_ШтабКвартира - формы MR - v8.2_Оперативный баланс DHL_июнь_7 грн." xfId="3393"/>
    <cellStyle name="_ШтабКвартира - формы MR - v8.2_Оперативный баланс DHL_июнь_9 грн" xfId="3394"/>
    <cellStyle name="_ШтабКвартира - формы MR - v8.2_ОТЧЕТ БАЛАНС и ОПУ DHL_ДЕКАБРЬ v.3" xfId="3395"/>
    <cellStyle name="_ШтабКвартира - формы MR - v8.2_ОТЧЕТ БАЛАНС и ОПУ DHL_ДЕКАБРЬ5" xfId="3396"/>
    <cellStyle name="_ШтабКвартира - формы MR - v8.2_ОТЧЕТ БАЛАНС и ОПУ DHL_ДЕКАБРЬ6" xfId="3397"/>
    <cellStyle name="_ШтабКвартира - формы MR - v8.2_ОТЧЕТ БАЛАНС и ОПУ DHL_ДЕКАБРЬ8" xfId="3398"/>
    <cellStyle name="_ШтабКвартира - формы MR - v8.2_Пенсии 2008г." xfId="3399"/>
    <cellStyle name="_ШтабКвартира - формы MR - v8.2_Пенсии 2008г. 2" xfId="3400"/>
    <cellStyle name="_ШтабКвартира - формы MR - v8.2_Пенсии 2008г._Лист1" xfId="3401"/>
    <cellStyle name="_ШтабКвартира - формы MR - v8.2_Пенсионные обязательства 13 03 2008" xfId="3402"/>
    <cellStyle name="_ШтабКвартира - формы MR - v8.2_себ_1кВтч_4 кв_(БП, ТП) после БК" xfId="3403"/>
    <cellStyle name="_ШтабКвартира - формы MR - v8.2_С-ть 1 кВтч 4 месяца 2008_$" xfId="3404"/>
    <cellStyle name="_ШтабКвартира - формы MR - v8.2_ЦОФ К PSI 2007_v6" xfId="3405"/>
    <cellStyle name="_ШтабКвартира - формы MR - v8.2_ЦОФ К PSI 2007_v6 2" xfId="3406"/>
    <cellStyle name="_ШтабКвартира - формы MR - v8.2_ЦОФ К PSI 2007_v6_Лист1" xfId="3407"/>
    <cellStyle name="_ШтабКвартира - формы MR - v8.2_ЦОФ Павлоградская PSI_v14" xfId="3408"/>
    <cellStyle name="_ШтабКвартира - формы MR - v8.2_ЦОФ Павлоградская PSI_v14 2" xfId="3409"/>
    <cellStyle name="_ШтабКвартира - формы MR - v8.2_ЦОФ Павлоградская PSI_v14_Лист1" xfId="3410"/>
    <cellStyle name="_Энергопредприятие (пр.1,2)" xfId="3411"/>
    <cellStyle name="_Юбилейная Мероприятия по выходу из кризиса" xfId="3412"/>
    <cellStyle name="_Юбилейная Мероприятия по выходу из кризиса 2" xfId="3413"/>
    <cellStyle name="”€ќђќ‘ћ‚›‰" xfId="3414"/>
    <cellStyle name="”€ќђќ‘ћ‚›‰ 2" xfId="3415"/>
    <cellStyle name="”€љ‘€ђћ‚ђќќ›‰" xfId="3416"/>
    <cellStyle name="”€љ‘€ђћ‚ђќќ›‰ 2" xfId="3417"/>
    <cellStyle name="”ќђќ‘ћ‚›‰" xfId="3418"/>
    <cellStyle name="”ќђќ‘ћ‚›‰ 2" xfId="3419"/>
    <cellStyle name="”ќђќ‘ћ‚›‰ 2 2" xfId="3420"/>
    <cellStyle name="”ќђќ‘ћ‚›‰ 3" xfId="3421"/>
    <cellStyle name="”ќђќ‘ћ‚›‰ 4" xfId="3422"/>
    <cellStyle name="”ќђќ‘ћ‚›‰ 5" xfId="3423"/>
    <cellStyle name="”ќђќ‘ћ‚›‰ 6" xfId="3424"/>
    <cellStyle name="”ќђќ‘ћ‚›‰ 7" xfId="3425"/>
    <cellStyle name="”љ‘ђћ‚ђќќ›‰" xfId="3426"/>
    <cellStyle name="”љ‘ђћ‚ђќќ›‰ 2" xfId="3427"/>
    <cellStyle name="”љ‘ђћ‚ђќќ›‰ 2 2" xfId="3428"/>
    <cellStyle name="”љ‘ђћ‚ђќќ›‰ 3" xfId="3429"/>
    <cellStyle name="”љ‘ђћ‚ђќќ›‰ 4" xfId="3430"/>
    <cellStyle name="”љ‘ђћ‚ђќќ›‰ 5" xfId="3431"/>
    <cellStyle name="”љ‘ђћ‚ђќќ›‰ 6" xfId="3432"/>
    <cellStyle name="”љ‘ђћ‚ђќќ›‰ 7" xfId="3433"/>
    <cellStyle name="„…ќ…†ќ›‰" xfId="3434"/>
    <cellStyle name="„…ќ…†ќ›‰ 2" xfId="3435"/>
    <cellStyle name="„…ќ…†ќ›‰ 2 2" xfId="3436"/>
    <cellStyle name="„…ќ…†ќ›‰ 3" xfId="3437"/>
    <cellStyle name="„…ќ…†ќ›‰ 4" xfId="3438"/>
    <cellStyle name="„…ќ…†ќ›‰ 5" xfId="3439"/>
    <cellStyle name="„…ќ…†ќ›‰ 6" xfId="3440"/>
    <cellStyle name="„…ќ…†ќ›‰ 7" xfId="3441"/>
    <cellStyle name="£ BP" xfId="3442"/>
    <cellStyle name="£ BP 2" xfId="3443"/>
    <cellStyle name="¥ JY" xfId="3444"/>
    <cellStyle name="¥ JY 2" xfId="3445"/>
    <cellStyle name="€’ћѓћ‚›‰" xfId="3446"/>
    <cellStyle name="€’ћѓћ‚›‰ 2" xfId="3447"/>
    <cellStyle name="€’ћѓћ‚›‰ 2 2" xfId="3448"/>
    <cellStyle name="€’ћѓћ‚›‰ 2 3" xfId="3449"/>
    <cellStyle name="€’ћѓћ‚›‰ 3" xfId="3450"/>
    <cellStyle name="€’ћѓћ‚›‰ 3 2" xfId="3451"/>
    <cellStyle name="€’ћѓћ‚›‰ 4" xfId="3452"/>
    <cellStyle name="€’ћѓћ‚›‰ 4 2" xfId="3453"/>
    <cellStyle name="€’ћѓћ‚›‰ 5" xfId="3454"/>
    <cellStyle name="€’ћѓћ‚›‰ 5 2" xfId="3455"/>
    <cellStyle name="€’ћѓћ‚›‰ 6" xfId="3456"/>
    <cellStyle name="€’ћѓћ‚›‰ 7" xfId="3457"/>
    <cellStyle name="=C:\WINNT35\SYSTEM32\COMMAND.COM" xfId="3458"/>
    <cellStyle name="=C:\WINNT35\SYSTEM32\COMMAND.COM 2" xfId="3459"/>
    <cellStyle name="=C:\WINNT35\SYSTEM32\COMMAND.COM_Лист1" xfId="3460"/>
    <cellStyle name="‡ђѓћ‹ћ‚ћљ1" xfId="3461"/>
    <cellStyle name="‡ђѓћ‹ћ‚ћљ1 2" xfId="3462"/>
    <cellStyle name="‡ђѓћ‹ћ‚ћљ1 2 2" xfId="3463"/>
    <cellStyle name="‡ђѓћ‹ћ‚ћљ1 3" xfId="3464"/>
    <cellStyle name="‡ђѓћ‹ћ‚ћљ1 4" xfId="3465"/>
    <cellStyle name="‡ђѓћ‹ћ‚ћљ1 5" xfId="3466"/>
    <cellStyle name="‡ђѓћ‹ћ‚ћљ1 6" xfId="3467"/>
    <cellStyle name="‡ђѓћ‹ћ‚ћљ1 7" xfId="3468"/>
    <cellStyle name="‡ђѓћ‹ћ‚ћљ2" xfId="3469"/>
    <cellStyle name="‡ђѓћ‹ћ‚ћљ2 2" xfId="3470"/>
    <cellStyle name="‡ђѓћ‹ћ‚ћљ2 2 2" xfId="3471"/>
    <cellStyle name="‡ђѓћ‹ћ‚ћљ2 3" xfId="3472"/>
    <cellStyle name="‡ђѓћ‹ћ‚ћљ2 4" xfId="3473"/>
    <cellStyle name="‡ђѓћ‹ћ‚ћљ2 5" xfId="3474"/>
    <cellStyle name="‡ђѓћ‹ћ‚ћљ2 6" xfId="3475"/>
    <cellStyle name="‡ђѓћ‹ћ‚ћљ2 7" xfId="3476"/>
    <cellStyle name="’ћѓћ‚›‰" xfId="3477"/>
    <cellStyle name="’ћѓћ‚›‰ 2" xfId="3478"/>
    <cellStyle name="’ћѓћ‚›‰ 2 2" xfId="3479"/>
    <cellStyle name="’ћѓћ‚›‰ 2 2 2" xfId="3480"/>
    <cellStyle name="’ћѓћ‚›‰ 2 3" xfId="3481"/>
    <cellStyle name="’ћѓћ‚›‰ 2 4" xfId="3482"/>
    <cellStyle name="’ћѓћ‚›‰ 3" xfId="3483"/>
    <cellStyle name="’ћѓћ‚›‰ 3 2" xfId="3484"/>
    <cellStyle name="’ћѓћ‚›‰ 4" xfId="3485"/>
    <cellStyle name="’ћѓћ‚›‰ 4 2" xfId="3486"/>
    <cellStyle name="’ћѓћ‚›‰ 5" xfId="3487"/>
    <cellStyle name="’ћѓћ‚›‰ 5 2" xfId="3488"/>
    <cellStyle name="’ћѓћ‚›‰ 6" xfId="3489"/>
    <cellStyle name="’ћѓћ‚›‰ 6 2" xfId="3490"/>
    <cellStyle name="’ћѓћ‚›‰ 7" xfId="3491"/>
    <cellStyle name="’ћѓћ‚›‰ 7 2" xfId="3492"/>
    <cellStyle name="’ћѓћ‚›‰ 8" xfId="3493"/>
    <cellStyle name="’ћѓћ‚›‰_ВЭ_затраты_1кв_факт" xfId="3494"/>
    <cellStyle name="0,0_x000d__x000a_NA_x000d__x000a_" xfId="3495"/>
    <cellStyle name="1 000 Kc_laroux" xfId="3496"/>
    <cellStyle name="1 000 Ke_laroux" xfId="3497"/>
    <cellStyle name="1.0 TITLE" xfId="3498"/>
    <cellStyle name="1.1 TITLE" xfId="3499"/>
    <cellStyle name="1.1 TITLE 2" xfId="3500"/>
    <cellStyle name="1.1 TITLE_Лист1" xfId="3501"/>
    <cellStyle name="100" xfId="3502"/>
    <cellStyle name="1Normal" xfId="3503"/>
    <cellStyle name="1Normal 2" xfId="3504"/>
    <cellStyle name="1Normal_Лист1" xfId="3505"/>
    <cellStyle name="2.Жирный" xfId="3506"/>
    <cellStyle name="20% - Accent1" xfId="3507"/>
    <cellStyle name="20% - Accent1 2" xfId="3508"/>
    <cellStyle name="20% - Accent1 3" xfId="3509"/>
    <cellStyle name="20% - Accent1 4" xfId="3510"/>
    <cellStyle name="20% - Accent1 5" xfId="3511"/>
    <cellStyle name="20% - Accent2" xfId="3512"/>
    <cellStyle name="20% - Accent2 2" xfId="3513"/>
    <cellStyle name="20% - Accent2 3" xfId="3514"/>
    <cellStyle name="20% - Accent2 4" xfId="3515"/>
    <cellStyle name="20% - Accent2 5" xfId="3516"/>
    <cellStyle name="20% - Accent3" xfId="3517"/>
    <cellStyle name="20% - Accent3 2" xfId="3518"/>
    <cellStyle name="20% - Accent3 3" xfId="3519"/>
    <cellStyle name="20% - Accent3 4" xfId="3520"/>
    <cellStyle name="20% - Accent3 5" xfId="3521"/>
    <cellStyle name="20% - Accent4" xfId="3522"/>
    <cellStyle name="20% - Accent4 2" xfId="3523"/>
    <cellStyle name="20% - Accent4 3" xfId="3524"/>
    <cellStyle name="20% - Accent4 4" xfId="3525"/>
    <cellStyle name="20% - Accent4 5" xfId="3526"/>
    <cellStyle name="20% - Accent5" xfId="3527"/>
    <cellStyle name="20% - Accent5 2" xfId="3528"/>
    <cellStyle name="20% - Accent5 3" xfId="3529"/>
    <cellStyle name="20% - Accent5 4" xfId="3530"/>
    <cellStyle name="20% - Accent6" xfId="3531"/>
    <cellStyle name="20% - Accent6 2" xfId="3532"/>
    <cellStyle name="20% - Accent6 3" xfId="3533"/>
    <cellStyle name="20% - Accent6 4" xfId="3534"/>
    <cellStyle name="20% - Accent6 5" xfId="3535"/>
    <cellStyle name="20% — акцент1" xfId="3536"/>
    <cellStyle name="20% - Акцент1 10" xfId="3537"/>
    <cellStyle name="20% - Акцент1 11" xfId="3538"/>
    <cellStyle name="20% - Акцент1 12" xfId="3539"/>
    <cellStyle name="20% - Акцент1 13" xfId="3540"/>
    <cellStyle name="20% - Акцент1 14" xfId="3541"/>
    <cellStyle name="20% - Акцент1 15" xfId="3542"/>
    <cellStyle name="20% - Акцент1 16" xfId="3543"/>
    <cellStyle name="20% - Акцент1 17" xfId="3544"/>
    <cellStyle name="20% - Акцент1 18" xfId="3545"/>
    <cellStyle name="20% - Акцент1 19" xfId="3546"/>
    <cellStyle name="20% - Акцент1 2" xfId="3547"/>
    <cellStyle name="20% - Акцент1 2 10" xfId="3548"/>
    <cellStyle name="20% - Акцент1 2 11" xfId="3549"/>
    <cellStyle name="20% - Акцент1 2 12" xfId="3550"/>
    <cellStyle name="20% - Акцент1 2 13" xfId="3551"/>
    <cellStyle name="20% - Акцент1 2 14" xfId="3552"/>
    <cellStyle name="20% - Акцент1 2 15" xfId="3553"/>
    <cellStyle name="20% - Акцент1 2 2" xfId="3554"/>
    <cellStyle name="20% - Акцент1 2 2 2" xfId="3555"/>
    <cellStyle name="20% - Акцент1 2 2 3" xfId="3556"/>
    <cellStyle name="20% - Акцент1 2 3" xfId="3557"/>
    <cellStyle name="20% - Акцент1 2 3 2" xfId="3558"/>
    <cellStyle name="20% - Акцент1 2 4" xfId="3559"/>
    <cellStyle name="20% - Акцент1 2 5" xfId="3560"/>
    <cellStyle name="20% - Акцент1 2 6" xfId="3561"/>
    <cellStyle name="20% - Акцент1 2 7" xfId="3562"/>
    <cellStyle name="20% - Акцент1 2 8" xfId="3563"/>
    <cellStyle name="20% - Акцент1 2 9" xfId="3564"/>
    <cellStyle name="20% - Акцент1 2__ЗВІТ 2011" xfId="3565"/>
    <cellStyle name="20% - Акцент1 20" xfId="3566"/>
    <cellStyle name="20% - Акцент1 21" xfId="3567"/>
    <cellStyle name="20% - Акцент1 3" xfId="3568"/>
    <cellStyle name="20% - Акцент1 3 2" xfId="3569"/>
    <cellStyle name="20% - Акцент1 3 3" xfId="3570"/>
    <cellStyle name="20% - Акцент1 4" xfId="3571"/>
    <cellStyle name="20% - Акцент1 5" xfId="3572"/>
    <cellStyle name="20% - Акцент1 6" xfId="3573"/>
    <cellStyle name="20% - Акцент1 7" xfId="3574"/>
    <cellStyle name="20% - Акцент1 8" xfId="3575"/>
    <cellStyle name="20% - Акцент1 9" xfId="3576"/>
    <cellStyle name="20% — акцент2" xfId="3577"/>
    <cellStyle name="20% - Акцент2 10" xfId="3578"/>
    <cellStyle name="20% - Акцент2 11" xfId="3579"/>
    <cellStyle name="20% - Акцент2 12" xfId="3580"/>
    <cellStyle name="20% - Акцент2 13" xfId="3581"/>
    <cellStyle name="20% - Акцент2 14" xfId="3582"/>
    <cellStyle name="20% - Акцент2 15" xfId="3583"/>
    <cellStyle name="20% - Акцент2 16" xfId="3584"/>
    <cellStyle name="20% - Акцент2 17" xfId="3585"/>
    <cellStyle name="20% - Акцент2 18" xfId="3586"/>
    <cellStyle name="20% - Акцент2 19" xfId="3587"/>
    <cellStyle name="20% - Акцент2 2" xfId="3588"/>
    <cellStyle name="20% - Акцент2 2 10" xfId="3589"/>
    <cellStyle name="20% - Акцент2 2 11" xfId="3590"/>
    <cellStyle name="20% - Акцент2 2 12" xfId="3591"/>
    <cellStyle name="20% - Акцент2 2 13" xfId="3592"/>
    <cellStyle name="20% - Акцент2 2 14" xfId="3593"/>
    <cellStyle name="20% - Акцент2 2 15" xfId="3594"/>
    <cellStyle name="20% - Акцент2 2 2" xfId="3595"/>
    <cellStyle name="20% - Акцент2 2 2 2" xfId="3596"/>
    <cellStyle name="20% - Акцент2 2 2 3" xfId="3597"/>
    <cellStyle name="20% - Акцент2 2 3" xfId="3598"/>
    <cellStyle name="20% - Акцент2 2 3 2" xfId="3599"/>
    <cellStyle name="20% - Акцент2 2 4" xfId="3600"/>
    <cellStyle name="20% - Акцент2 2 5" xfId="3601"/>
    <cellStyle name="20% - Акцент2 2 6" xfId="3602"/>
    <cellStyle name="20% - Акцент2 2 7" xfId="3603"/>
    <cellStyle name="20% - Акцент2 2 8" xfId="3604"/>
    <cellStyle name="20% - Акцент2 2 9" xfId="3605"/>
    <cellStyle name="20% - Акцент2 2__ЗВІТ 2011" xfId="3606"/>
    <cellStyle name="20% - Акцент2 20" xfId="3607"/>
    <cellStyle name="20% - Акцент2 21" xfId="3608"/>
    <cellStyle name="20% - Акцент2 3" xfId="3609"/>
    <cellStyle name="20% - Акцент2 3 2" xfId="3610"/>
    <cellStyle name="20% - Акцент2 3 3" xfId="3611"/>
    <cellStyle name="20% - Акцент2 4" xfId="3612"/>
    <cellStyle name="20% - Акцент2 5" xfId="3613"/>
    <cellStyle name="20% - Акцент2 6" xfId="3614"/>
    <cellStyle name="20% - Акцент2 7" xfId="3615"/>
    <cellStyle name="20% - Акцент2 8" xfId="3616"/>
    <cellStyle name="20% - Акцент2 9" xfId="3617"/>
    <cellStyle name="20% — акцент3" xfId="3618"/>
    <cellStyle name="20% - Акцент3 10" xfId="3619"/>
    <cellStyle name="20% - Акцент3 11" xfId="3620"/>
    <cellStyle name="20% - Акцент3 12" xfId="3621"/>
    <cellStyle name="20% - Акцент3 13" xfId="3622"/>
    <cellStyle name="20% - Акцент3 14" xfId="3623"/>
    <cellStyle name="20% - Акцент3 15" xfId="3624"/>
    <cellStyle name="20% - Акцент3 16" xfId="3625"/>
    <cellStyle name="20% - Акцент3 17" xfId="3626"/>
    <cellStyle name="20% - Акцент3 18" xfId="3627"/>
    <cellStyle name="20% - Акцент3 19" xfId="3628"/>
    <cellStyle name="20% - Акцент3 2" xfId="3629"/>
    <cellStyle name="20% - Акцент3 2 10" xfId="3630"/>
    <cellStyle name="20% - Акцент3 2 11" xfId="3631"/>
    <cellStyle name="20% - Акцент3 2 12" xfId="3632"/>
    <cellStyle name="20% - Акцент3 2 13" xfId="3633"/>
    <cellStyle name="20% - Акцент3 2 14" xfId="3634"/>
    <cellStyle name="20% - Акцент3 2 15" xfId="3635"/>
    <cellStyle name="20% - Акцент3 2 2" xfId="3636"/>
    <cellStyle name="20% - Акцент3 2 2 2" xfId="3637"/>
    <cellStyle name="20% - Акцент3 2 2 3" xfId="3638"/>
    <cellStyle name="20% - Акцент3 2 3" xfId="3639"/>
    <cellStyle name="20% - Акцент3 2 3 2" xfId="3640"/>
    <cellStyle name="20% - Акцент3 2 4" xfId="3641"/>
    <cellStyle name="20% - Акцент3 2 5" xfId="3642"/>
    <cellStyle name="20% - Акцент3 2 6" xfId="3643"/>
    <cellStyle name="20% - Акцент3 2 7" xfId="3644"/>
    <cellStyle name="20% - Акцент3 2 8" xfId="3645"/>
    <cellStyle name="20% - Акцент3 2 9" xfId="3646"/>
    <cellStyle name="20% - Акцент3 2__ЗВІТ 2011" xfId="3647"/>
    <cellStyle name="20% - Акцент3 20" xfId="3648"/>
    <cellStyle name="20% - Акцент3 21" xfId="3649"/>
    <cellStyle name="20% - Акцент3 3" xfId="3650"/>
    <cellStyle name="20% - Акцент3 3 2" xfId="3651"/>
    <cellStyle name="20% - Акцент3 4" xfId="3652"/>
    <cellStyle name="20% - Акцент3 5" xfId="3653"/>
    <cellStyle name="20% - Акцент3 6" xfId="3654"/>
    <cellStyle name="20% - Акцент3 7" xfId="3655"/>
    <cellStyle name="20% - Акцент3 8" xfId="3656"/>
    <cellStyle name="20% - Акцент3 9" xfId="3657"/>
    <cellStyle name="20% — акцент4" xfId="3658"/>
    <cellStyle name="20% - Акцент4 10" xfId="3659"/>
    <cellStyle name="20% - Акцент4 11" xfId="3660"/>
    <cellStyle name="20% - Акцент4 12" xfId="3661"/>
    <cellStyle name="20% - Акцент4 13" xfId="3662"/>
    <cellStyle name="20% - Акцент4 14" xfId="3663"/>
    <cellStyle name="20% - Акцент4 15" xfId="3664"/>
    <cellStyle name="20% - Акцент4 16" xfId="3665"/>
    <cellStyle name="20% - Акцент4 17" xfId="3666"/>
    <cellStyle name="20% - Акцент4 18" xfId="3667"/>
    <cellStyle name="20% - Акцент4 19" xfId="3668"/>
    <cellStyle name="20% - Акцент4 2" xfId="3669"/>
    <cellStyle name="20% - Акцент4 2 10" xfId="3670"/>
    <cellStyle name="20% - Акцент4 2 11" xfId="3671"/>
    <cellStyle name="20% - Акцент4 2 12" xfId="3672"/>
    <cellStyle name="20% - Акцент4 2 13" xfId="3673"/>
    <cellStyle name="20% - Акцент4 2 14" xfId="3674"/>
    <cellStyle name="20% - Акцент4 2 15" xfId="3675"/>
    <cellStyle name="20% - Акцент4 2 2" xfId="3676"/>
    <cellStyle name="20% - Акцент4 2 2 2" xfId="3677"/>
    <cellStyle name="20% - Акцент4 2 2 3" xfId="3678"/>
    <cellStyle name="20% - Акцент4 2 3" xfId="3679"/>
    <cellStyle name="20% - Акцент4 2 3 2" xfId="3680"/>
    <cellStyle name="20% - Акцент4 2 4" xfId="3681"/>
    <cellStyle name="20% - Акцент4 2 5" xfId="3682"/>
    <cellStyle name="20% - Акцент4 2 6" xfId="3683"/>
    <cellStyle name="20% - Акцент4 2 7" xfId="3684"/>
    <cellStyle name="20% - Акцент4 2 8" xfId="3685"/>
    <cellStyle name="20% - Акцент4 2 9" xfId="3686"/>
    <cellStyle name="20% - Акцент4 2__ЗВІТ 2011" xfId="3687"/>
    <cellStyle name="20% - Акцент4 20" xfId="3688"/>
    <cellStyle name="20% - Акцент4 21" xfId="3689"/>
    <cellStyle name="20% - Акцент4 3" xfId="3690"/>
    <cellStyle name="20% - Акцент4 3 2" xfId="3691"/>
    <cellStyle name="20% - Акцент4 3 3" xfId="3692"/>
    <cellStyle name="20% - Акцент4 4" xfId="3693"/>
    <cellStyle name="20% - Акцент4 5" xfId="3694"/>
    <cellStyle name="20% - Акцент4 6" xfId="3695"/>
    <cellStyle name="20% - Акцент4 7" xfId="3696"/>
    <cellStyle name="20% - Акцент4 8" xfId="3697"/>
    <cellStyle name="20% - Акцент4 9" xfId="3698"/>
    <cellStyle name="20% — акцент5" xfId="3699"/>
    <cellStyle name="20% - Акцент5 10" xfId="3700"/>
    <cellStyle name="20% - Акцент5 11" xfId="3701"/>
    <cellStyle name="20% - Акцент5 12" xfId="3702"/>
    <cellStyle name="20% - Акцент5 13" xfId="3703"/>
    <cellStyle name="20% - Акцент5 14" xfId="3704"/>
    <cellStyle name="20% - Акцент5 15" xfId="3705"/>
    <cellStyle name="20% - Акцент5 16" xfId="3706"/>
    <cellStyle name="20% - Акцент5 17" xfId="3707"/>
    <cellStyle name="20% - Акцент5 18" xfId="3708"/>
    <cellStyle name="20% - Акцент5 19" xfId="3709"/>
    <cellStyle name="20% - Акцент5 2" xfId="3710"/>
    <cellStyle name="20% - Акцент5 2 10" xfId="3711"/>
    <cellStyle name="20% - Акцент5 2 11" xfId="3712"/>
    <cellStyle name="20% - Акцент5 2 12" xfId="3713"/>
    <cellStyle name="20% - Акцент5 2 13" xfId="3714"/>
    <cellStyle name="20% - Акцент5 2 14" xfId="3715"/>
    <cellStyle name="20% - Акцент5 2 15" xfId="3716"/>
    <cellStyle name="20% - Акцент5 2 2" xfId="3717"/>
    <cellStyle name="20% - Акцент5 2 2 2" xfId="3718"/>
    <cellStyle name="20% - Акцент5 2 2 3" xfId="3719"/>
    <cellStyle name="20% - Акцент5 2 3" xfId="3720"/>
    <cellStyle name="20% - Акцент5 2 3 2" xfId="3721"/>
    <cellStyle name="20% - Акцент5 2 4" xfId="3722"/>
    <cellStyle name="20% - Акцент5 2 5" xfId="3723"/>
    <cellStyle name="20% - Акцент5 2 6" xfId="3724"/>
    <cellStyle name="20% - Акцент5 2 7" xfId="3725"/>
    <cellStyle name="20% - Акцент5 2 8" xfId="3726"/>
    <cellStyle name="20% - Акцент5 2 9" xfId="3727"/>
    <cellStyle name="20% - Акцент5 2_Амортизація для тарифів" xfId="3728"/>
    <cellStyle name="20% - Акцент5 20" xfId="3729"/>
    <cellStyle name="20% - Акцент5 21" xfId="3730"/>
    <cellStyle name="20% - Акцент5 3" xfId="3731"/>
    <cellStyle name="20% - Акцент5 3 2" xfId="3732"/>
    <cellStyle name="20% - Акцент5 4" xfId="3733"/>
    <cellStyle name="20% - Акцент5 5" xfId="3734"/>
    <cellStyle name="20% - Акцент5 6" xfId="3735"/>
    <cellStyle name="20% - Акцент5 7" xfId="3736"/>
    <cellStyle name="20% - Акцент5 8" xfId="3737"/>
    <cellStyle name="20% - Акцент5 9" xfId="3738"/>
    <cellStyle name="20% — акцент6" xfId="3739"/>
    <cellStyle name="20% - Акцент6 10" xfId="3740"/>
    <cellStyle name="20% - Акцент6 11" xfId="3741"/>
    <cellStyle name="20% - Акцент6 12" xfId="3742"/>
    <cellStyle name="20% - Акцент6 13" xfId="3743"/>
    <cellStyle name="20% - Акцент6 14" xfId="3744"/>
    <cellStyle name="20% - Акцент6 15" xfId="3745"/>
    <cellStyle name="20% - Акцент6 16" xfId="3746"/>
    <cellStyle name="20% - Акцент6 17" xfId="3747"/>
    <cellStyle name="20% - Акцент6 18" xfId="3748"/>
    <cellStyle name="20% - Акцент6 19" xfId="3749"/>
    <cellStyle name="20% - Акцент6 2" xfId="3750"/>
    <cellStyle name="20% - Акцент6 2 10" xfId="3751"/>
    <cellStyle name="20% - Акцент6 2 11" xfId="3752"/>
    <cellStyle name="20% - Акцент6 2 12" xfId="3753"/>
    <cellStyle name="20% - Акцент6 2 13" xfId="3754"/>
    <cellStyle name="20% - Акцент6 2 14" xfId="3755"/>
    <cellStyle name="20% - Акцент6 2 15" xfId="3756"/>
    <cellStyle name="20% - Акцент6 2 2" xfId="3757"/>
    <cellStyle name="20% - Акцент6 2 2 2" xfId="3758"/>
    <cellStyle name="20% - Акцент6 2 2 3" xfId="3759"/>
    <cellStyle name="20% - Акцент6 2 3" xfId="3760"/>
    <cellStyle name="20% - Акцент6 2 3 2" xfId="3761"/>
    <cellStyle name="20% - Акцент6 2 4" xfId="3762"/>
    <cellStyle name="20% - Акцент6 2 5" xfId="3763"/>
    <cellStyle name="20% - Акцент6 2 6" xfId="3764"/>
    <cellStyle name="20% - Акцент6 2 7" xfId="3765"/>
    <cellStyle name="20% - Акцент6 2 8" xfId="3766"/>
    <cellStyle name="20% - Акцент6 2 9" xfId="3767"/>
    <cellStyle name="20% - Акцент6 2__ЗВІТ 2011" xfId="3768"/>
    <cellStyle name="20% - Акцент6 20" xfId="3769"/>
    <cellStyle name="20% - Акцент6 21" xfId="3770"/>
    <cellStyle name="20% - Акцент6 3" xfId="3771"/>
    <cellStyle name="20% - Акцент6 3 2" xfId="3772"/>
    <cellStyle name="20% - Акцент6 3 3" xfId="3773"/>
    <cellStyle name="20% - Акцент6 4" xfId="3774"/>
    <cellStyle name="20% - Акцент6 5" xfId="3775"/>
    <cellStyle name="20% - Акцент6 6" xfId="3776"/>
    <cellStyle name="20% - Акцент6 7" xfId="3777"/>
    <cellStyle name="20% - Акцент6 8" xfId="3778"/>
    <cellStyle name="20% - Акцент6 9" xfId="3779"/>
    <cellStyle name="20% – Акцентування1" xfId="3780"/>
    <cellStyle name="20% – Акцентування1 1" xfId="3781"/>
    <cellStyle name="20% – Акцентування1 2" xfId="3782"/>
    <cellStyle name="20% – Акцентування1 3" xfId="3783"/>
    <cellStyle name="20% – Акцентування1 4" xfId="3784"/>
    <cellStyle name="20% – Акцентування1 5" xfId="3785"/>
    <cellStyle name="20% – Акцентування1_ЗапасыЛена2" xfId="3786"/>
    <cellStyle name="20% – Акцентування2" xfId="3787"/>
    <cellStyle name="20% – Акцентування2 1" xfId="3788"/>
    <cellStyle name="20% – Акцентування2 2" xfId="3789"/>
    <cellStyle name="20% – Акцентування2 3" xfId="3790"/>
    <cellStyle name="20% – Акцентування2 4" xfId="3791"/>
    <cellStyle name="20% – Акцентування2 5" xfId="3792"/>
    <cellStyle name="20% – Акцентування2_ЗапасыЛена2" xfId="3793"/>
    <cellStyle name="20% – Акцентування3" xfId="3794"/>
    <cellStyle name="20% – Акцентування3 1" xfId="3795"/>
    <cellStyle name="20% – Акцентування3 2" xfId="3796"/>
    <cellStyle name="20% – Акцентування3 3" xfId="3797"/>
    <cellStyle name="20% – Акцентування3 4" xfId="3798"/>
    <cellStyle name="20% – Акцентування3 5" xfId="3799"/>
    <cellStyle name="20% – Акцентування3_ЗапасыЛена2" xfId="3800"/>
    <cellStyle name="20% – Акцентування4" xfId="3801"/>
    <cellStyle name="20% – Акцентування4 1" xfId="3802"/>
    <cellStyle name="20% – Акцентування4 2" xfId="3803"/>
    <cellStyle name="20% – Акцентування4 3" xfId="3804"/>
    <cellStyle name="20% – Акцентування4 4" xfId="3805"/>
    <cellStyle name="20% – Акцентування4 5" xfId="3806"/>
    <cellStyle name="20% – Акцентування4_ЗапасыЛена2" xfId="3807"/>
    <cellStyle name="20% – Акцентування5" xfId="3808"/>
    <cellStyle name="20% – Акцентування5 1" xfId="3809"/>
    <cellStyle name="20% – Акцентування5 2" xfId="3810"/>
    <cellStyle name="20% – Акцентування5 3" xfId="3811"/>
    <cellStyle name="20% – Акцентування5 4" xfId="3812"/>
    <cellStyle name="20% – Акцентування5 5" xfId="3813"/>
    <cellStyle name="20% – Акцентування5_ЗапасыЛена2" xfId="3814"/>
    <cellStyle name="20% – Акцентування6" xfId="3815"/>
    <cellStyle name="20% – Акцентування6 1" xfId="3816"/>
    <cellStyle name="20% – Акцентування6 2" xfId="3817"/>
    <cellStyle name="20% – Акцентування6 3" xfId="3818"/>
    <cellStyle name="20% – Акцентування6 4" xfId="3819"/>
    <cellStyle name="20% – Акцентування6 5" xfId="3820"/>
    <cellStyle name="20% – Акцентування6_ЗапасыЛена2" xfId="3821"/>
    <cellStyle name="40% - Accent1" xfId="3822"/>
    <cellStyle name="40% - Accent1 2" xfId="3823"/>
    <cellStyle name="40% - Accent1 3" xfId="3824"/>
    <cellStyle name="40% - Accent1 4" xfId="3825"/>
    <cellStyle name="40% - Accent1 5" xfId="3826"/>
    <cellStyle name="40% - Accent2" xfId="3827"/>
    <cellStyle name="40% - Accent2 2" xfId="3828"/>
    <cellStyle name="40% - Accent2 3" xfId="3829"/>
    <cellStyle name="40% - Accent2 4" xfId="3830"/>
    <cellStyle name="40% - Accent3" xfId="3831"/>
    <cellStyle name="40% - Accent3 2" xfId="3832"/>
    <cellStyle name="40% - Accent3 3" xfId="3833"/>
    <cellStyle name="40% - Accent3 4" xfId="3834"/>
    <cellStyle name="40% - Accent3 5" xfId="3835"/>
    <cellStyle name="40% - Accent4" xfId="3836"/>
    <cellStyle name="40% - Accent4 2" xfId="3837"/>
    <cellStyle name="40% - Accent4 3" xfId="3838"/>
    <cellStyle name="40% - Accent4 4" xfId="3839"/>
    <cellStyle name="40% - Accent4 5" xfId="3840"/>
    <cellStyle name="40% - Accent5" xfId="3841"/>
    <cellStyle name="40% - Accent5 2" xfId="3842"/>
    <cellStyle name="40% - Accent5 3" xfId="3843"/>
    <cellStyle name="40% - Accent5 4" xfId="3844"/>
    <cellStyle name="40% - Accent6" xfId="3845"/>
    <cellStyle name="40% - Accent6 2" xfId="3846"/>
    <cellStyle name="40% - Accent6 3" xfId="3847"/>
    <cellStyle name="40% - Accent6 4" xfId="3848"/>
    <cellStyle name="40% - Accent6 5" xfId="3849"/>
    <cellStyle name="40% — акцент1" xfId="3850"/>
    <cellStyle name="40% - Акцент1 10" xfId="3851"/>
    <cellStyle name="40% - Акцент1 11" xfId="3852"/>
    <cellStyle name="40% - Акцент1 12" xfId="3853"/>
    <cellStyle name="40% - Акцент1 13" xfId="3854"/>
    <cellStyle name="40% - Акцент1 14" xfId="3855"/>
    <cellStyle name="40% - Акцент1 15" xfId="3856"/>
    <cellStyle name="40% - Акцент1 16" xfId="3857"/>
    <cellStyle name="40% - Акцент1 17" xfId="3858"/>
    <cellStyle name="40% - Акцент1 18" xfId="3859"/>
    <cellStyle name="40% - Акцент1 19" xfId="3860"/>
    <cellStyle name="40% - Акцент1 2" xfId="3861"/>
    <cellStyle name="40% - Акцент1 2 10" xfId="3862"/>
    <cellStyle name="40% - Акцент1 2 11" xfId="3863"/>
    <cellStyle name="40% - Акцент1 2 12" xfId="3864"/>
    <cellStyle name="40% - Акцент1 2 13" xfId="3865"/>
    <cellStyle name="40% - Акцент1 2 14" xfId="3866"/>
    <cellStyle name="40% - Акцент1 2 15" xfId="3867"/>
    <cellStyle name="40% - Акцент1 2 2" xfId="3868"/>
    <cellStyle name="40% - Акцент1 2 2 2" xfId="3869"/>
    <cellStyle name="40% - Акцент1 2 2 3" xfId="3870"/>
    <cellStyle name="40% - Акцент1 2 3" xfId="3871"/>
    <cellStyle name="40% - Акцент1 2 3 2" xfId="3872"/>
    <cellStyle name="40% - Акцент1 2 4" xfId="3873"/>
    <cellStyle name="40% - Акцент1 2 5" xfId="3874"/>
    <cellStyle name="40% - Акцент1 2 6" xfId="3875"/>
    <cellStyle name="40% - Акцент1 2 7" xfId="3876"/>
    <cellStyle name="40% - Акцент1 2 8" xfId="3877"/>
    <cellStyle name="40% - Акцент1 2 9" xfId="3878"/>
    <cellStyle name="40% - Акцент1 2__ЗВІТ 2011" xfId="3879"/>
    <cellStyle name="40% - Акцент1 20" xfId="3880"/>
    <cellStyle name="40% - Акцент1 21" xfId="3881"/>
    <cellStyle name="40% - Акцент1 3" xfId="3882"/>
    <cellStyle name="40% - Акцент1 3 2" xfId="3883"/>
    <cellStyle name="40% - Акцент1 3 3" xfId="3884"/>
    <cellStyle name="40% - Акцент1 4" xfId="3885"/>
    <cellStyle name="40% - Акцент1 5" xfId="3886"/>
    <cellStyle name="40% - Акцент1 6" xfId="3887"/>
    <cellStyle name="40% - Акцент1 7" xfId="3888"/>
    <cellStyle name="40% - Акцент1 8" xfId="3889"/>
    <cellStyle name="40% - Акцент1 9" xfId="3890"/>
    <cellStyle name="40% — акцент2" xfId="3891"/>
    <cellStyle name="40% - Акцент2 10" xfId="3892"/>
    <cellStyle name="40% - Акцент2 11" xfId="3893"/>
    <cellStyle name="40% - Акцент2 12" xfId="3894"/>
    <cellStyle name="40% - Акцент2 13" xfId="3895"/>
    <cellStyle name="40% - Акцент2 14" xfId="3896"/>
    <cellStyle name="40% - Акцент2 15" xfId="3897"/>
    <cellStyle name="40% - Акцент2 16" xfId="3898"/>
    <cellStyle name="40% - Акцент2 17" xfId="3899"/>
    <cellStyle name="40% - Акцент2 18" xfId="3900"/>
    <cellStyle name="40% - Акцент2 19" xfId="3901"/>
    <cellStyle name="40% - Акцент2 2" xfId="3902"/>
    <cellStyle name="40% - Акцент2 2 10" xfId="3903"/>
    <cellStyle name="40% - Акцент2 2 11" xfId="3904"/>
    <cellStyle name="40% - Акцент2 2 12" xfId="3905"/>
    <cellStyle name="40% - Акцент2 2 13" xfId="3906"/>
    <cellStyle name="40% - Акцент2 2 14" xfId="3907"/>
    <cellStyle name="40% - Акцент2 2 15" xfId="3908"/>
    <cellStyle name="40% - Акцент2 2 2" xfId="3909"/>
    <cellStyle name="40% - Акцент2 2 2 2" xfId="3910"/>
    <cellStyle name="40% - Акцент2 2 2 3" xfId="3911"/>
    <cellStyle name="40% - Акцент2 2 3" xfId="3912"/>
    <cellStyle name="40% - Акцент2 2 3 2" xfId="3913"/>
    <cellStyle name="40% - Акцент2 2 4" xfId="3914"/>
    <cellStyle name="40% - Акцент2 2 5" xfId="3915"/>
    <cellStyle name="40% - Акцент2 2 6" xfId="3916"/>
    <cellStyle name="40% - Акцент2 2 7" xfId="3917"/>
    <cellStyle name="40% - Акцент2 2 8" xfId="3918"/>
    <cellStyle name="40% - Акцент2 2 9" xfId="3919"/>
    <cellStyle name="40% - Акцент2 2_Амортизація для тарифів" xfId="3920"/>
    <cellStyle name="40% - Акцент2 20" xfId="3921"/>
    <cellStyle name="40% - Акцент2 21" xfId="3922"/>
    <cellStyle name="40% - Акцент2 3" xfId="3923"/>
    <cellStyle name="40% - Акцент2 3 2" xfId="3924"/>
    <cellStyle name="40% - Акцент2 3_товарная продукция ТАРИФ" xfId="3925"/>
    <cellStyle name="40% - Акцент2 4" xfId="3926"/>
    <cellStyle name="40% - Акцент2 5" xfId="3927"/>
    <cellStyle name="40% - Акцент2 6" xfId="3928"/>
    <cellStyle name="40% - Акцент2 7" xfId="3929"/>
    <cellStyle name="40% - Акцент2 8" xfId="3930"/>
    <cellStyle name="40% - Акцент2 9" xfId="3931"/>
    <cellStyle name="40% — акцент3" xfId="3932"/>
    <cellStyle name="40% - Акцент3 10" xfId="3933"/>
    <cellStyle name="40% - Акцент3 11" xfId="3934"/>
    <cellStyle name="40% - Акцент3 12" xfId="3935"/>
    <cellStyle name="40% - Акцент3 13" xfId="3936"/>
    <cellStyle name="40% - Акцент3 14" xfId="3937"/>
    <cellStyle name="40% - Акцент3 15" xfId="3938"/>
    <cellStyle name="40% - Акцент3 16" xfId="3939"/>
    <cellStyle name="40% - Акцент3 17" xfId="3940"/>
    <cellStyle name="40% - Акцент3 18" xfId="3941"/>
    <cellStyle name="40% - Акцент3 19" xfId="3942"/>
    <cellStyle name="40% - Акцент3 2" xfId="3943"/>
    <cellStyle name="40% - Акцент3 2 10" xfId="3944"/>
    <cellStyle name="40% - Акцент3 2 11" xfId="3945"/>
    <cellStyle name="40% - Акцент3 2 12" xfId="3946"/>
    <cellStyle name="40% - Акцент3 2 13" xfId="3947"/>
    <cellStyle name="40% - Акцент3 2 14" xfId="3948"/>
    <cellStyle name="40% - Акцент3 2 15" xfId="3949"/>
    <cellStyle name="40% - Акцент3 2 2" xfId="3950"/>
    <cellStyle name="40% - Акцент3 2 2 2" xfId="3951"/>
    <cellStyle name="40% - Акцент3 2 2 3" xfId="3952"/>
    <cellStyle name="40% - Акцент3 2 3" xfId="3953"/>
    <cellStyle name="40% - Акцент3 2 3 2" xfId="3954"/>
    <cellStyle name="40% - Акцент3 2 4" xfId="3955"/>
    <cellStyle name="40% - Акцент3 2 5" xfId="3956"/>
    <cellStyle name="40% - Акцент3 2 6" xfId="3957"/>
    <cellStyle name="40% - Акцент3 2 7" xfId="3958"/>
    <cellStyle name="40% - Акцент3 2 8" xfId="3959"/>
    <cellStyle name="40% - Акцент3 2 9" xfId="3960"/>
    <cellStyle name="40% - Акцент3 2__ЗВІТ 2011" xfId="3961"/>
    <cellStyle name="40% - Акцент3 20" xfId="3962"/>
    <cellStyle name="40% - Акцент3 21" xfId="3963"/>
    <cellStyle name="40% - Акцент3 3" xfId="3964"/>
    <cellStyle name="40% - Акцент3 3 2" xfId="3965"/>
    <cellStyle name="40% - Акцент3 4" xfId="3966"/>
    <cellStyle name="40% - Акцент3 5" xfId="3967"/>
    <cellStyle name="40% - Акцент3 6" xfId="3968"/>
    <cellStyle name="40% - Акцент3 7" xfId="3969"/>
    <cellStyle name="40% - Акцент3 8" xfId="3970"/>
    <cellStyle name="40% - Акцент3 9" xfId="3971"/>
    <cellStyle name="40% — акцент4" xfId="3972"/>
    <cellStyle name="40% - Акцент4 10" xfId="3973"/>
    <cellStyle name="40% - Акцент4 11" xfId="3974"/>
    <cellStyle name="40% - Акцент4 12" xfId="3975"/>
    <cellStyle name="40% - Акцент4 13" xfId="3976"/>
    <cellStyle name="40% - Акцент4 14" xfId="3977"/>
    <cellStyle name="40% - Акцент4 15" xfId="3978"/>
    <cellStyle name="40% - Акцент4 16" xfId="3979"/>
    <cellStyle name="40% - Акцент4 17" xfId="3980"/>
    <cellStyle name="40% - Акцент4 18" xfId="3981"/>
    <cellStyle name="40% - Акцент4 19" xfId="3982"/>
    <cellStyle name="40% - Акцент4 2" xfId="3983"/>
    <cellStyle name="40% - Акцент4 2 10" xfId="3984"/>
    <cellStyle name="40% - Акцент4 2 11" xfId="3985"/>
    <cellStyle name="40% - Акцент4 2 12" xfId="3986"/>
    <cellStyle name="40% - Акцент4 2 13" xfId="3987"/>
    <cellStyle name="40% - Акцент4 2 14" xfId="3988"/>
    <cellStyle name="40% - Акцент4 2 15" xfId="3989"/>
    <cellStyle name="40% - Акцент4 2 2" xfId="3990"/>
    <cellStyle name="40% - Акцент4 2 2 2" xfId="3991"/>
    <cellStyle name="40% - Акцент4 2 2 3" xfId="3992"/>
    <cellStyle name="40% - Акцент4 2 3" xfId="3993"/>
    <cellStyle name="40% - Акцент4 2 3 2" xfId="3994"/>
    <cellStyle name="40% - Акцент4 2 4" xfId="3995"/>
    <cellStyle name="40% - Акцент4 2 5" xfId="3996"/>
    <cellStyle name="40% - Акцент4 2 6" xfId="3997"/>
    <cellStyle name="40% - Акцент4 2 7" xfId="3998"/>
    <cellStyle name="40% - Акцент4 2 8" xfId="3999"/>
    <cellStyle name="40% - Акцент4 2 9" xfId="4000"/>
    <cellStyle name="40% - Акцент4 2__ЗВІТ 2011" xfId="4001"/>
    <cellStyle name="40% - Акцент4 20" xfId="4002"/>
    <cellStyle name="40% - Акцент4 21" xfId="4003"/>
    <cellStyle name="40% - Акцент4 3" xfId="4004"/>
    <cellStyle name="40% - Акцент4 3 2" xfId="4005"/>
    <cellStyle name="40% - Акцент4 3 3" xfId="4006"/>
    <cellStyle name="40% - Акцент4 4" xfId="4007"/>
    <cellStyle name="40% - Акцент4 5" xfId="4008"/>
    <cellStyle name="40% - Акцент4 6" xfId="4009"/>
    <cellStyle name="40% - Акцент4 7" xfId="4010"/>
    <cellStyle name="40% - Акцент4 8" xfId="4011"/>
    <cellStyle name="40% - Акцент4 9" xfId="4012"/>
    <cellStyle name="40% — акцент5" xfId="4013"/>
    <cellStyle name="40% - Акцент5 10" xfId="4014"/>
    <cellStyle name="40% - Акцент5 11" xfId="4015"/>
    <cellStyle name="40% - Акцент5 12" xfId="4016"/>
    <cellStyle name="40% - Акцент5 13" xfId="4017"/>
    <cellStyle name="40% - Акцент5 14" xfId="4018"/>
    <cellStyle name="40% - Акцент5 15" xfId="4019"/>
    <cellStyle name="40% - Акцент5 16" xfId="4020"/>
    <cellStyle name="40% - Акцент5 17" xfId="4021"/>
    <cellStyle name="40% - Акцент5 18" xfId="4022"/>
    <cellStyle name="40% - Акцент5 19" xfId="4023"/>
    <cellStyle name="40% - Акцент5 2" xfId="4024"/>
    <cellStyle name="40% - Акцент5 2 10" xfId="4025"/>
    <cellStyle name="40% - Акцент5 2 11" xfId="4026"/>
    <cellStyle name="40% - Акцент5 2 12" xfId="4027"/>
    <cellStyle name="40% - Акцент5 2 13" xfId="4028"/>
    <cellStyle name="40% - Акцент5 2 14" xfId="4029"/>
    <cellStyle name="40% - Акцент5 2 15" xfId="4030"/>
    <cellStyle name="40% - Акцент5 2 2" xfId="4031"/>
    <cellStyle name="40% - Акцент5 2 2 2" xfId="4032"/>
    <cellStyle name="40% - Акцент5 2 2 3" xfId="4033"/>
    <cellStyle name="40% - Акцент5 2 3" xfId="4034"/>
    <cellStyle name="40% - Акцент5 2 3 2" xfId="4035"/>
    <cellStyle name="40% - Акцент5 2 4" xfId="4036"/>
    <cellStyle name="40% - Акцент5 2 5" xfId="4037"/>
    <cellStyle name="40% - Акцент5 2 6" xfId="4038"/>
    <cellStyle name="40% - Акцент5 2 7" xfId="4039"/>
    <cellStyle name="40% - Акцент5 2 8" xfId="4040"/>
    <cellStyle name="40% - Акцент5 2 9" xfId="4041"/>
    <cellStyle name="40% - Акцент5 2_Амортизація для тарифів" xfId="4042"/>
    <cellStyle name="40% - Акцент5 20" xfId="4043"/>
    <cellStyle name="40% - Акцент5 21" xfId="4044"/>
    <cellStyle name="40% - Акцент5 3" xfId="4045"/>
    <cellStyle name="40% - Акцент5 3 2" xfId="4046"/>
    <cellStyle name="40% - Акцент5 3 3" xfId="4047"/>
    <cellStyle name="40% - Акцент5 4" xfId="4048"/>
    <cellStyle name="40% - Акцент5 5" xfId="4049"/>
    <cellStyle name="40% - Акцент5 6" xfId="4050"/>
    <cellStyle name="40% - Акцент5 7" xfId="4051"/>
    <cellStyle name="40% - Акцент5 8" xfId="4052"/>
    <cellStyle name="40% - Акцент5 9" xfId="4053"/>
    <cellStyle name="40% — акцент6" xfId="4054"/>
    <cellStyle name="40% - Акцент6 10" xfId="4055"/>
    <cellStyle name="40% - Акцент6 11" xfId="4056"/>
    <cellStyle name="40% - Акцент6 12" xfId="4057"/>
    <cellStyle name="40% - Акцент6 13" xfId="4058"/>
    <cellStyle name="40% - Акцент6 14" xfId="4059"/>
    <cellStyle name="40% - Акцент6 15" xfId="4060"/>
    <cellStyle name="40% - Акцент6 16" xfId="4061"/>
    <cellStyle name="40% - Акцент6 17" xfId="4062"/>
    <cellStyle name="40% - Акцент6 18" xfId="4063"/>
    <cellStyle name="40% - Акцент6 19" xfId="4064"/>
    <cellStyle name="40% - Акцент6 2" xfId="4065"/>
    <cellStyle name="40% - Акцент6 2 10" xfId="4066"/>
    <cellStyle name="40% - Акцент6 2 11" xfId="4067"/>
    <cellStyle name="40% - Акцент6 2 12" xfId="4068"/>
    <cellStyle name="40% - Акцент6 2 13" xfId="4069"/>
    <cellStyle name="40% - Акцент6 2 14" xfId="4070"/>
    <cellStyle name="40% - Акцент6 2 15" xfId="4071"/>
    <cellStyle name="40% - Акцент6 2 2" xfId="4072"/>
    <cellStyle name="40% - Акцент6 2 2 2" xfId="4073"/>
    <cellStyle name="40% - Акцент6 2 2 3" xfId="4074"/>
    <cellStyle name="40% - Акцент6 2 3" xfId="4075"/>
    <cellStyle name="40% - Акцент6 2 3 2" xfId="4076"/>
    <cellStyle name="40% - Акцент6 2 4" xfId="4077"/>
    <cellStyle name="40% - Акцент6 2 5" xfId="4078"/>
    <cellStyle name="40% - Акцент6 2 6" xfId="4079"/>
    <cellStyle name="40% - Акцент6 2 7" xfId="4080"/>
    <cellStyle name="40% - Акцент6 2 8" xfId="4081"/>
    <cellStyle name="40% - Акцент6 2 9" xfId="4082"/>
    <cellStyle name="40% - Акцент6 2__ЗВІТ 2011" xfId="4083"/>
    <cellStyle name="40% - Акцент6 20" xfId="4084"/>
    <cellStyle name="40% - Акцент6 21" xfId="4085"/>
    <cellStyle name="40% - Акцент6 3" xfId="4086"/>
    <cellStyle name="40% - Акцент6 3 2" xfId="4087"/>
    <cellStyle name="40% - Акцент6 3 3" xfId="4088"/>
    <cellStyle name="40% - Акцент6 4" xfId="4089"/>
    <cellStyle name="40% - Акцент6 5" xfId="4090"/>
    <cellStyle name="40% - Акцент6 6" xfId="4091"/>
    <cellStyle name="40% - Акцент6 7" xfId="4092"/>
    <cellStyle name="40% - Акцент6 8" xfId="4093"/>
    <cellStyle name="40% - Акцент6 9" xfId="4094"/>
    <cellStyle name="40% – Акцентування1" xfId="4095"/>
    <cellStyle name="40% – Акцентування1 1" xfId="4096"/>
    <cellStyle name="40% – Акцентування1 2" xfId="4097"/>
    <cellStyle name="40% – Акцентування1 3" xfId="4098"/>
    <cellStyle name="40% – Акцентування1 4" xfId="4099"/>
    <cellStyle name="40% – Акцентування1 5" xfId="4100"/>
    <cellStyle name="40% – Акцентування1_ЗапасыЛена2" xfId="4101"/>
    <cellStyle name="40% – Акцентування2" xfId="4102"/>
    <cellStyle name="40% – Акцентування2 1" xfId="4103"/>
    <cellStyle name="40% – Акцентування2 2" xfId="4104"/>
    <cellStyle name="40% – Акцентування2 3" xfId="4105"/>
    <cellStyle name="40% – Акцентування2 4" xfId="4106"/>
    <cellStyle name="40% – Акцентування2 5" xfId="4107"/>
    <cellStyle name="40% – Акцентування2_ЗапасыЛена2" xfId="4108"/>
    <cellStyle name="40% – Акцентування3" xfId="4109"/>
    <cellStyle name="40% – Акцентування3 1" xfId="4110"/>
    <cellStyle name="40% – Акцентування3 2" xfId="4111"/>
    <cellStyle name="40% – Акцентування3 3" xfId="4112"/>
    <cellStyle name="40% – Акцентування3 4" xfId="4113"/>
    <cellStyle name="40% – Акцентування3 5" xfId="4114"/>
    <cellStyle name="40% – Акцентування3_ЗапасыЛена2" xfId="4115"/>
    <cellStyle name="40% – Акцентування4" xfId="4116"/>
    <cellStyle name="40% – Акцентування4 1" xfId="4117"/>
    <cellStyle name="40% – Акцентування4 2" xfId="4118"/>
    <cellStyle name="40% – Акцентування4 3" xfId="4119"/>
    <cellStyle name="40% – Акцентування4 4" xfId="4120"/>
    <cellStyle name="40% – Акцентування4 5" xfId="4121"/>
    <cellStyle name="40% – Акцентування4_ЗапасыЛена2" xfId="4122"/>
    <cellStyle name="40% – Акцентування5" xfId="4123"/>
    <cellStyle name="40% – Акцентування5 1" xfId="4124"/>
    <cellStyle name="40% – Акцентування5 2" xfId="4125"/>
    <cellStyle name="40% – Акцентування5 3" xfId="4126"/>
    <cellStyle name="40% – Акцентування5 4" xfId="4127"/>
    <cellStyle name="40% – Акцентування5 5" xfId="4128"/>
    <cellStyle name="40% – Акцентування5_ЗапасыЛена2" xfId="4129"/>
    <cellStyle name="40% – Акцентування6" xfId="4130"/>
    <cellStyle name="40% – Акцентування6 1" xfId="4131"/>
    <cellStyle name="40% – Акцентування6 2" xfId="4132"/>
    <cellStyle name="40% – Акцентування6 3" xfId="4133"/>
    <cellStyle name="40% – Акцентування6 4" xfId="4134"/>
    <cellStyle name="40% – Акцентування6 5" xfId="4135"/>
    <cellStyle name="40% – Акцентування6_ЗапасыЛена2" xfId="4136"/>
    <cellStyle name="60% - Accent1" xfId="4137"/>
    <cellStyle name="60% - Accent1 2" xfId="4138"/>
    <cellStyle name="60% - Accent1 3" xfId="4139"/>
    <cellStyle name="60% - Accent1 4" xfId="4140"/>
    <cellStyle name="60% - Accent1 5" xfId="4141"/>
    <cellStyle name="60% - Accent2" xfId="4142"/>
    <cellStyle name="60% - Accent2 2" xfId="4143"/>
    <cellStyle name="60% - Accent2 3" xfId="4144"/>
    <cellStyle name="60% - Accent2 4" xfId="4145"/>
    <cellStyle name="60% - Accent3" xfId="4146"/>
    <cellStyle name="60% - Accent3 2" xfId="4147"/>
    <cellStyle name="60% - Accent3 3" xfId="4148"/>
    <cellStyle name="60% - Accent3 4" xfId="4149"/>
    <cellStyle name="60% - Accent3 5" xfId="4150"/>
    <cellStyle name="60% - Accent4" xfId="4151"/>
    <cellStyle name="60% - Accent4 2" xfId="4152"/>
    <cellStyle name="60% - Accent4 3" xfId="4153"/>
    <cellStyle name="60% - Accent4 4" xfId="4154"/>
    <cellStyle name="60% - Accent4 5" xfId="4155"/>
    <cellStyle name="60% - Accent5" xfId="4156"/>
    <cellStyle name="60% - Accent5 2" xfId="4157"/>
    <cellStyle name="60% - Accent5 3" xfId="4158"/>
    <cellStyle name="60% - Accent5 4" xfId="4159"/>
    <cellStyle name="60% - Accent6" xfId="4160"/>
    <cellStyle name="60% - Accent6 2" xfId="4161"/>
    <cellStyle name="60% - Accent6 3" xfId="4162"/>
    <cellStyle name="60% - Accent6 4" xfId="4163"/>
    <cellStyle name="60% - Accent6 5" xfId="4164"/>
    <cellStyle name="60% — акцент1" xfId="4165"/>
    <cellStyle name="60% - Акцент1 10" xfId="4166"/>
    <cellStyle name="60% - Акцент1 11" xfId="4167"/>
    <cellStyle name="60% - Акцент1 12" xfId="4168"/>
    <cellStyle name="60% - Акцент1 13" xfId="4169"/>
    <cellStyle name="60% - Акцент1 14" xfId="4170"/>
    <cellStyle name="60% - Акцент1 15" xfId="4171"/>
    <cellStyle name="60% - Акцент1 16" xfId="4172"/>
    <cellStyle name="60% - Акцент1 17" xfId="4173"/>
    <cellStyle name="60% - Акцент1 18" xfId="4174"/>
    <cellStyle name="60% - Акцент1 19" xfId="4175"/>
    <cellStyle name="60% - Акцент1 2" xfId="4176"/>
    <cellStyle name="60% - Акцент1 2 10" xfId="4177"/>
    <cellStyle name="60% - Акцент1 2 11" xfId="4178"/>
    <cellStyle name="60% - Акцент1 2 12" xfId="4179"/>
    <cellStyle name="60% - Акцент1 2 13" xfId="4180"/>
    <cellStyle name="60% - Акцент1 2 14" xfId="4181"/>
    <cellStyle name="60% - Акцент1 2 15" xfId="4182"/>
    <cellStyle name="60% - Акцент1 2 2" xfId="4183"/>
    <cellStyle name="60% - Акцент1 2 2 2" xfId="4184"/>
    <cellStyle name="60% - Акцент1 2 2 3" xfId="4185"/>
    <cellStyle name="60% - Акцент1 2 3" xfId="4186"/>
    <cellStyle name="60% - Акцент1 2 3 2" xfId="4187"/>
    <cellStyle name="60% - Акцент1 2 4" xfId="4188"/>
    <cellStyle name="60% - Акцент1 2 5" xfId="4189"/>
    <cellStyle name="60% - Акцент1 2 6" xfId="4190"/>
    <cellStyle name="60% - Акцент1 2 7" xfId="4191"/>
    <cellStyle name="60% - Акцент1 2 8" xfId="4192"/>
    <cellStyle name="60% - Акцент1 2 9" xfId="4193"/>
    <cellStyle name="60% - Акцент1 2_11 місяців різниця в тарифах поміс. та нарост 2010 V+288 пост" xfId="4194"/>
    <cellStyle name="60% - Акцент1 20" xfId="4195"/>
    <cellStyle name="60% - Акцент1 21" xfId="4196"/>
    <cellStyle name="60% - Акцент1 3" xfId="4197"/>
    <cellStyle name="60% - Акцент1 3 2" xfId="4198"/>
    <cellStyle name="60% - Акцент1 3 3" xfId="4199"/>
    <cellStyle name="60% - Акцент1 4" xfId="4200"/>
    <cellStyle name="60% - Акцент1 5" xfId="4201"/>
    <cellStyle name="60% - Акцент1 6" xfId="4202"/>
    <cellStyle name="60% - Акцент1 7" xfId="4203"/>
    <cellStyle name="60% - Акцент1 8" xfId="4204"/>
    <cellStyle name="60% - Акцент1 9" xfId="4205"/>
    <cellStyle name="60% — акцент2" xfId="4206"/>
    <cellStyle name="60% - Акцент2 10" xfId="4207"/>
    <cellStyle name="60% - Акцент2 11" xfId="4208"/>
    <cellStyle name="60% - Акцент2 12" xfId="4209"/>
    <cellStyle name="60% - Акцент2 13" xfId="4210"/>
    <cellStyle name="60% - Акцент2 14" xfId="4211"/>
    <cellStyle name="60% - Акцент2 15" xfId="4212"/>
    <cellStyle name="60% - Акцент2 16" xfId="4213"/>
    <cellStyle name="60% - Акцент2 17" xfId="4214"/>
    <cellStyle name="60% - Акцент2 18" xfId="4215"/>
    <cellStyle name="60% - Акцент2 19" xfId="4216"/>
    <cellStyle name="60% - Акцент2 2" xfId="4217"/>
    <cellStyle name="60% - Акцент2 2 10" xfId="4218"/>
    <cellStyle name="60% - Акцент2 2 11" xfId="4219"/>
    <cellStyle name="60% - Акцент2 2 12" xfId="4220"/>
    <cellStyle name="60% - Акцент2 2 13" xfId="4221"/>
    <cellStyle name="60% - Акцент2 2 14" xfId="4222"/>
    <cellStyle name="60% - Акцент2 2 15" xfId="4223"/>
    <cellStyle name="60% - Акцент2 2 2" xfId="4224"/>
    <cellStyle name="60% - Акцент2 2 2 2" xfId="4225"/>
    <cellStyle name="60% - Акцент2 2 2 3" xfId="4226"/>
    <cellStyle name="60% - Акцент2 2 3" xfId="4227"/>
    <cellStyle name="60% - Акцент2 2 3 2" xfId="4228"/>
    <cellStyle name="60% - Акцент2 2 4" xfId="4229"/>
    <cellStyle name="60% - Акцент2 2 5" xfId="4230"/>
    <cellStyle name="60% - Акцент2 2 6" xfId="4231"/>
    <cellStyle name="60% - Акцент2 2 7" xfId="4232"/>
    <cellStyle name="60% - Акцент2 2 8" xfId="4233"/>
    <cellStyle name="60% - Акцент2 2 9" xfId="4234"/>
    <cellStyle name="60% - Акцент2 2_КВ Чхім 0108 вар3" xfId="4235"/>
    <cellStyle name="60% - Акцент2 20" xfId="4236"/>
    <cellStyle name="60% - Акцент2 21" xfId="4237"/>
    <cellStyle name="60% - Акцент2 3" xfId="4238"/>
    <cellStyle name="60% - Акцент2 3 2" xfId="4239"/>
    <cellStyle name="60% - Акцент2 3 3" xfId="4240"/>
    <cellStyle name="60% - Акцент2 4" xfId="4241"/>
    <cellStyle name="60% - Акцент2 5" xfId="4242"/>
    <cellStyle name="60% - Акцент2 6" xfId="4243"/>
    <cellStyle name="60% - Акцент2 7" xfId="4244"/>
    <cellStyle name="60% - Акцент2 8" xfId="4245"/>
    <cellStyle name="60% - Акцент2 9" xfId="4246"/>
    <cellStyle name="60% — акцент3" xfId="4247"/>
    <cellStyle name="60% - Акцент3 10" xfId="4248"/>
    <cellStyle name="60% - Акцент3 11" xfId="4249"/>
    <cellStyle name="60% - Акцент3 12" xfId="4250"/>
    <cellStyle name="60% - Акцент3 13" xfId="4251"/>
    <cellStyle name="60% - Акцент3 14" xfId="4252"/>
    <cellStyle name="60% - Акцент3 15" xfId="4253"/>
    <cellStyle name="60% - Акцент3 16" xfId="4254"/>
    <cellStyle name="60% - Акцент3 17" xfId="4255"/>
    <cellStyle name="60% - Акцент3 18" xfId="4256"/>
    <cellStyle name="60% - Акцент3 19" xfId="4257"/>
    <cellStyle name="60% - Акцент3 2" xfId="4258"/>
    <cellStyle name="60% - Акцент3 2 10" xfId="4259"/>
    <cellStyle name="60% - Акцент3 2 11" xfId="4260"/>
    <cellStyle name="60% - Акцент3 2 12" xfId="4261"/>
    <cellStyle name="60% - Акцент3 2 13" xfId="4262"/>
    <cellStyle name="60% - Акцент3 2 14" xfId="4263"/>
    <cellStyle name="60% - Акцент3 2 15" xfId="4264"/>
    <cellStyle name="60% - Акцент3 2 2" xfId="4265"/>
    <cellStyle name="60% - Акцент3 2 2 2" xfId="4266"/>
    <cellStyle name="60% - Акцент3 2 2 3" xfId="4267"/>
    <cellStyle name="60% - Акцент3 2 3" xfId="4268"/>
    <cellStyle name="60% - Акцент3 2 3 2" xfId="4269"/>
    <cellStyle name="60% - Акцент3 2 4" xfId="4270"/>
    <cellStyle name="60% - Акцент3 2 5" xfId="4271"/>
    <cellStyle name="60% - Акцент3 2 6" xfId="4272"/>
    <cellStyle name="60% - Акцент3 2 7" xfId="4273"/>
    <cellStyle name="60% - Акцент3 2 8" xfId="4274"/>
    <cellStyle name="60% - Акцент3 2 9" xfId="4275"/>
    <cellStyle name="60% - Акцент3 2_11 місяців різниця в тарифах поміс. та нарост 2010 V+288 пост" xfId="4276"/>
    <cellStyle name="60% - Акцент3 20" xfId="4277"/>
    <cellStyle name="60% - Акцент3 21" xfId="4278"/>
    <cellStyle name="60% - Акцент3 3" xfId="4279"/>
    <cellStyle name="60% - Акцент3 3 2" xfId="4280"/>
    <cellStyle name="60% - Акцент3 3 3" xfId="4281"/>
    <cellStyle name="60% - Акцент3 4" xfId="4282"/>
    <cellStyle name="60% - Акцент3 5" xfId="4283"/>
    <cellStyle name="60% - Акцент3 6" xfId="4284"/>
    <cellStyle name="60% - Акцент3 7" xfId="4285"/>
    <cellStyle name="60% - Акцент3 8" xfId="4286"/>
    <cellStyle name="60% - Акцент3 9" xfId="4287"/>
    <cellStyle name="60% — акцент4" xfId="4288"/>
    <cellStyle name="60% - Акцент4 10" xfId="4289"/>
    <cellStyle name="60% - Акцент4 11" xfId="4290"/>
    <cellStyle name="60% - Акцент4 12" xfId="4291"/>
    <cellStyle name="60% - Акцент4 13" xfId="4292"/>
    <cellStyle name="60% - Акцент4 14" xfId="4293"/>
    <cellStyle name="60% - Акцент4 15" xfId="4294"/>
    <cellStyle name="60% - Акцент4 16" xfId="4295"/>
    <cellStyle name="60% - Акцент4 17" xfId="4296"/>
    <cellStyle name="60% - Акцент4 18" xfId="4297"/>
    <cellStyle name="60% - Акцент4 19" xfId="4298"/>
    <cellStyle name="60% - Акцент4 2" xfId="4299"/>
    <cellStyle name="60% - Акцент4 2 10" xfId="4300"/>
    <cellStyle name="60% - Акцент4 2 11" xfId="4301"/>
    <cellStyle name="60% - Акцент4 2 12" xfId="4302"/>
    <cellStyle name="60% - Акцент4 2 13" xfId="4303"/>
    <cellStyle name="60% - Акцент4 2 14" xfId="4304"/>
    <cellStyle name="60% - Акцент4 2 15" xfId="4305"/>
    <cellStyle name="60% - Акцент4 2 2" xfId="4306"/>
    <cellStyle name="60% - Акцент4 2 2 2" xfId="4307"/>
    <cellStyle name="60% - Акцент4 2 2 3" xfId="4308"/>
    <cellStyle name="60% - Акцент4 2 3" xfId="4309"/>
    <cellStyle name="60% - Акцент4 2 3 2" xfId="4310"/>
    <cellStyle name="60% - Акцент4 2 4" xfId="4311"/>
    <cellStyle name="60% - Акцент4 2 5" xfId="4312"/>
    <cellStyle name="60% - Акцент4 2 6" xfId="4313"/>
    <cellStyle name="60% - Акцент4 2 7" xfId="4314"/>
    <cellStyle name="60% - Акцент4 2 8" xfId="4315"/>
    <cellStyle name="60% - Акцент4 2 9" xfId="4316"/>
    <cellStyle name="60% - Акцент4 2_11 місяців різниця в тарифах поміс. та нарост 2010 V+288 пост" xfId="4317"/>
    <cellStyle name="60% - Акцент4 20" xfId="4318"/>
    <cellStyle name="60% - Акцент4 21" xfId="4319"/>
    <cellStyle name="60% - Акцент4 3" xfId="4320"/>
    <cellStyle name="60% - Акцент4 3 2" xfId="4321"/>
    <cellStyle name="60% - Акцент4 3 3" xfId="4322"/>
    <cellStyle name="60% - Акцент4 4" xfId="4323"/>
    <cellStyle name="60% - Акцент4 5" xfId="4324"/>
    <cellStyle name="60% - Акцент4 6" xfId="4325"/>
    <cellStyle name="60% - Акцент4 7" xfId="4326"/>
    <cellStyle name="60% - Акцент4 8" xfId="4327"/>
    <cellStyle name="60% - Акцент4 9" xfId="4328"/>
    <cellStyle name="60% — акцент5" xfId="4329"/>
    <cellStyle name="60% - Акцент5 10" xfId="4330"/>
    <cellStyle name="60% - Акцент5 11" xfId="4331"/>
    <cellStyle name="60% - Акцент5 12" xfId="4332"/>
    <cellStyle name="60% - Акцент5 13" xfId="4333"/>
    <cellStyle name="60% - Акцент5 14" xfId="4334"/>
    <cellStyle name="60% - Акцент5 15" xfId="4335"/>
    <cellStyle name="60% - Акцент5 16" xfId="4336"/>
    <cellStyle name="60% - Акцент5 17" xfId="4337"/>
    <cellStyle name="60% - Акцент5 18" xfId="4338"/>
    <cellStyle name="60% - Акцент5 19" xfId="4339"/>
    <cellStyle name="60% - Акцент5 2" xfId="4340"/>
    <cellStyle name="60% - Акцент5 2 10" xfId="4341"/>
    <cellStyle name="60% - Акцент5 2 11" xfId="4342"/>
    <cellStyle name="60% - Акцент5 2 12" xfId="4343"/>
    <cellStyle name="60% - Акцент5 2 13" xfId="4344"/>
    <cellStyle name="60% - Акцент5 2 14" xfId="4345"/>
    <cellStyle name="60% - Акцент5 2 15" xfId="4346"/>
    <cellStyle name="60% - Акцент5 2 2" xfId="4347"/>
    <cellStyle name="60% - Акцент5 2 2 2" xfId="4348"/>
    <cellStyle name="60% - Акцент5 2 2 3" xfId="4349"/>
    <cellStyle name="60% - Акцент5 2 3" xfId="4350"/>
    <cellStyle name="60% - Акцент5 2 3 2" xfId="4351"/>
    <cellStyle name="60% - Акцент5 2 4" xfId="4352"/>
    <cellStyle name="60% - Акцент5 2 5" xfId="4353"/>
    <cellStyle name="60% - Акцент5 2 6" xfId="4354"/>
    <cellStyle name="60% - Акцент5 2 7" xfId="4355"/>
    <cellStyle name="60% - Акцент5 2 8" xfId="4356"/>
    <cellStyle name="60% - Акцент5 2 9" xfId="4357"/>
    <cellStyle name="60% - Акцент5 2_КВ Чхім 0108 вар3" xfId="4358"/>
    <cellStyle name="60% - Акцент5 20" xfId="4359"/>
    <cellStyle name="60% - Акцент5 21" xfId="4360"/>
    <cellStyle name="60% - Акцент5 3" xfId="4361"/>
    <cellStyle name="60% - Акцент5 3 2" xfId="4362"/>
    <cellStyle name="60% - Акцент5 3 3" xfId="4363"/>
    <cellStyle name="60% - Акцент5 4" xfId="4364"/>
    <cellStyle name="60% - Акцент5 5" xfId="4365"/>
    <cellStyle name="60% - Акцент5 6" xfId="4366"/>
    <cellStyle name="60% - Акцент5 7" xfId="4367"/>
    <cellStyle name="60% - Акцент5 8" xfId="4368"/>
    <cellStyle name="60% - Акцент5 9" xfId="4369"/>
    <cellStyle name="60% — акцент6" xfId="4370"/>
    <cellStyle name="60% - Акцент6 10" xfId="4371"/>
    <cellStyle name="60% - Акцент6 11" xfId="4372"/>
    <cellStyle name="60% - Акцент6 12" xfId="4373"/>
    <cellStyle name="60% - Акцент6 13" xfId="4374"/>
    <cellStyle name="60% - Акцент6 14" xfId="4375"/>
    <cellStyle name="60% - Акцент6 15" xfId="4376"/>
    <cellStyle name="60% - Акцент6 16" xfId="4377"/>
    <cellStyle name="60% - Акцент6 17" xfId="4378"/>
    <cellStyle name="60% - Акцент6 18" xfId="4379"/>
    <cellStyle name="60% - Акцент6 19" xfId="4380"/>
    <cellStyle name="60% - Акцент6 2" xfId="4381"/>
    <cellStyle name="60% - Акцент6 2 10" xfId="4382"/>
    <cellStyle name="60% - Акцент6 2 11" xfId="4383"/>
    <cellStyle name="60% - Акцент6 2 12" xfId="4384"/>
    <cellStyle name="60% - Акцент6 2 13" xfId="4385"/>
    <cellStyle name="60% - Акцент6 2 14" xfId="4386"/>
    <cellStyle name="60% - Акцент6 2 15" xfId="4387"/>
    <cellStyle name="60% - Акцент6 2 2" xfId="4388"/>
    <cellStyle name="60% - Акцент6 2 2 2" xfId="4389"/>
    <cellStyle name="60% - Акцент6 2 2 3" xfId="4390"/>
    <cellStyle name="60% - Акцент6 2 3" xfId="4391"/>
    <cellStyle name="60% - Акцент6 2 3 2" xfId="4392"/>
    <cellStyle name="60% - Акцент6 2 4" xfId="4393"/>
    <cellStyle name="60% - Акцент6 2 5" xfId="4394"/>
    <cellStyle name="60% - Акцент6 2 6" xfId="4395"/>
    <cellStyle name="60% - Акцент6 2 7" xfId="4396"/>
    <cellStyle name="60% - Акцент6 2 8" xfId="4397"/>
    <cellStyle name="60% - Акцент6 2 9" xfId="4398"/>
    <cellStyle name="60% - Акцент6 2_11 місяців різниця в тарифах поміс. та нарост 2010 V+288 пост" xfId="4399"/>
    <cellStyle name="60% - Акцент6 20" xfId="4400"/>
    <cellStyle name="60% - Акцент6 21" xfId="4401"/>
    <cellStyle name="60% - Акцент6 3" xfId="4402"/>
    <cellStyle name="60% - Акцент6 3 2" xfId="4403"/>
    <cellStyle name="60% - Акцент6 3 3" xfId="4404"/>
    <cellStyle name="60% - Акцент6 4" xfId="4405"/>
    <cellStyle name="60% - Акцент6 5" xfId="4406"/>
    <cellStyle name="60% - Акцент6 6" xfId="4407"/>
    <cellStyle name="60% - Акцент6 7" xfId="4408"/>
    <cellStyle name="60% - Акцент6 8" xfId="4409"/>
    <cellStyle name="60% - Акцент6 9" xfId="4410"/>
    <cellStyle name="60% – Акцентування1" xfId="4411"/>
    <cellStyle name="60% – Акцентування1 1" xfId="4412"/>
    <cellStyle name="60% – Акцентування1 2" xfId="4413"/>
    <cellStyle name="60% – Акцентування1 3" xfId="4414"/>
    <cellStyle name="60% – Акцентування1 4" xfId="4415"/>
    <cellStyle name="60% – Акцентування1 5" xfId="4416"/>
    <cellStyle name="60% – Акцентування1_ЗапасыЛена2" xfId="4417"/>
    <cellStyle name="60% – Акцентування2" xfId="4418"/>
    <cellStyle name="60% – Акцентування2 1" xfId="4419"/>
    <cellStyle name="60% – Акцентування2 2" xfId="4420"/>
    <cellStyle name="60% – Акцентування2 3" xfId="4421"/>
    <cellStyle name="60% – Акцентування2 4" xfId="4422"/>
    <cellStyle name="60% – Акцентування2 5" xfId="4423"/>
    <cellStyle name="60% – Акцентування2_ЗапасыЛена2" xfId="4424"/>
    <cellStyle name="60% – Акцентування3" xfId="4425"/>
    <cellStyle name="60% – Акцентування3 1" xfId="4426"/>
    <cellStyle name="60% – Акцентування3 2" xfId="4427"/>
    <cellStyle name="60% – Акцентування3 3" xfId="4428"/>
    <cellStyle name="60% – Акцентування3 4" xfId="4429"/>
    <cellStyle name="60% – Акцентування3 5" xfId="4430"/>
    <cellStyle name="60% – Акцентування3_ЗапасыЛена2" xfId="4431"/>
    <cellStyle name="60% – Акцентування4" xfId="4432"/>
    <cellStyle name="60% – Акцентування4 1" xfId="4433"/>
    <cellStyle name="60% – Акцентування4 2" xfId="4434"/>
    <cellStyle name="60% – Акцентування4 3" xfId="4435"/>
    <cellStyle name="60% – Акцентування4 4" xfId="4436"/>
    <cellStyle name="60% – Акцентування4 5" xfId="4437"/>
    <cellStyle name="60% – Акцентування4_ЗапасыЛена2" xfId="4438"/>
    <cellStyle name="60% – Акцентування5" xfId="4439"/>
    <cellStyle name="60% – Акцентування5 1" xfId="4440"/>
    <cellStyle name="60% – Акцентування5 2" xfId="4441"/>
    <cellStyle name="60% – Акцентування5 3" xfId="4442"/>
    <cellStyle name="60% – Акцентування5 4" xfId="4443"/>
    <cellStyle name="60% – Акцентування5 5" xfId="4444"/>
    <cellStyle name="60% – Акцентування5_ЗапасыЛена2" xfId="4445"/>
    <cellStyle name="60% – Акцентування6" xfId="4446"/>
    <cellStyle name="60% – Акцентування6 1" xfId="4447"/>
    <cellStyle name="60% – Акцентування6 2" xfId="4448"/>
    <cellStyle name="60% – Акцентування6 3" xfId="4449"/>
    <cellStyle name="60% – Акцентування6 4" xfId="4450"/>
    <cellStyle name="60% – Акцентування6 5" xfId="4451"/>
    <cellStyle name="60% – Акцентування6_ЗапасыЛена2" xfId="4452"/>
    <cellStyle name="8" xfId="4453"/>
    <cellStyle name="8 2" xfId="4454"/>
    <cellStyle name="8_Лист1" xfId="4455"/>
    <cellStyle name="8pt" xfId="4456"/>
    <cellStyle name="A3 297 x 420 mm" xfId="4457"/>
    <cellStyle name="A3 297 x 420 mm 2" xfId="4458"/>
    <cellStyle name="A3 297 x 420 mm_Лист1" xfId="4459"/>
    <cellStyle name="Accent1" xfId="4460"/>
    <cellStyle name="Accent1 2" xfId="4461"/>
    <cellStyle name="Accent1 3" xfId="4462"/>
    <cellStyle name="Accent1 4" xfId="4463"/>
    <cellStyle name="Accent1 5" xfId="4464"/>
    <cellStyle name="Accent2" xfId="4465"/>
    <cellStyle name="Accent2 2" xfId="4466"/>
    <cellStyle name="Accent2 3" xfId="4467"/>
    <cellStyle name="Accent2 4" xfId="4468"/>
    <cellStyle name="Accent3" xfId="4469"/>
    <cellStyle name="Accent3 2" xfId="4470"/>
    <cellStyle name="Accent3 3" xfId="4471"/>
    <cellStyle name="Accent3 4" xfId="4472"/>
    <cellStyle name="Accent4" xfId="4473"/>
    <cellStyle name="Accent4 2" xfId="4474"/>
    <cellStyle name="Accent4 3" xfId="4475"/>
    <cellStyle name="Accent4 4" xfId="4476"/>
    <cellStyle name="Accent4 5" xfId="4477"/>
    <cellStyle name="Accent5" xfId="4478"/>
    <cellStyle name="Accent5 2" xfId="4479"/>
    <cellStyle name="Accent5 3" xfId="4480"/>
    <cellStyle name="Accent5 4" xfId="4481"/>
    <cellStyle name="Accent6" xfId="4482"/>
    <cellStyle name="Accent6 2" xfId="4483"/>
    <cellStyle name="Accent6 3" xfId="4484"/>
    <cellStyle name="Accent6 4" xfId="4485"/>
    <cellStyle name="AeE­ [0]_INQUIRY ¿µ¾÷AßAø " xfId="4486"/>
    <cellStyle name="AeE­_INQUIRY ¿µ¾÷AßAø " xfId="4487"/>
    <cellStyle name="Alilciue [0]_Ecnn1" xfId="4488"/>
    <cellStyle name="Alilciue_Ecnn1" xfId="4489"/>
    <cellStyle name="alternate" xfId="4490"/>
    <cellStyle name="AÞ¸¶ [0]_INQUIRY ¿µ¾÷AßAø " xfId="4491"/>
    <cellStyle name="AÞ¸¶_INQUIRY ¿µ¾÷AßAø " xfId="4492"/>
    <cellStyle name="Back Cell" xfId="4493"/>
    <cellStyle name="Bad" xfId="4494"/>
    <cellStyle name="Bad 2" xfId="4495"/>
    <cellStyle name="Bad 3" xfId="4496"/>
    <cellStyle name="Bad 4" xfId="4497"/>
    <cellStyle name="Body" xfId="4498"/>
    <cellStyle name="Bold/Border" xfId="4499"/>
    <cellStyle name="Border" xfId="4500"/>
    <cellStyle name="Border 2" xfId="4501"/>
    <cellStyle name="Border Heavy" xfId="4502"/>
    <cellStyle name="Border Thin" xfId="4503"/>
    <cellStyle name="Brand Default" xfId="4504"/>
    <cellStyle name="Brand Default 2" xfId="4505"/>
    <cellStyle name="Brand Default_Лист1" xfId="4506"/>
    <cellStyle name="Brand Subtitle with Underline" xfId="4507"/>
    <cellStyle name="Brand Subtitle without Underline" xfId="4508"/>
    <cellStyle name="Bullet" xfId="4509"/>
    <cellStyle name="Bullet 2" xfId="4510"/>
    <cellStyle name="C?AØ_¿µ¾÷CoE² " xfId="4511"/>
    <cellStyle name="Calc Currency (0)" xfId="4512"/>
    <cellStyle name="Calc Currency (0) 2" xfId="4513"/>
    <cellStyle name="Calc Currency (2)" xfId="4514"/>
    <cellStyle name="Calc Currency (2) 2" xfId="4515"/>
    <cellStyle name="Calc Percent (0)" xfId="4516"/>
    <cellStyle name="Calc Percent (0) 2" xfId="4517"/>
    <cellStyle name="Calc Percent (1)" xfId="4518"/>
    <cellStyle name="Calc Percent (1) 2" xfId="4519"/>
    <cellStyle name="Calc Percent (2)" xfId="4520"/>
    <cellStyle name="Calc Percent (2) 2" xfId="4521"/>
    <cellStyle name="Calc Units (0)" xfId="4522"/>
    <cellStyle name="Calc Units (0) 2" xfId="4523"/>
    <cellStyle name="Calc Units (1)" xfId="4524"/>
    <cellStyle name="Calc Units (1) 2" xfId="4525"/>
    <cellStyle name="Calc Units (2)" xfId="4526"/>
    <cellStyle name="Calc Units (2) 2" xfId="4527"/>
    <cellStyle name="Calculation" xfId="4528"/>
    <cellStyle name="Calculation 10" xfId="4529"/>
    <cellStyle name="Calculation 10 2" xfId="4530"/>
    <cellStyle name="Calculation 11" xfId="4531"/>
    <cellStyle name="Calculation 11 2" xfId="4532"/>
    <cellStyle name="Calculation 12" xfId="4533"/>
    <cellStyle name="Calculation 13" xfId="4534"/>
    <cellStyle name="Calculation 14" xfId="4535"/>
    <cellStyle name="Calculation 2" xfId="4536"/>
    <cellStyle name="Calculation 2 10" xfId="4537"/>
    <cellStyle name="Calculation 2 2" xfId="4538"/>
    <cellStyle name="Calculation 2 2 2" xfId="4539"/>
    <cellStyle name="Calculation 2 2 2 2" xfId="4540"/>
    <cellStyle name="Calculation 2 2 3" xfId="4541"/>
    <cellStyle name="Calculation 2 3" xfId="4542"/>
    <cellStyle name="Calculation 2 3 2" xfId="4543"/>
    <cellStyle name="Calculation 2 3 2 2" xfId="4544"/>
    <cellStyle name="Calculation 2 3 3" xfId="4545"/>
    <cellStyle name="Calculation 2 4" xfId="4546"/>
    <cellStyle name="Calculation 2 4 2" xfId="4547"/>
    <cellStyle name="Calculation 2 4 2 2" xfId="4548"/>
    <cellStyle name="Calculation 2 4 3" xfId="4549"/>
    <cellStyle name="Calculation 2 5" xfId="4550"/>
    <cellStyle name="Calculation 2 5 2" xfId="4551"/>
    <cellStyle name="Calculation 2 5 2 2" xfId="4552"/>
    <cellStyle name="Calculation 2 5 3" xfId="4553"/>
    <cellStyle name="Calculation 2 6" xfId="4554"/>
    <cellStyle name="Calculation 2 6 2" xfId="4555"/>
    <cellStyle name="Calculation 2 6 2 2" xfId="4556"/>
    <cellStyle name="Calculation 2 6 3" xfId="4557"/>
    <cellStyle name="Calculation 2 7" xfId="4558"/>
    <cellStyle name="Calculation 2 7 2" xfId="4559"/>
    <cellStyle name="Calculation 2 8" xfId="4560"/>
    <cellStyle name="Calculation 2 8 2" xfId="4561"/>
    <cellStyle name="Calculation 2 9" xfId="4562"/>
    <cellStyle name="Calculation 3" xfId="4563"/>
    <cellStyle name="Calculation 3 2" xfId="4564"/>
    <cellStyle name="Calculation 3 2 2" xfId="4565"/>
    <cellStyle name="Calculation 3 2 2 2" xfId="4566"/>
    <cellStyle name="Calculation 3 2 3" xfId="4567"/>
    <cellStyle name="Calculation 3 3" xfId="4568"/>
    <cellStyle name="Calculation 3 3 2" xfId="4569"/>
    <cellStyle name="Calculation 3 3 2 2" xfId="4570"/>
    <cellStyle name="Calculation 3 3 3" xfId="4571"/>
    <cellStyle name="Calculation 3 4" xfId="4572"/>
    <cellStyle name="Calculation 3 4 2" xfId="4573"/>
    <cellStyle name="Calculation 3 4 2 2" xfId="4574"/>
    <cellStyle name="Calculation 3 4 3" xfId="4575"/>
    <cellStyle name="Calculation 3 5" xfId="4576"/>
    <cellStyle name="Calculation 3 5 2" xfId="4577"/>
    <cellStyle name="Calculation 3 5 2 2" xfId="4578"/>
    <cellStyle name="Calculation 3 5 3" xfId="4579"/>
    <cellStyle name="Calculation 3 6" xfId="4580"/>
    <cellStyle name="Calculation 3 6 2" xfId="4581"/>
    <cellStyle name="Calculation 3 6 2 2" xfId="4582"/>
    <cellStyle name="Calculation 3 6 3" xfId="4583"/>
    <cellStyle name="Calculation 3 7" xfId="4584"/>
    <cellStyle name="Calculation 3 7 2" xfId="4585"/>
    <cellStyle name="Calculation 3 8" xfId="4586"/>
    <cellStyle name="Calculation 4" xfId="4587"/>
    <cellStyle name="Calculation 4 2" xfId="4588"/>
    <cellStyle name="Calculation 4 2 2" xfId="4589"/>
    <cellStyle name="Calculation 4 3" xfId="4590"/>
    <cellStyle name="Calculation 5" xfId="4591"/>
    <cellStyle name="Calculation 5 2" xfId="4592"/>
    <cellStyle name="Calculation 5 2 2" xfId="4593"/>
    <cellStyle name="Calculation 5 3" xfId="4594"/>
    <cellStyle name="Calculation 6" xfId="4595"/>
    <cellStyle name="Calculation 6 2" xfId="4596"/>
    <cellStyle name="Calculation 6 2 2" xfId="4597"/>
    <cellStyle name="Calculation 6 3" xfId="4598"/>
    <cellStyle name="Calculation 7" xfId="4599"/>
    <cellStyle name="Calculation 7 2" xfId="4600"/>
    <cellStyle name="Calculation 7 2 2" xfId="4601"/>
    <cellStyle name="Calculation 7 3" xfId="4602"/>
    <cellStyle name="Calculation 8" xfId="4603"/>
    <cellStyle name="Calculation 8 2" xfId="4604"/>
    <cellStyle name="Calculation 8 2 2" xfId="4605"/>
    <cellStyle name="Calculation 8 3" xfId="4606"/>
    <cellStyle name="Calculation 9" xfId="4607"/>
    <cellStyle name="Calculation 9 2" xfId="4608"/>
    <cellStyle name="CALDAS" xfId="4609"/>
    <cellStyle name="carky [0]_laroux" xfId="4610"/>
    <cellStyle name="carky_laroux" xfId="4611"/>
    <cellStyle name="Cena" xfId="4612"/>
    <cellStyle name="Cena 2" xfId="4613"/>
    <cellStyle name="Cena_Лист1" xfId="4614"/>
    <cellStyle name="Check" xfId="4615"/>
    <cellStyle name="Check Cell" xfId="4616"/>
    <cellStyle name="Check Cell 2" xfId="4617"/>
    <cellStyle name="Check Cell 3" xfId="4618"/>
    <cellStyle name="Check Cell 4" xfId="4619"/>
    <cellStyle name="Check_Слайд ИП 2009 (свод)" xfId="4620"/>
    <cellStyle name="Code" xfId="4621"/>
    <cellStyle name="Code 2" xfId="4622"/>
    <cellStyle name="Code Section" xfId="4623"/>
    <cellStyle name="Code Section 2" xfId="4624"/>
    <cellStyle name="Code Section_Лист1" xfId="4625"/>
    <cellStyle name="Column-Header" xfId="4626"/>
    <cellStyle name="Column-Header 2" xfId="4627"/>
    <cellStyle name="ColumnLabel" xfId="4628"/>
    <cellStyle name="ColumnLabel 2" xfId="4629"/>
    <cellStyle name="Comma" xfId="4630"/>
    <cellStyle name="Comma  - Style1" xfId="4631"/>
    <cellStyle name="Comma  - Style2" xfId="4632"/>
    <cellStyle name="Comma  - Style3" xfId="4633"/>
    <cellStyle name="Comma  - Style4" xfId="4634"/>
    <cellStyle name="Comma  - Style5" xfId="4635"/>
    <cellStyle name="Comma  - Style6" xfId="4636"/>
    <cellStyle name="Comma  - Style7" xfId="4637"/>
    <cellStyle name="Comma  - Style8" xfId="4638"/>
    <cellStyle name="Comma [0]_#6 Temps &amp; Contractors" xfId="4639"/>
    <cellStyle name="Comma [00]" xfId="4640"/>
    <cellStyle name="Comma [00] 2" xfId="4641"/>
    <cellStyle name="Comma [1]" xfId="4642"/>
    <cellStyle name="Comma [1] 2" xfId="4643"/>
    <cellStyle name="Comma [1]_Лист1" xfId="4644"/>
    <cellStyle name="Comma [2]" xfId="4645"/>
    <cellStyle name="Comma [2] 2" xfId="4646"/>
    <cellStyle name="Comma [2]_Лист1" xfId="4647"/>
    <cellStyle name="Comma 2" xfId="4648"/>
    <cellStyle name="Comma_#6 Temps &amp; Contractors" xfId="4649"/>
    <cellStyle name="Comma0" xfId="4650"/>
    <cellStyle name="Comma0 2" xfId="4651"/>
    <cellStyle name="Comma0 3" xfId="4652"/>
    <cellStyle name="Commodity" xfId="4653"/>
    <cellStyle name="ConditionalStyle_1" xfId="4654"/>
    <cellStyle name="CopyrightRow" xfId="4655"/>
    <cellStyle name="Currency [$0]" xfId="4656"/>
    <cellStyle name="Currency [$0] 2" xfId="4657"/>
    <cellStyle name="Currency [£0]" xfId="4658"/>
    <cellStyle name="Currency [£0] 2" xfId="4659"/>
    <cellStyle name="Currency [0]_#6 Temps &amp; Contractors" xfId="4660"/>
    <cellStyle name="Currency [00]" xfId="4661"/>
    <cellStyle name="Currency [00] 2" xfId="4662"/>
    <cellStyle name="Currency_#6 Temps &amp; Contractors" xfId="4663"/>
    <cellStyle name="Currency0" xfId="4664"/>
    <cellStyle name="Currency0 2" xfId="4665"/>
    <cellStyle name="cymma" xfId="4666"/>
    <cellStyle name="cymma1" xfId="4667"/>
    <cellStyle name="cумма" xfId="4668"/>
    <cellStyle name="cумма1" xfId="4669"/>
    <cellStyle name="d" xfId="4670"/>
    <cellStyle name="Dash" xfId="4671"/>
    <cellStyle name="Dash 2" xfId="4672"/>
    <cellStyle name="DataCell" xfId="4673"/>
    <cellStyle name="DataCol1" xfId="4674"/>
    <cellStyle name="DataCol10" xfId="4675"/>
    <cellStyle name="DataCol11" xfId="4676"/>
    <cellStyle name="DataCol12" xfId="4677"/>
    <cellStyle name="DataCol13" xfId="4678"/>
    <cellStyle name="DataCol14" xfId="4679"/>
    <cellStyle name="DataCol15" xfId="4680"/>
    <cellStyle name="DataCol16" xfId="4681"/>
    <cellStyle name="DataCol17" xfId="4682"/>
    <cellStyle name="DataCol18" xfId="4683"/>
    <cellStyle name="DataCol19" xfId="4684"/>
    <cellStyle name="DataCol2" xfId="4685"/>
    <cellStyle name="DataCol20" xfId="4686"/>
    <cellStyle name="DataCol21" xfId="4687"/>
    <cellStyle name="DataCol22" xfId="4688"/>
    <cellStyle name="DataCol23" xfId="4689"/>
    <cellStyle name="DataCol24" xfId="4690"/>
    <cellStyle name="DataCol25" xfId="4691"/>
    <cellStyle name="DataCol3" xfId="4692"/>
    <cellStyle name="DataCol4" xfId="4693"/>
    <cellStyle name="DataCol5" xfId="4694"/>
    <cellStyle name="DataCol6" xfId="4695"/>
    <cellStyle name="DataCol7" xfId="4696"/>
    <cellStyle name="DataCol8" xfId="4697"/>
    <cellStyle name="DataCol9" xfId="4698"/>
    <cellStyle name="DataReportHeader_1_1" xfId="4699"/>
    <cellStyle name="DataTableEndSum1" xfId="4700"/>
    <cellStyle name="DataTableEndSum10" xfId="4701"/>
    <cellStyle name="DataTableEndSum11" xfId="4702"/>
    <cellStyle name="DataTableEndSum12" xfId="4703"/>
    <cellStyle name="DataTableEndSum13" xfId="4704"/>
    <cellStyle name="DataTableEndSum14" xfId="4705"/>
    <cellStyle name="DataTableEndSum15" xfId="4706"/>
    <cellStyle name="DataTableEndSum16" xfId="4707"/>
    <cellStyle name="DataTableEndSum17" xfId="4708"/>
    <cellStyle name="DataTableEndSum18" xfId="4709"/>
    <cellStyle name="DataTableEndSum19" xfId="4710"/>
    <cellStyle name="DataTableEndSum2" xfId="4711"/>
    <cellStyle name="DataTableEndSum20" xfId="4712"/>
    <cellStyle name="DataTableEndSum21" xfId="4713"/>
    <cellStyle name="DataTableEndSum22" xfId="4714"/>
    <cellStyle name="DataTableEndSum23" xfId="4715"/>
    <cellStyle name="DataTableEndSum24" xfId="4716"/>
    <cellStyle name="DataTableEndSum25" xfId="4717"/>
    <cellStyle name="DataTableEndSum3" xfId="4718"/>
    <cellStyle name="DataTableEndSum4" xfId="4719"/>
    <cellStyle name="DataTableEndSum5" xfId="4720"/>
    <cellStyle name="DataTableEndSum6" xfId="4721"/>
    <cellStyle name="DataTableEndSum7" xfId="4722"/>
    <cellStyle name="DataTableEndSum8" xfId="4723"/>
    <cellStyle name="DataTableEndSum9" xfId="4724"/>
    <cellStyle name="DataTitle" xfId="4725"/>
    <cellStyle name="Date" xfId="4726"/>
    <cellStyle name="Date 2" xfId="4727"/>
    <cellStyle name="Date 2 2" xfId="4728"/>
    <cellStyle name="Date 2 3" xfId="4729"/>
    <cellStyle name="Date 2 4" xfId="4730"/>
    <cellStyle name="Date 3" xfId="4731"/>
    <cellStyle name="Date 4" xfId="4732"/>
    <cellStyle name="Date 5" xfId="4733"/>
    <cellStyle name="Date Short" xfId="4734"/>
    <cellStyle name="Date_intergroup" xfId="4735"/>
    <cellStyle name="Dateline" xfId="4736"/>
    <cellStyle name="Dateline 2" xfId="4737"/>
    <cellStyle name="Dateline_Лист1" xfId="4738"/>
    <cellStyle name="Define-Column" xfId="4739"/>
    <cellStyle name="Define-Column 2" xfId="4740"/>
    <cellStyle name="Den" xfId="4741"/>
    <cellStyle name="Den000" xfId="4742"/>
    <cellStyle name="Deviant" xfId="4743"/>
    <cellStyle name="Dezimal [0]_Bilanz" xfId="4744"/>
    <cellStyle name="Dezimal_Bilanz" xfId="4745"/>
    <cellStyle name="Discount" xfId="4746"/>
    <cellStyle name="Discount 2" xfId="4747"/>
    <cellStyle name="Discount_Лист1" xfId="4748"/>
    <cellStyle name="DistributionType" xfId="4749"/>
    <cellStyle name="done" xfId="4750"/>
    <cellStyle name="Dziesiêtny [0]_1" xfId="4751"/>
    <cellStyle name="Dziesiêtny_1" xfId="4752"/>
    <cellStyle name="earky [0]_laroux" xfId="4753"/>
    <cellStyle name="earky_laroux" xfId="4754"/>
    <cellStyle name="ein" xfId="4755"/>
    <cellStyle name="ein 2" xfId="4756"/>
    <cellStyle name="ein_Лист1" xfId="4757"/>
    <cellStyle name="Empty" xfId="4758"/>
    <cellStyle name="Empty1" xfId="4759"/>
    <cellStyle name="Enter Currency (0)" xfId="4760"/>
    <cellStyle name="Enter Currency (0) 2" xfId="4761"/>
    <cellStyle name="Enter Currency (2)" xfId="4762"/>
    <cellStyle name="Enter Currency (2) 2" xfId="4763"/>
    <cellStyle name="Enter Units (0)" xfId="4764"/>
    <cellStyle name="Enter Units (0) 2" xfId="4765"/>
    <cellStyle name="Enter Units (1)" xfId="4766"/>
    <cellStyle name="Enter Units (1) 2" xfId="4767"/>
    <cellStyle name="Enter Units (2)" xfId="4768"/>
    <cellStyle name="Enter Units (2) 2" xfId="4769"/>
    <cellStyle name="EUR" xfId="4770"/>
    <cellStyle name="EUR000" xfId="4771"/>
    <cellStyle name="Euro" xfId="4772"/>
    <cellStyle name="Euro 10" xfId="4773"/>
    <cellStyle name="Euro 11" xfId="4774"/>
    <cellStyle name="Euro 12" xfId="4775"/>
    <cellStyle name="Euro 13" xfId="4776"/>
    <cellStyle name="Euro 14" xfId="4777"/>
    <cellStyle name="Euro 15" xfId="4778"/>
    <cellStyle name="Euro 16" xfId="4779"/>
    <cellStyle name="Euro 17" xfId="4780"/>
    <cellStyle name="Euro 18" xfId="4781"/>
    <cellStyle name="Euro 19" xfId="4782"/>
    <cellStyle name="Euro 2" xfId="4783"/>
    <cellStyle name="Euro 2 2" xfId="4784"/>
    <cellStyle name="Euro 2 3" xfId="4785"/>
    <cellStyle name="Euro 20" xfId="4786"/>
    <cellStyle name="Euro 21" xfId="4787"/>
    <cellStyle name="Euro 22" xfId="4788"/>
    <cellStyle name="Euro 23" xfId="4789"/>
    <cellStyle name="Euro 24" xfId="4790"/>
    <cellStyle name="Euro 25" xfId="4791"/>
    <cellStyle name="Euro 26" xfId="4792"/>
    <cellStyle name="Euro 27" xfId="4793"/>
    <cellStyle name="Euro 28" xfId="4794"/>
    <cellStyle name="Euro 29" xfId="4795"/>
    <cellStyle name="Euro 3" xfId="4796"/>
    <cellStyle name="Euro 4" xfId="4797"/>
    <cellStyle name="Euro 5" xfId="4798"/>
    <cellStyle name="Euro 6" xfId="4799"/>
    <cellStyle name="Euro 7" xfId="4800"/>
    <cellStyle name="Euro 8" xfId="4801"/>
    <cellStyle name="Euro 9" xfId="4802"/>
    <cellStyle name="Euro_intergroup" xfId="4803"/>
    <cellStyle name="Ex_MISTO" xfId="4804"/>
    <cellStyle name="Excel Built-in Comma" xfId="4805"/>
    <cellStyle name="Excel Built-in Hyperlink" xfId="4806"/>
    <cellStyle name="Excel Built-in Normal" xfId="4807"/>
    <cellStyle name="Excel Built-in Normal 2" xfId="4808"/>
    <cellStyle name="Excel Built-in Normal 2 2" xfId="4809"/>
    <cellStyle name="Excel Built-in Normal 2_КВ Чхім 0108 вар3" xfId="4810"/>
    <cellStyle name="Excel Built-in Normal 3" xfId="4811"/>
    <cellStyle name="Excel Built-in Normal 4" xfId="4812"/>
    <cellStyle name="Excel Built-in Normal 5" xfId="4813"/>
    <cellStyle name="Excel Built-in Normal_КВ Чхім 0108 вар3" xfId="4814"/>
    <cellStyle name="Excel Built-in Percent" xfId="4815"/>
    <cellStyle name="Explanation" xfId="4816"/>
    <cellStyle name="Explanatory Text" xfId="4817"/>
    <cellStyle name="Explanatory Text 2" xfId="4818"/>
    <cellStyle name="Explanatory Text 3" xfId="4819"/>
    <cellStyle name="EY0dp" xfId="4820"/>
    <cellStyle name="EY2dp" xfId="4821"/>
    <cellStyle name="EYColumnHeading" xfId="4822"/>
    <cellStyle name="EYnumber" xfId="4823"/>
    <cellStyle name="EYSheetHeader1" xfId="4824"/>
    <cellStyle name="EYtext" xfId="4825"/>
    <cellStyle name="F4 - Style1" xfId="4826"/>
    <cellStyle name="Factor" xfId="4827"/>
    <cellStyle name="Financial_Report" xfId="4828"/>
    <cellStyle name="Fixed" xfId="4829"/>
    <cellStyle name="Fixed 2" xfId="4830"/>
    <cellStyle name="for_CFS" xfId="4831"/>
    <cellStyle name="Forecast" xfId="4832"/>
    <cellStyle name="Forecast 2" xfId="4833"/>
    <cellStyle name="Formula val" xfId="4834"/>
    <cellStyle name="fred" xfId="4835"/>
    <cellStyle name="fred 2" xfId="4836"/>
    <cellStyle name="Fred%" xfId="4837"/>
    <cellStyle name="Fred% 2" xfId="4838"/>
    <cellStyle name="FreeSetCTT" xfId="4839"/>
    <cellStyle name="From" xfId="4840"/>
    <cellStyle name="From 2" xfId="4841"/>
    <cellStyle name="From 3" xfId="4842"/>
    <cellStyle name="From 4" xfId="4843"/>
    <cellStyle name="FS10" xfId="4844"/>
    <cellStyle name="g" xfId="4845"/>
    <cellStyle name="g_Invoice GI" xfId="4846"/>
    <cellStyle name="g_Invoice GI_Лист1" xfId="4847"/>
    <cellStyle name="g_Лист1" xfId="4848"/>
    <cellStyle name="Good" xfId="4849"/>
    <cellStyle name="Good 2" xfId="4850"/>
    <cellStyle name="Good 3" xfId="4851"/>
    <cellStyle name="Good 4" xfId="4852"/>
    <cellStyle name="Grey" xfId="4853"/>
    <cellStyle name="Header" xfId="4854"/>
    <cellStyle name="Header1" xfId="4855"/>
    <cellStyle name="Header1 2" xfId="4856"/>
    <cellStyle name="Header2" xfId="4857"/>
    <cellStyle name="Header2 10" xfId="4858"/>
    <cellStyle name="Header2 10 2" xfId="4859"/>
    <cellStyle name="Header2 11" xfId="4860"/>
    <cellStyle name="Header2 11 2" xfId="4861"/>
    <cellStyle name="Header2 12" xfId="4862"/>
    <cellStyle name="Header2 13" xfId="4863"/>
    <cellStyle name="Header2 14" xfId="4864"/>
    <cellStyle name="Header2 2" xfId="4865"/>
    <cellStyle name="Header2 2 2" xfId="4866"/>
    <cellStyle name="Header2 2 2 2" xfId="4867"/>
    <cellStyle name="Header2 2 3" xfId="4868"/>
    <cellStyle name="Header2 2 3 2" xfId="4869"/>
    <cellStyle name="Header2 2 4" xfId="4870"/>
    <cellStyle name="Header2 2 4 2" xfId="4871"/>
    <cellStyle name="Header2 2 5" xfId="4872"/>
    <cellStyle name="Header2 2 5 2" xfId="4873"/>
    <cellStyle name="Header2 2 6" xfId="4874"/>
    <cellStyle name="Header2 2 6 2" xfId="4875"/>
    <cellStyle name="Header2 2 7" xfId="4876"/>
    <cellStyle name="Header2 3" xfId="4877"/>
    <cellStyle name="Header2 3 2" xfId="4878"/>
    <cellStyle name="Header2 3 2 2" xfId="4879"/>
    <cellStyle name="Header2 3 3" xfId="4880"/>
    <cellStyle name="Header2 3 3 2" xfId="4881"/>
    <cellStyle name="Header2 3 4" xfId="4882"/>
    <cellStyle name="Header2 3 4 2" xfId="4883"/>
    <cellStyle name="Header2 3 5" xfId="4884"/>
    <cellStyle name="Header2 3 5 2" xfId="4885"/>
    <cellStyle name="Header2 3 6" xfId="4886"/>
    <cellStyle name="Header2 3 6 2" xfId="4887"/>
    <cellStyle name="Header2 3 7" xfId="4888"/>
    <cellStyle name="Header2 4" xfId="4889"/>
    <cellStyle name="Header2 4 2" xfId="4890"/>
    <cellStyle name="Header2 4 2 2" xfId="4891"/>
    <cellStyle name="Header2 4 3" xfId="4892"/>
    <cellStyle name="Header2 4 3 2" xfId="4893"/>
    <cellStyle name="Header2 4 4" xfId="4894"/>
    <cellStyle name="Header2 4 4 2" xfId="4895"/>
    <cellStyle name="Header2 4 5" xfId="4896"/>
    <cellStyle name="Header2 4 5 2" xfId="4897"/>
    <cellStyle name="Header2 4 6" xfId="4898"/>
    <cellStyle name="Header2 4 6 2" xfId="4899"/>
    <cellStyle name="Header2 4 7" xfId="4900"/>
    <cellStyle name="Header2 5" xfId="4901"/>
    <cellStyle name="Header2 5 2" xfId="4902"/>
    <cellStyle name="Header2 5 2 2" xfId="4903"/>
    <cellStyle name="Header2 5 3" xfId="4904"/>
    <cellStyle name="Header2 5 3 2" xfId="4905"/>
    <cellStyle name="Header2 5 4" xfId="4906"/>
    <cellStyle name="Header2 5 4 2" xfId="4907"/>
    <cellStyle name="Header2 5 5" xfId="4908"/>
    <cellStyle name="Header2 5 5 2" xfId="4909"/>
    <cellStyle name="Header2 5 6" xfId="4910"/>
    <cellStyle name="Header2 5 6 2" xfId="4911"/>
    <cellStyle name="Header2 5 7" xfId="4912"/>
    <cellStyle name="Header2 6" xfId="4913"/>
    <cellStyle name="Header2 6 2" xfId="4914"/>
    <cellStyle name="Header2 7" xfId="4915"/>
    <cellStyle name="Header2 7 2" xfId="4916"/>
    <cellStyle name="Header2 8" xfId="4917"/>
    <cellStyle name="Header2 8 2" xfId="4918"/>
    <cellStyle name="Header2 9" xfId="4919"/>
    <cellStyle name="Header2 9 2" xfId="4920"/>
    <cellStyle name="Heading" xfId="4921"/>
    <cellStyle name="Heading 1" xfId="4922"/>
    <cellStyle name="Heading 1 2" xfId="4923"/>
    <cellStyle name="Heading 1 3" xfId="4924"/>
    <cellStyle name="Heading 1 4" xfId="4925"/>
    <cellStyle name="Heading 10" xfId="4926"/>
    <cellStyle name="Heading 11" xfId="4927"/>
    <cellStyle name="Heading 12" xfId="4928"/>
    <cellStyle name="Heading 13" xfId="4929"/>
    <cellStyle name="Heading 14" xfId="4930"/>
    <cellStyle name="Heading 15" xfId="4931"/>
    <cellStyle name="Heading 16" xfId="4932"/>
    <cellStyle name="Heading 17" xfId="4933"/>
    <cellStyle name="Heading 18" xfId="4934"/>
    <cellStyle name="Heading 19" xfId="4935"/>
    <cellStyle name="Heading 2" xfId="4936"/>
    <cellStyle name="Heading 2 2" xfId="4937"/>
    <cellStyle name="Heading 2 3" xfId="4938"/>
    <cellStyle name="Heading 2 4" xfId="4939"/>
    <cellStyle name="Heading 20" xfId="4940"/>
    <cellStyle name="Heading 21" xfId="4941"/>
    <cellStyle name="Heading 22" xfId="4942"/>
    <cellStyle name="Heading 23" xfId="4943"/>
    <cellStyle name="Heading 24" xfId="4944"/>
    <cellStyle name="Heading 25" xfId="4945"/>
    <cellStyle name="Heading 26" xfId="4946"/>
    <cellStyle name="Heading 27" xfId="4947"/>
    <cellStyle name="Heading 28" xfId="4948"/>
    <cellStyle name="Heading 29" xfId="4949"/>
    <cellStyle name="Heading 3" xfId="4950"/>
    <cellStyle name="Heading 3 2" xfId="4951"/>
    <cellStyle name="Heading 3 3" xfId="4952"/>
    <cellStyle name="Heading 3 4" xfId="4953"/>
    <cellStyle name="Heading 4" xfId="4954"/>
    <cellStyle name="Heading 4 2" xfId="4955"/>
    <cellStyle name="Heading 4 3" xfId="4956"/>
    <cellStyle name="Heading 4 4" xfId="4957"/>
    <cellStyle name="Heading 5" xfId="4958"/>
    <cellStyle name="Heading 6" xfId="4959"/>
    <cellStyle name="Heading 7" xfId="4960"/>
    <cellStyle name="Heading 8" xfId="4961"/>
    <cellStyle name="Heading 9" xfId="4962"/>
    <cellStyle name="Heading_Chart; DSCR " xfId="4963"/>
    <cellStyle name="Heading1" xfId="4964"/>
    <cellStyle name="Heading2" xfId="4965"/>
    <cellStyle name="Heading3" xfId="4966"/>
    <cellStyle name="Headings" xfId="4967"/>
    <cellStyle name="Headline2" xfId="4968"/>
    <cellStyle name="Headline2 2" xfId="4969"/>
    <cellStyle name="Headline2_Лист1" xfId="4970"/>
    <cellStyle name="Headline3" xfId="4971"/>
    <cellStyle name="Headline3 2" xfId="4972"/>
    <cellStyle name="Headline3_Лист1" xfId="4973"/>
    <cellStyle name="highlight" xfId="4974"/>
    <cellStyle name="highlight 2" xfId="4975"/>
    <cellStyle name="highlight 3" xfId="4976"/>
    <cellStyle name="highlight 4" xfId="4977"/>
    <cellStyle name="hlav" xfId="4978"/>
    <cellStyle name="hlav 2" xfId="4979"/>
    <cellStyle name="hlav_Лист1" xfId="4980"/>
    <cellStyle name="HPproduct" xfId="4981"/>
    <cellStyle name="Hyperlink 2" xfId="4982"/>
    <cellStyle name="Hyperlink seguido_COF" xfId="4983"/>
    <cellStyle name="Hyperlink_MILL_PVG_8" xfId="4984"/>
    <cellStyle name="Hyperlink1" xfId="4985"/>
    <cellStyle name="Hyperlink1 2" xfId="4986"/>
    <cellStyle name="Hyperlink1_Лист1" xfId="4987"/>
    <cellStyle name="Hyperlink2" xfId="4988"/>
    <cellStyle name="Hyperlink2 2" xfId="4989"/>
    <cellStyle name="Hyperlink2_Лист1" xfId="4990"/>
    <cellStyle name="Hyperlink3" xfId="4991"/>
    <cellStyle name="Hyperlink3 2" xfId="4992"/>
    <cellStyle name="Hyperlink3_Лист1" xfId="4993"/>
    <cellStyle name="Iau?iue" xfId="4994"/>
    <cellStyle name="Iau?iue 2" xfId="4995"/>
    <cellStyle name="Iau?iue 2 2" xfId="4996"/>
    <cellStyle name="Iau?iue 2 2 2" xfId="4997"/>
    <cellStyle name="Iau?iue 2 3" xfId="4998"/>
    <cellStyle name="Iau?iue 2 3 2" xfId="4999"/>
    <cellStyle name="Iau?iue 2 3_товарная продукция ТАРИФ" xfId="5000"/>
    <cellStyle name="Iau?iue 2_товарная продукция ТАРИФ" xfId="5001"/>
    <cellStyle name="Iau?iue 3" xfId="5002"/>
    <cellStyle name="Iau?iue 4" xfId="5003"/>
    <cellStyle name="Iau?iue_1_Реконструкция ПС Университетская_24 05 11" xfId="5004"/>
    <cellStyle name="Îáû÷íûé_qu-65 Parson" xfId="5005"/>
    <cellStyle name="Input" xfId="5006"/>
    <cellStyle name="Input [yellow]" xfId="5007"/>
    <cellStyle name="Input [yellow] 10" xfId="5008"/>
    <cellStyle name="Input [yellow] 10 2" xfId="5009"/>
    <cellStyle name="Input [yellow] 11" xfId="5010"/>
    <cellStyle name="Input [yellow] 12" xfId="5011"/>
    <cellStyle name="Input [yellow] 13" xfId="5012"/>
    <cellStyle name="Input [yellow] 2" xfId="5013"/>
    <cellStyle name="Input [yellow] 2 2" xfId="5014"/>
    <cellStyle name="Input [yellow] 2 2 2" xfId="5015"/>
    <cellStyle name="Input [yellow] 2 3" xfId="5016"/>
    <cellStyle name="Input [yellow] 2 3 2" xfId="5017"/>
    <cellStyle name="Input [yellow] 2 4" xfId="5018"/>
    <cellStyle name="Input [yellow] 2 4 2" xfId="5019"/>
    <cellStyle name="Input [yellow] 2 5" xfId="5020"/>
    <cellStyle name="Input [yellow] 2 5 2" xfId="5021"/>
    <cellStyle name="Input [yellow] 2 6" xfId="5022"/>
    <cellStyle name="Input [yellow] 2 6 2" xfId="5023"/>
    <cellStyle name="Input [yellow] 2 7" xfId="5024"/>
    <cellStyle name="Input [yellow] 3" xfId="5025"/>
    <cellStyle name="Input [yellow] 3 2" xfId="5026"/>
    <cellStyle name="Input [yellow] 3 2 2" xfId="5027"/>
    <cellStyle name="Input [yellow] 3 3" xfId="5028"/>
    <cellStyle name="Input [yellow] 3 3 2" xfId="5029"/>
    <cellStyle name="Input [yellow] 3 4" xfId="5030"/>
    <cellStyle name="Input [yellow] 3 4 2" xfId="5031"/>
    <cellStyle name="Input [yellow] 3 5" xfId="5032"/>
    <cellStyle name="Input [yellow] 3 5 2" xfId="5033"/>
    <cellStyle name="Input [yellow] 3 6" xfId="5034"/>
    <cellStyle name="Input [yellow] 3 6 2" xfId="5035"/>
    <cellStyle name="Input [yellow] 3 7" xfId="5036"/>
    <cellStyle name="Input [yellow] 4" xfId="5037"/>
    <cellStyle name="Input [yellow] 4 2" xfId="5038"/>
    <cellStyle name="Input [yellow] 4 2 2" xfId="5039"/>
    <cellStyle name="Input [yellow] 4 3" xfId="5040"/>
    <cellStyle name="Input [yellow] 4 3 2" xfId="5041"/>
    <cellStyle name="Input [yellow] 4 4" xfId="5042"/>
    <cellStyle name="Input [yellow] 4 4 2" xfId="5043"/>
    <cellStyle name="Input [yellow] 4 5" xfId="5044"/>
    <cellStyle name="Input [yellow] 4 5 2" xfId="5045"/>
    <cellStyle name="Input [yellow] 4 6" xfId="5046"/>
    <cellStyle name="Input [yellow] 4 6 2" xfId="5047"/>
    <cellStyle name="Input [yellow] 4 7" xfId="5048"/>
    <cellStyle name="Input [yellow] 5" xfId="5049"/>
    <cellStyle name="Input [yellow] 5 2" xfId="5050"/>
    <cellStyle name="Input [yellow] 5 2 2" xfId="5051"/>
    <cellStyle name="Input [yellow] 5 3" xfId="5052"/>
    <cellStyle name="Input [yellow] 5 3 2" xfId="5053"/>
    <cellStyle name="Input [yellow] 5 4" xfId="5054"/>
    <cellStyle name="Input [yellow] 5 4 2" xfId="5055"/>
    <cellStyle name="Input [yellow] 5 5" xfId="5056"/>
    <cellStyle name="Input [yellow] 5 5 2" xfId="5057"/>
    <cellStyle name="Input [yellow] 5 6" xfId="5058"/>
    <cellStyle name="Input [yellow] 5 6 2" xfId="5059"/>
    <cellStyle name="Input [yellow] 5 7" xfId="5060"/>
    <cellStyle name="Input [yellow] 6" xfId="5061"/>
    <cellStyle name="Input [yellow] 6 2" xfId="5062"/>
    <cellStyle name="Input [yellow] 7" xfId="5063"/>
    <cellStyle name="Input [yellow] 7 2" xfId="5064"/>
    <cellStyle name="Input [yellow] 8" xfId="5065"/>
    <cellStyle name="Input [yellow] 8 2" xfId="5066"/>
    <cellStyle name="Input [yellow] 9" xfId="5067"/>
    <cellStyle name="Input [yellow] 9 2" xfId="5068"/>
    <cellStyle name="Input 10" xfId="5069"/>
    <cellStyle name="Input 10 2" xfId="5070"/>
    <cellStyle name="Input 11" xfId="5071"/>
    <cellStyle name="Input 12" xfId="5072"/>
    <cellStyle name="Input 13" xfId="5073"/>
    <cellStyle name="Input 14" xfId="5074"/>
    <cellStyle name="Input 15" xfId="5075"/>
    <cellStyle name="Input 15 2" xfId="5076"/>
    <cellStyle name="Input 16" xfId="5077"/>
    <cellStyle name="Input 17" xfId="5078"/>
    <cellStyle name="Input 18" xfId="5079"/>
    <cellStyle name="Input 19" xfId="5080"/>
    <cellStyle name="Input 2" xfId="5081"/>
    <cellStyle name="Input 2 10" xfId="5082"/>
    <cellStyle name="Input 2 11" xfId="5083"/>
    <cellStyle name="Input 2 2" xfId="5084"/>
    <cellStyle name="Input 2 2 2" xfId="5085"/>
    <cellStyle name="Input 2 3" xfId="5086"/>
    <cellStyle name="Input 2 3 2" xfId="5087"/>
    <cellStyle name="Input 2 4" xfId="5088"/>
    <cellStyle name="Input 2 4 2" xfId="5089"/>
    <cellStyle name="Input 2 5" xfId="5090"/>
    <cellStyle name="Input 2 5 2" xfId="5091"/>
    <cellStyle name="Input 2 6" xfId="5092"/>
    <cellStyle name="Input 2 6 2" xfId="5093"/>
    <cellStyle name="Input 2 7" xfId="5094"/>
    <cellStyle name="Input 2 8" xfId="5095"/>
    <cellStyle name="Input 2 8 2" xfId="5096"/>
    <cellStyle name="Input 2 9" xfId="5097"/>
    <cellStyle name="Input 20" xfId="5098"/>
    <cellStyle name="Input 3" xfId="5099"/>
    <cellStyle name="Input 3 2" xfId="5100"/>
    <cellStyle name="Input 3 2 2" xfId="5101"/>
    <cellStyle name="Input 3 3" xfId="5102"/>
    <cellStyle name="Input 3 3 2" xfId="5103"/>
    <cellStyle name="Input 3 4" xfId="5104"/>
    <cellStyle name="Input 3 4 2" xfId="5105"/>
    <cellStyle name="Input 3 5" xfId="5106"/>
    <cellStyle name="Input 3 5 2" xfId="5107"/>
    <cellStyle name="Input 3 6" xfId="5108"/>
    <cellStyle name="Input 3 6 2" xfId="5109"/>
    <cellStyle name="Input 3 7" xfId="5110"/>
    <cellStyle name="Input 4" xfId="5111"/>
    <cellStyle name="Input 4 2" xfId="5112"/>
    <cellStyle name="Input 4 2 2" xfId="5113"/>
    <cellStyle name="Input 4 3" xfId="5114"/>
    <cellStyle name="Input 4 3 2" xfId="5115"/>
    <cellStyle name="Input 4 4" xfId="5116"/>
    <cellStyle name="Input 4 4 2" xfId="5117"/>
    <cellStyle name="Input 4 5" xfId="5118"/>
    <cellStyle name="Input 4 5 2" xfId="5119"/>
    <cellStyle name="Input 4 6" xfId="5120"/>
    <cellStyle name="Input 4 6 2" xfId="5121"/>
    <cellStyle name="Input 4 7" xfId="5122"/>
    <cellStyle name="Input 5" xfId="5123"/>
    <cellStyle name="Input 5 2" xfId="5124"/>
    <cellStyle name="Input 5 2 2" xfId="5125"/>
    <cellStyle name="Input 5 3" xfId="5126"/>
    <cellStyle name="Input 5 3 2" xfId="5127"/>
    <cellStyle name="Input 5 4" xfId="5128"/>
    <cellStyle name="Input 5 4 2" xfId="5129"/>
    <cellStyle name="Input 5 5" xfId="5130"/>
    <cellStyle name="Input 5 5 2" xfId="5131"/>
    <cellStyle name="Input 5 6" xfId="5132"/>
    <cellStyle name="Input 5 6 2" xfId="5133"/>
    <cellStyle name="Input 5 7" xfId="5134"/>
    <cellStyle name="Input 6" xfId="5135"/>
    <cellStyle name="Input 6 2" xfId="5136"/>
    <cellStyle name="Input 7" xfId="5137"/>
    <cellStyle name="Input 7 2" xfId="5138"/>
    <cellStyle name="Input 8" xfId="5139"/>
    <cellStyle name="Input 8 2" xfId="5140"/>
    <cellStyle name="Input 9" xfId="5141"/>
    <cellStyle name="Input 9 2" xfId="5142"/>
    <cellStyle name="Input Box" xfId="5143"/>
    <cellStyle name="Input_Appr_Dec04" xfId="5144"/>
    <cellStyle name="InputComma" xfId="5145"/>
    <cellStyle name="inputdate" xfId="5146"/>
    <cellStyle name="inputpercent" xfId="5147"/>
    <cellStyle name="InputText" xfId="5148"/>
    <cellStyle name="InputText 2" xfId="5149"/>
    <cellStyle name="InputText_Лист1" xfId="5150"/>
    <cellStyle name="InputValue" xfId="5151"/>
    <cellStyle name="Interest" xfId="5152"/>
    <cellStyle name="Item" xfId="5153"/>
    <cellStyle name="Item 2" xfId="5154"/>
    <cellStyle name="Item_Лист1" xfId="5155"/>
    <cellStyle name="ItemCode" xfId="5156"/>
    <cellStyle name="ItemCode 2" xfId="5157"/>
    <cellStyle name="ItemCode_ВЭ_затраты_1кв_факт" xfId="5158"/>
    <cellStyle name="ItemName" xfId="5159"/>
    <cellStyle name="ItemName 2" xfId="5160"/>
    <cellStyle name="ItemName_ВЭ_затраты_1кв_факт" xfId="5161"/>
    <cellStyle name="IvkDocStyle 29" xfId="5162"/>
    <cellStyle name="KPMG Heading 1" xfId="5163"/>
    <cellStyle name="KPMG Heading 2" xfId="5164"/>
    <cellStyle name="KPMG Heading 3" xfId="5165"/>
    <cellStyle name="KPMG Heading 4" xfId="5166"/>
    <cellStyle name="KPMG Normal" xfId="5167"/>
    <cellStyle name="KPMG Normal Text" xfId="5168"/>
    <cellStyle name="KS_Number_Report[0]" xfId="5169"/>
    <cellStyle name="L_x000c_" xfId="5170"/>
    <cellStyle name="L_x000c_ 2" xfId="5171"/>
    <cellStyle name="L_x000c__Лист1" xfId="5172"/>
    <cellStyle name="Level0" xfId="5173"/>
    <cellStyle name="Level0 2" xfId="5174"/>
    <cellStyle name="Level0 3" xfId="5175"/>
    <cellStyle name="Level0 4" xfId="5176"/>
    <cellStyle name="Level0_Директор 2011-Шаблон" xfId="5177"/>
    <cellStyle name="Level1" xfId="5178"/>
    <cellStyle name="Level1-Numbers" xfId="5179"/>
    <cellStyle name="Level1-Numbers-Hide" xfId="5180"/>
    <cellStyle name="Level2" xfId="5181"/>
    <cellStyle name="Level2 2" xfId="5182"/>
    <cellStyle name="Level2-Hide" xfId="5183"/>
    <cellStyle name="Level2-Hide 2" xfId="5184"/>
    <cellStyle name="Level2-Numbers" xfId="5185"/>
    <cellStyle name="Level2-Numbers 2" xfId="5186"/>
    <cellStyle name="Level2-Numbers-Hide" xfId="5187"/>
    <cellStyle name="Level2-Numbers-Hide 2" xfId="5188"/>
    <cellStyle name="Level3" xfId="5189"/>
    <cellStyle name="Level3 2" xfId="5190"/>
    <cellStyle name="Level3-Hide" xfId="5191"/>
    <cellStyle name="Level3-Hide 2" xfId="5192"/>
    <cellStyle name="Level3-Numbers" xfId="5193"/>
    <cellStyle name="Level3-Numbers 2" xfId="5194"/>
    <cellStyle name="Level3-Numbers-Hide" xfId="5195"/>
    <cellStyle name="Level3-Numbers-Hide 2" xfId="5196"/>
    <cellStyle name="Level4" xfId="5197"/>
    <cellStyle name="Level4 2" xfId="5198"/>
    <cellStyle name="Level4-Hide" xfId="5199"/>
    <cellStyle name="Level4-Hide 2" xfId="5200"/>
    <cellStyle name="Level4-Numbers" xfId="5201"/>
    <cellStyle name="Level4-Numbers 2" xfId="5202"/>
    <cellStyle name="Level4-Numbers-Hide" xfId="5203"/>
    <cellStyle name="Level4-Numbers-Hide 2" xfId="5204"/>
    <cellStyle name="Level5" xfId="5205"/>
    <cellStyle name="Level5 2" xfId="5206"/>
    <cellStyle name="Level5-Hide" xfId="5207"/>
    <cellStyle name="Level5-Hide 2" xfId="5208"/>
    <cellStyle name="Level5-Numbers" xfId="5209"/>
    <cellStyle name="Level5-Numbers 2" xfId="5210"/>
    <cellStyle name="Level5-Numbers-Hide" xfId="5211"/>
    <cellStyle name="Level5-Numbers-Hide 2" xfId="5212"/>
    <cellStyle name="Level6" xfId="5213"/>
    <cellStyle name="Level6 2" xfId="5214"/>
    <cellStyle name="Level6-Hide" xfId="5215"/>
    <cellStyle name="Level6-Hide 2" xfId="5216"/>
    <cellStyle name="Level6-Numbers" xfId="5217"/>
    <cellStyle name="Level6-Numbers 2" xfId="5218"/>
    <cellStyle name="Level7" xfId="5219"/>
    <cellStyle name="Level7 2" xfId="5220"/>
    <cellStyle name="Level7-Hide" xfId="5221"/>
    <cellStyle name="Level7-Hide 2" xfId="5222"/>
    <cellStyle name="Level7-Numbers" xfId="5223"/>
    <cellStyle name="Level7-Numbers 2" xfId="5224"/>
    <cellStyle name="Lien hypertexte" xfId="5225"/>
    <cellStyle name="Lien hypertexte 2" xfId="5226"/>
    <cellStyle name="Lien hypertexte_Лист1" xfId="5227"/>
    <cellStyle name="Link Currency (0)" xfId="5228"/>
    <cellStyle name="Link Currency (0) 2" xfId="5229"/>
    <cellStyle name="Link Currency (2)" xfId="5230"/>
    <cellStyle name="Link Currency (2) 2" xfId="5231"/>
    <cellStyle name="Link Units (0)" xfId="5232"/>
    <cellStyle name="Link Units (0) 2" xfId="5233"/>
    <cellStyle name="Link Units (1)" xfId="5234"/>
    <cellStyle name="Link Units (1) 2" xfId="5235"/>
    <cellStyle name="Link Units (2)" xfId="5236"/>
    <cellStyle name="Link Units (2) 2" xfId="5237"/>
    <cellStyle name="Linked Cell" xfId="5238"/>
    <cellStyle name="Linked Cell 2" xfId="5239"/>
    <cellStyle name="Linked Cell 3" xfId="5240"/>
    <cellStyle name="List Price" xfId="5241"/>
    <cellStyle name="List Price 2" xfId="5242"/>
    <cellStyle name="List Price_Лист1" xfId="5243"/>
    <cellStyle name="Maly nadpis" xfId="5244"/>
    <cellStyle name="Maturity" xfId="5245"/>
    <cellStyle name="měny_112_ACC" xfId="5246"/>
    <cellStyle name="meny_laroux" xfId="5247"/>
    <cellStyle name="MessageRow" xfId="5248"/>
    <cellStyle name="Metric tons" xfId="5249"/>
    <cellStyle name="Migliaia (0)" xfId="5250"/>
    <cellStyle name="Migliaia (0) 2" xfId="5251"/>
    <cellStyle name="Millares [0]_CARAT SAPIC" xfId="5252"/>
    <cellStyle name="Millares_CARAT SAPIC" xfId="5253"/>
    <cellStyle name="Milliers [0]_Abrantes 09" xfId="5254"/>
    <cellStyle name="Milliers_Abrantes 09" xfId="5255"/>
    <cellStyle name="miny_laroux" xfId="5256"/>
    <cellStyle name="Moeda [0]_0701_Amortiz Difer SpotMarket - Urug" xfId="5257"/>
    <cellStyle name="Moeda_0701_Amortiz Difer SpotMarket - Urug" xfId="5258"/>
    <cellStyle name="Moneda [0]_CARAT SAPIC" xfId="5259"/>
    <cellStyle name="Moneda_CARAT SAPIC" xfId="5260"/>
    <cellStyle name="Monétaire [0]_Abrantes 09" xfId="5261"/>
    <cellStyle name="Monétaire_Abrantes 09" xfId="5262"/>
    <cellStyle name="Monйtaire [0]_Conversion Summary" xfId="5263"/>
    <cellStyle name="Monйtaire_Conversion Summary" xfId="5264"/>
    <cellStyle name="Multiple" xfId="5265"/>
    <cellStyle name="Multiple [1]" xfId="5266"/>
    <cellStyle name="Multiple [1] 2" xfId="5267"/>
    <cellStyle name="Multiple [1]_Лист1" xfId="5268"/>
    <cellStyle name="Multiple-Special" xfId="5269"/>
    <cellStyle name="Multiple-Special 2" xfId="5270"/>
    <cellStyle name="Multiple-Special_Лист1" xfId="5271"/>
    <cellStyle name="Neutral" xfId="5272"/>
    <cellStyle name="Neutral 2" xfId="5273"/>
    <cellStyle name="Neutral 3" xfId="5274"/>
    <cellStyle name="Neutral 4" xfId="5275"/>
    <cellStyle name="no dec" xfId="5276"/>
    <cellStyle name="no dec 2" xfId="5277"/>
    <cellStyle name="no dec_Лист1" xfId="5278"/>
    <cellStyle name="Nor}al" xfId="5279"/>
    <cellStyle name="Nor}al 2" xfId="5280"/>
    <cellStyle name="Nor}al_Лист1" xfId="5281"/>
    <cellStyle name="Norma11l" xfId="5282"/>
    <cellStyle name="Norma11l 2" xfId="5283"/>
    <cellStyle name="Norma11l_Лист1" xfId="5284"/>
    <cellStyle name="normal" xfId="5285"/>
    <cellStyle name="Normal - Style1" xfId="5286"/>
    <cellStyle name="Normal - Style1 2" xfId="5287"/>
    <cellStyle name="Normal - Style1 2 2" xfId="5288"/>
    <cellStyle name="Normal - Style1 3" xfId="5289"/>
    <cellStyle name="Normal - Style1 4" xfId="5290"/>
    <cellStyle name="Normal 2" xfId="5291"/>
    <cellStyle name="Normal 2 2" xfId="5292"/>
    <cellStyle name="Normal 2 3" xfId="5293"/>
    <cellStyle name="Normal 2 4" xfId="5294"/>
    <cellStyle name="Normal 2 5" xfId="5295"/>
    <cellStyle name="Normal 3" xfId="5296"/>
    <cellStyle name="Normal 4" xfId="5297"/>
    <cellStyle name="Normal I" xfId="5298"/>
    <cellStyle name="Normal II" xfId="5299"/>
    <cellStyle name="Normal II a" xfId="5300"/>
    <cellStyle name="normal_!Таблиця 6_2010 (24.09.10)" xfId="5301"/>
    <cellStyle name="Normale_BANKMAGG_Grafici" xfId="5302"/>
    <cellStyle name="normální_112_ACC" xfId="5303"/>
    <cellStyle name="normalni_laroux" xfId="5304"/>
    <cellStyle name="normální_laroux" xfId="5305"/>
    <cellStyle name="Normalny_  ()   20.05.2002." xfId="5306"/>
    <cellStyle name="normalPercent" xfId="5307"/>
    <cellStyle name="normбlnм_laroux" xfId="5308"/>
    <cellStyle name="nornPercent" xfId="5309"/>
    <cellStyle name="Note" xfId="5310"/>
    <cellStyle name="Note 10" xfId="5311"/>
    <cellStyle name="Note 11" xfId="5312"/>
    <cellStyle name="Note 11 2" xfId="5313"/>
    <cellStyle name="Note 12" xfId="5314"/>
    <cellStyle name="Note 12 2" xfId="5315"/>
    <cellStyle name="Note 13" xfId="5316"/>
    <cellStyle name="Note 2" xfId="5317"/>
    <cellStyle name="Note 2 2" xfId="5318"/>
    <cellStyle name="Note 2 2 2" xfId="5319"/>
    <cellStyle name="Note 2 3" xfId="5320"/>
    <cellStyle name="Note 2 3 2" xfId="5321"/>
    <cellStyle name="Note 2 4" xfId="5322"/>
    <cellStyle name="Note 2 4 2" xfId="5323"/>
    <cellStyle name="Note 2 5" xfId="5324"/>
    <cellStyle name="Note 2 5 2" xfId="5325"/>
    <cellStyle name="Note 2 6" xfId="5326"/>
    <cellStyle name="Note 2 6 2" xfId="5327"/>
    <cellStyle name="Note 2 7" xfId="5328"/>
    <cellStyle name="Note 2 8" xfId="5329"/>
    <cellStyle name="Note 2 8 2" xfId="5330"/>
    <cellStyle name="Note 2 9" xfId="5331"/>
    <cellStyle name="Note 3" xfId="5332"/>
    <cellStyle name="Note 3 2" xfId="5333"/>
    <cellStyle name="Note 3 2 2" xfId="5334"/>
    <cellStyle name="Note 3 3" xfId="5335"/>
    <cellStyle name="Note 3 3 2" xfId="5336"/>
    <cellStyle name="Note 3 4" xfId="5337"/>
    <cellStyle name="Note 3 4 2" xfId="5338"/>
    <cellStyle name="Note 3 5" xfId="5339"/>
    <cellStyle name="Note 3 5 2" xfId="5340"/>
    <cellStyle name="Note 3 6" xfId="5341"/>
    <cellStyle name="Note 3 6 2" xfId="5342"/>
    <cellStyle name="Note 3 7" xfId="5343"/>
    <cellStyle name="Note 4" xfId="5344"/>
    <cellStyle name="Note 4 2" xfId="5345"/>
    <cellStyle name="Note 5" xfId="5346"/>
    <cellStyle name="Note 5 2" xfId="5347"/>
    <cellStyle name="Note 6" xfId="5348"/>
    <cellStyle name="Note 6 2" xfId="5349"/>
    <cellStyle name="Note 7" xfId="5350"/>
    <cellStyle name="Note 7 2" xfId="5351"/>
    <cellStyle name="Note 8" xfId="5352"/>
    <cellStyle name="Note 8 2" xfId="5353"/>
    <cellStyle name="Note 9" xfId="5354"/>
    <cellStyle name="Note_Лист1" xfId="5355"/>
    <cellStyle name="Num Total" xfId="5356"/>
    <cellStyle name="Number Bold" xfId="5357"/>
    <cellStyle name="Number Normal" xfId="5358"/>
    <cellStyle name="Number-Cells" xfId="5359"/>
    <cellStyle name="Number-Cells 2" xfId="5360"/>
    <cellStyle name="Number-Cells-Column2" xfId="5361"/>
    <cellStyle name="Number-Cells-Column2 2" xfId="5362"/>
    <cellStyle name="Number-Cells-Column5" xfId="5363"/>
    <cellStyle name="Number-Cells-Column5 2" xfId="5364"/>
    <cellStyle name="Ociriniaue [0]_Ecnn1" xfId="5365"/>
    <cellStyle name="Ociriniaue_Ecnn1" xfId="5366"/>
    <cellStyle name="Option" xfId="5367"/>
    <cellStyle name="Output" xfId="5368"/>
    <cellStyle name="Output 10" xfId="5369"/>
    <cellStyle name="Output 11" xfId="5370"/>
    <cellStyle name="Output 11 2" xfId="5371"/>
    <cellStyle name="Output 12" xfId="5372"/>
    <cellStyle name="Output 12 2" xfId="5373"/>
    <cellStyle name="Output 13" xfId="5374"/>
    <cellStyle name="Output 14" xfId="5375"/>
    <cellStyle name="Output 2" xfId="5376"/>
    <cellStyle name="Output 2 2" xfId="5377"/>
    <cellStyle name="Output 2 2 2" xfId="5378"/>
    <cellStyle name="Output 2 3" xfId="5379"/>
    <cellStyle name="Output 2 3 2" xfId="5380"/>
    <cellStyle name="Output 2 4" xfId="5381"/>
    <cellStyle name="Output 2 4 2" xfId="5382"/>
    <cellStyle name="Output 2 5" xfId="5383"/>
    <cellStyle name="Output 2 5 2" xfId="5384"/>
    <cellStyle name="Output 2 6" xfId="5385"/>
    <cellStyle name="Output 2 6 2" xfId="5386"/>
    <cellStyle name="Output 2 7" xfId="5387"/>
    <cellStyle name="Output 2 8" xfId="5388"/>
    <cellStyle name="Output 2 8 2" xfId="5389"/>
    <cellStyle name="Output 2 9" xfId="5390"/>
    <cellStyle name="Output 3" xfId="5391"/>
    <cellStyle name="Output 3 2" xfId="5392"/>
    <cellStyle name="Output 3 2 2" xfId="5393"/>
    <cellStyle name="Output 3 3" xfId="5394"/>
    <cellStyle name="Output 3 3 2" xfId="5395"/>
    <cellStyle name="Output 3 4" xfId="5396"/>
    <cellStyle name="Output 3 4 2" xfId="5397"/>
    <cellStyle name="Output 3 5" xfId="5398"/>
    <cellStyle name="Output 3 5 2" xfId="5399"/>
    <cellStyle name="Output 3 6" xfId="5400"/>
    <cellStyle name="Output 3 6 2" xfId="5401"/>
    <cellStyle name="Output 3 7" xfId="5402"/>
    <cellStyle name="Output 4" xfId="5403"/>
    <cellStyle name="Output 4 2" xfId="5404"/>
    <cellStyle name="Output 5" xfId="5405"/>
    <cellStyle name="Output 5 2" xfId="5406"/>
    <cellStyle name="Output 6" xfId="5407"/>
    <cellStyle name="Output 6 2" xfId="5408"/>
    <cellStyle name="Output 7" xfId="5409"/>
    <cellStyle name="Output 7 2" xfId="5410"/>
    <cellStyle name="Output 8" xfId="5411"/>
    <cellStyle name="Output 8 2" xfId="5412"/>
    <cellStyle name="Output 9" xfId="5413"/>
    <cellStyle name="P/N" xfId="5414"/>
    <cellStyle name="Page Heading Large" xfId="5415"/>
    <cellStyle name="Page Heading Small" xfId="5416"/>
    <cellStyle name="pb_page_heading_LS" xfId="5417"/>
    <cellStyle name="Percent (0)" xfId="5418"/>
    <cellStyle name="Percent (0) 2" xfId="5419"/>
    <cellStyle name="Percent [0]" xfId="5420"/>
    <cellStyle name="Percent [0] 2" xfId="5421"/>
    <cellStyle name="Percent [00]" xfId="5422"/>
    <cellStyle name="Percent [00] 2" xfId="5423"/>
    <cellStyle name="Percent [2]" xfId="5424"/>
    <cellStyle name="Percent [2] 2" xfId="5425"/>
    <cellStyle name="Percent [2] 3" xfId="5426"/>
    <cellStyle name="Percent [2] 3 2" xfId="5427"/>
    <cellStyle name="Percent 0.00%" xfId="5428"/>
    <cellStyle name="Percent Hard" xfId="5429"/>
    <cellStyle name="Percent Hard 2" xfId="5430"/>
    <cellStyle name="Percent_#6 Temps &amp; Contractors" xfId="5431"/>
    <cellStyle name="Percent1" xfId="5432"/>
    <cellStyle name="Pnumber" xfId="5433"/>
    <cellStyle name="Popis" xfId="5434"/>
    <cellStyle name="Porcentual_Deudas EDC 122001" xfId="5435"/>
    <cellStyle name="Poznamka" xfId="5436"/>
    <cellStyle name="PrePop Currency (0)" xfId="5437"/>
    <cellStyle name="PrePop Currency (0) 2" xfId="5438"/>
    <cellStyle name="PrePop Currency (2)" xfId="5439"/>
    <cellStyle name="PrePop Currency (2) 2" xfId="5440"/>
    <cellStyle name="PrePop Units (0)" xfId="5441"/>
    <cellStyle name="PrePop Units (0) 2" xfId="5442"/>
    <cellStyle name="PrePop Units (1)" xfId="5443"/>
    <cellStyle name="PrePop Units (1) 2" xfId="5444"/>
    <cellStyle name="PrePop Units (2)" xfId="5445"/>
    <cellStyle name="PrePop Units (2) 2" xfId="5446"/>
    <cellStyle name="Price" xfId="5447"/>
    <cellStyle name="ProductClass" xfId="5448"/>
    <cellStyle name="ProductClass 2" xfId="5449"/>
    <cellStyle name="ProductClass_Лист1" xfId="5450"/>
    <cellStyle name="ProductType" xfId="5451"/>
    <cellStyle name="proz" xfId="5452"/>
    <cellStyle name="PSChar" xfId="5453"/>
    <cellStyle name="PSChar 2" xfId="5454"/>
    <cellStyle name="PSDate" xfId="5455"/>
    <cellStyle name="PSDate 2" xfId="5456"/>
    <cellStyle name="PSDec" xfId="5457"/>
    <cellStyle name="PSDec 2" xfId="5458"/>
    <cellStyle name="PSHeading" xfId="5459"/>
    <cellStyle name="PSHeading 2" xfId="5460"/>
    <cellStyle name="PSHeading_Лист1" xfId="5461"/>
    <cellStyle name="PSInt" xfId="5462"/>
    <cellStyle name="PSInt 2" xfId="5463"/>
    <cellStyle name="PSSpacer" xfId="5464"/>
    <cellStyle name="PSSpacer 2" xfId="5465"/>
    <cellStyle name="PwC" xfId="5466"/>
    <cellStyle name="PwC 2" xfId="5467"/>
    <cellStyle name="PwC_Лист1" xfId="5468"/>
    <cellStyle name="Regular" xfId="5469"/>
    <cellStyle name="Renata" xfId="5470"/>
    <cellStyle name="Renata I" xfId="5471"/>
    <cellStyle name="Renata II" xfId="5472"/>
    <cellStyle name="Renata III" xfId="5473"/>
    <cellStyle name="Renata_CPT return Komsomolets" xfId="5474"/>
    <cellStyle name="Reporting Bold" xfId="5475"/>
    <cellStyle name="Reporting Bold 12" xfId="5476"/>
    <cellStyle name="Reporting Bold 14" xfId="5477"/>
    <cellStyle name="Reporting Bold_Elopak - Амортизация - T64.3" xfId="5478"/>
    <cellStyle name="Reporting Normal" xfId="5479"/>
    <cellStyle name="ResellerType" xfId="5480"/>
    <cellStyle name="Row-Header" xfId="5481"/>
    <cellStyle name="Row-Header 2" xfId="5482"/>
    <cellStyle name="RowLabel" xfId="5483"/>
    <cellStyle name="RowLabel 2" xfId="5484"/>
    <cellStyle name="Russian Normal" xfId="5485"/>
    <cellStyle name="S0" xfId="5486"/>
    <cellStyle name="S1" xfId="5487"/>
    <cellStyle name="S10" xfId="5488"/>
    <cellStyle name="S11" xfId="5489"/>
    <cellStyle name="S12" xfId="5490"/>
    <cellStyle name="S13" xfId="5491"/>
    <cellStyle name="S14" xfId="5492"/>
    <cellStyle name="S15" xfId="5493"/>
    <cellStyle name="S16" xfId="5494"/>
    <cellStyle name="S17" xfId="5495"/>
    <cellStyle name="S18" xfId="5496"/>
    <cellStyle name="S19" xfId="5497"/>
    <cellStyle name="S2" xfId="5498"/>
    <cellStyle name="S20" xfId="5499"/>
    <cellStyle name="S21" xfId="5500"/>
    <cellStyle name="S22" xfId="5501"/>
    <cellStyle name="S3" xfId="5502"/>
    <cellStyle name="S4" xfId="5503"/>
    <cellStyle name="S5" xfId="5504"/>
    <cellStyle name="S6" xfId="5505"/>
    <cellStyle name="S7" xfId="5506"/>
    <cellStyle name="S8" xfId="5507"/>
    <cellStyle name="S9" xfId="5508"/>
    <cellStyle name="SAPBEXaggData" xfId="5509"/>
    <cellStyle name="SAPBEXaggData 2" xfId="5510"/>
    <cellStyle name="SAPBEXaggData_Лист1" xfId="5511"/>
    <cellStyle name="SAPBEXaggDataEmph" xfId="5512"/>
    <cellStyle name="SAPBEXaggItem" xfId="5513"/>
    <cellStyle name="SAPBEXaggItem 2" xfId="5514"/>
    <cellStyle name="SAPBEXaggItem_Лист1" xfId="5515"/>
    <cellStyle name="SAPBEXaggItemX" xfId="5516"/>
    <cellStyle name="SAPBEXchaText" xfId="5517"/>
    <cellStyle name="SAPBEXchaText 2" xfId="5518"/>
    <cellStyle name="SAPBEXchaText_Лист1" xfId="5519"/>
    <cellStyle name="SAPBEXexcBad7" xfId="5520"/>
    <cellStyle name="SAPBEXexcBad8" xfId="5521"/>
    <cellStyle name="SAPBEXexcBad9" xfId="5522"/>
    <cellStyle name="SAPBEXexcCritical4" xfId="5523"/>
    <cellStyle name="SAPBEXexcCritical5" xfId="5524"/>
    <cellStyle name="SAPBEXexcCritical6" xfId="5525"/>
    <cellStyle name="SAPBEXexcGood1" xfId="5526"/>
    <cellStyle name="SAPBEXexcGood2" xfId="5527"/>
    <cellStyle name="SAPBEXexcGood3" xfId="5528"/>
    <cellStyle name="SAPBEXfilterDrill" xfId="5529"/>
    <cellStyle name="SAPBEXfilterItem" xfId="5530"/>
    <cellStyle name="SAPBEXfilterText" xfId="5531"/>
    <cellStyle name="SAPBEXfilterText 2" xfId="5532"/>
    <cellStyle name="SAPBEXfilterText_Лист1" xfId="5533"/>
    <cellStyle name="SAPBEXformats" xfId="5534"/>
    <cellStyle name="SAPBEXformats 2" xfId="5535"/>
    <cellStyle name="SAPBEXformats_Лист1" xfId="5536"/>
    <cellStyle name="SAPBEXheaderItem" xfId="5537"/>
    <cellStyle name="SAPBEXheaderItem 2" xfId="5538"/>
    <cellStyle name="SAPBEXheaderItem_Лист1" xfId="5539"/>
    <cellStyle name="SAPBEXheaderText" xfId="5540"/>
    <cellStyle name="SAPBEXheaderText 2" xfId="5541"/>
    <cellStyle name="SAPBEXheaderText_Лист1" xfId="5542"/>
    <cellStyle name="SAPBEXHLevel0" xfId="5543"/>
    <cellStyle name="SAPBEXHLevel0 2" xfId="5544"/>
    <cellStyle name="SAPBEXHLevel0_Лист1" xfId="5545"/>
    <cellStyle name="SAPBEXHLevel0X" xfId="5546"/>
    <cellStyle name="SAPBEXHLevel0X 2" xfId="5547"/>
    <cellStyle name="SAPBEXHLevel0X_Лист1" xfId="5548"/>
    <cellStyle name="SAPBEXHLevel1" xfId="5549"/>
    <cellStyle name="SAPBEXHLevel1 2" xfId="5550"/>
    <cellStyle name="SAPBEXHLevel1_Лист1" xfId="5551"/>
    <cellStyle name="SAPBEXHLevel1X" xfId="5552"/>
    <cellStyle name="SAPBEXHLevel1X 2" xfId="5553"/>
    <cellStyle name="SAPBEXHLevel1X_Лист1" xfId="5554"/>
    <cellStyle name="SAPBEXHLevel2" xfId="5555"/>
    <cellStyle name="SAPBEXHLevel2 2" xfId="5556"/>
    <cellStyle name="SAPBEXHLevel2_Лист1" xfId="5557"/>
    <cellStyle name="SAPBEXHLevel2X" xfId="5558"/>
    <cellStyle name="SAPBEXHLevel2X 2" xfId="5559"/>
    <cellStyle name="SAPBEXHLevel2X_Лист1" xfId="5560"/>
    <cellStyle name="SAPBEXHLevel3" xfId="5561"/>
    <cellStyle name="SAPBEXHLevel3 2" xfId="5562"/>
    <cellStyle name="SAPBEXHLevel3_Лист1" xfId="5563"/>
    <cellStyle name="SAPBEXHLevel3X" xfId="5564"/>
    <cellStyle name="SAPBEXHLevel3X 2" xfId="5565"/>
    <cellStyle name="SAPBEXHLevel3X_Лист1" xfId="5566"/>
    <cellStyle name="SAPBEXresData" xfId="5567"/>
    <cellStyle name="SAPBEXresDataEmph" xfId="5568"/>
    <cellStyle name="SAPBEXresItem" xfId="5569"/>
    <cellStyle name="SAPBEXresItemX" xfId="5570"/>
    <cellStyle name="SAPBEXstdData" xfId="5571"/>
    <cellStyle name="SAPBEXstdData 2" xfId="5572"/>
    <cellStyle name="SAPBEXstdData_Лист1" xfId="5573"/>
    <cellStyle name="SAPBEXstdDataEmph" xfId="5574"/>
    <cellStyle name="SAPBEXstdItem" xfId="5575"/>
    <cellStyle name="SAPBEXstdItem 2" xfId="5576"/>
    <cellStyle name="SAPBEXstdItem_Лист1" xfId="5577"/>
    <cellStyle name="SAPBEXstdItemX" xfId="5578"/>
    <cellStyle name="SAPBEXstdItemX 2" xfId="5579"/>
    <cellStyle name="SAPBEXstdItemX_Лист1" xfId="5580"/>
    <cellStyle name="SAPBEXtitle" xfId="5581"/>
    <cellStyle name="SAPBEXtitle 2" xfId="5582"/>
    <cellStyle name="SAPBEXtitle_Лист1" xfId="5583"/>
    <cellStyle name="SAPBEXundefined" xfId="5584"/>
    <cellStyle name="SAS FM Column drillable header" xfId="5585"/>
    <cellStyle name="SAS FM Column drillable header 10" xfId="5586"/>
    <cellStyle name="SAS FM Column drillable header 10 2" xfId="5587"/>
    <cellStyle name="SAS FM Column drillable header 11" xfId="5588"/>
    <cellStyle name="SAS FM Column drillable header 12" xfId="5589"/>
    <cellStyle name="SAS FM Column drillable header 2" xfId="5590"/>
    <cellStyle name="SAS FM Column drillable header 2 2" xfId="5591"/>
    <cellStyle name="SAS FM Column drillable header 2 2 2" xfId="5592"/>
    <cellStyle name="SAS FM Column drillable header 2 3" xfId="5593"/>
    <cellStyle name="SAS FM Column drillable header 2 3 2" xfId="5594"/>
    <cellStyle name="SAS FM Column drillable header 2 4" xfId="5595"/>
    <cellStyle name="SAS FM Column drillable header 2 4 2" xfId="5596"/>
    <cellStyle name="SAS FM Column drillable header 2 5" xfId="5597"/>
    <cellStyle name="SAS FM Column drillable header 2 5 2" xfId="5598"/>
    <cellStyle name="SAS FM Column drillable header 2 6" xfId="5599"/>
    <cellStyle name="SAS FM Column drillable header 2 6 2" xfId="5600"/>
    <cellStyle name="SAS FM Column drillable header 2 7" xfId="5601"/>
    <cellStyle name="SAS FM Column drillable header 3" xfId="5602"/>
    <cellStyle name="SAS FM Column drillable header 3 2" xfId="5603"/>
    <cellStyle name="SAS FM Column drillable header 3 2 2" xfId="5604"/>
    <cellStyle name="SAS FM Column drillable header 3 3" xfId="5605"/>
    <cellStyle name="SAS FM Column drillable header 3 3 2" xfId="5606"/>
    <cellStyle name="SAS FM Column drillable header 3 4" xfId="5607"/>
    <cellStyle name="SAS FM Column drillable header 3 4 2" xfId="5608"/>
    <cellStyle name="SAS FM Column drillable header 3 5" xfId="5609"/>
    <cellStyle name="SAS FM Column drillable header 3 5 2" xfId="5610"/>
    <cellStyle name="SAS FM Column drillable header 3 6" xfId="5611"/>
    <cellStyle name="SAS FM Column drillable header 3 6 2" xfId="5612"/>
    <cellStyle name="SAS FM Column drillable header 3 7" xfId="5613"/>
    <cellStyle name="SAS FM Column drillable header 4" xfId="5614"/>
    <cellStyle name="SAS FM Column drillable header 4 2" xfId="5615"/>
    <cellStyle name="SAS FM Column drillable header 4 2 2" xfId="5616"/>
    <cellStyle name="SAS FM Column drillable header 4 3" xfId="5617"/>
    <cellStyle name="SAS FM Column drillable header 4 3 2" xfId="5618"/>
    <cellStyle name="SAS FM Column drillable header 4 4" xfId="5619"/>
    <cellStyle name="SAS FM Column drillable header 4 4 2" xfId="5620"/>
    <cellStyle name="SAS FM Column drillable header 4 5" xfId="5621"/>
    <cellStyle name="SAS FM Column drillable header 4 5 2" xfId="5622"/>
    <cellStyle name="SAS FM Column drillable header 4 6" xfId="5623"/>
    <cellStyle name="SAS FM Column drillable header 4 6 2" xfId="5624"/>
    <cellStyle name="SAS FM Column drillable header 4 7" xfId="5625"/>
    <cellStyle name="SAS FM Column drillable header 5" xfId="5626"/>
    <cellStyle name="SAS FM Column drillable header 5 2" xfId="5627"/>
    <cellStyle name="SAS FM Column drillable header 5 2 2" xfId="5628"/>
    <cellStyle name="SAS FM Column drillable header 5 3" xfId="5629"/>
    <cellStyle name="SAS FM Column drillable header 5 3 2" xfId="5630"/>
    <cellStyle name="SAS FM Column drillable header 5 4" xfId="5631"/>
    <cellStyle name="SAS FM Column drillable header 5 4 2" xfId="5632"/>
    <cellStyle name="SAS FM Column drillable header 5 5" xfId="5633"/>
    <cellStyle name="SAS FM Column drillable header 5 5 2" xfId="5634"/>
    <cellStyle name="SAS FM Column drillable header 5 6" xfId="5635"/>
    <cellStyle name="SAS FM Column drillable header 5 6 2" xfId="5636"/>
    <cellStyle name="SAS FM Column drillable header 5 7" xfId="5637"/>
    <cellStyle name="SAS FM Column drillable header 6" xfId="5638"/>
    <cellStyle name="SAS FM Column drillable header 6 2" xfId="5639"/>
    <cellStyle name="SAS FM Column drillable header 7" xfId="5640"/>
    <cellStyle name="SAS FM Column drillable header 7 2" xfId="5641"/>
    <cellStyle name="SAS FM Column drillable header 8" xfId="5642"/>
    <cellStyle name="SAS FM Column drillable header 8 2" xfId="5643"/>
    <cellStyle name="SAS FM Column drillable header 9" xfId="5644"/>
    <cellStyle name="SAS FM Column drillable header 9 2" xfId="5645"/>
    <cellStyle name="SAS FM Column drillable header_Лист1" xfId="5646"/>
    <cellStyle name="SAS FM Column header" xfId="5647"/>
    <cellStyle name="SAS FM Column header 10" xfId="5648"/>
    <cellStyle name="SAS FM Column header 10 2" xfId="5649"/>
    <cellStyle name="SAS FM Column header 11" xfId="5650"/>
    <cellStyle name="SAS FM Column header 12" xfId="5651"/>
    <cellStyle name="SAS FM Column header 2" xfId="5652"/>
    <cellStyle name="SAS FM Column header 2 2" xfId="5653"/>
    <cellStyle name="SAS FM Column header 2 2 2" xfId="5654"/>
    <cellStyle name="SAS FM Column header 2 3" xfId="5655"/>
    <cellStyle name="SAS FM Column header 2 3 2" xfId="5656"/>
    <cellStyle name="SAS FM Column header 2 4" xfId="5657"/>
    <cellStyle name="SAS FM Column header 2 4 2" xfId="5658"/>
    <cellStyle name="SAS FM Column header 2 5" xfId="5659"/>
    <cellStyle name="SAS FM Column header 2 5 2" xfId="5660"/>
    <cellStyle name="SAS FM Column header 2 6" xfId="5661"/>
    <cellStyle name="SAS FM Column header 2 6 2" xfId="5662"/>
    <cellStyle name="SAS FM Column header 2 7" xfId="5663"/>
    <cellStyle name="SAS FM Column header 3" xfId="5664"/>
    <cellStyle name="SAS FM Column header 3 2" xfId="5665"/>
    <cellStyle name="SAS FM Column header 3 2 2" xfId="5666"/>
    <cellStyle name="SAS FM Column header 3 3" xfId="5667"/>
    <cellStyle name="SAS FM Column header 3 3 2" xfId="5668"/>
    <cellStyle name="SAS FM Column header 3 4" xfId="5669"/>
    <cellStyle name="SAS FM Column header 3 4 2" xfId="5670"/>
    <cellStyle name="SAS FM Column header 3 5" xfId="5671"/>
    <cellStyle name="SAS FM Column header 3 5 2" xfId="5672"/>
    <cellStyle name="SAS FM Column header 3 6" xfId="5673"/>
    <cellStyle name="SAS FM Column header 3 6 2" xfId="5674"/>
    <cellStyle name="SAS FM Column header 3 7" xfId="5675"/>
    <cellStyle name="SAS FM Column header 4" xfId="5676"/>
    <cellStyle name="SAS FM Column header 4 2" xfId="5677"/>
    <cellStyle name="SAS FM Column header 4 2 2" xfId="5678"/>
    <cellStyle name="SAS FM Column header 4 3" xfId="5679"/>
    <cellStyle name="SAS FM Column header 4 3 2" xfId="5680"/>
    <cellStyle name="SAS FM Column header 4 4" xfId="5681"/>
    <cellStyle name="SAS FM Column header 4 4 2" xfId="5682"/>
    <cellStyle name="SAS FM Column header 4 5" xfId="5683"/>
    <cellStyle name="SAS FM Column header 4 5 2" xfId="5684"/>
    <cellStyle name="SAS FM Column header 4 6" xfId="5685"/>
    <cellStyle name="SAS FM Column header 4 6 2" xfId="5686"/>
    <cellStyle name="SAS FM Column header 4 7" xfId="5687"/>
    <cellStyle name="SAS FM Column header 5" xfId="5688"/>
    <cellStyle name="SAS FM Column header 5 2" xfId="5689"/>
    <cellStyle name="SAS FM Column header 5 2 2" xfId="5690"/>
    <cellStyle name="SAS FM Column header 5 3" xfId="5691"/>
    <cellStyle name="SAS FM Column header 5 3 2" xfId="5692"/>
    <cellStyle name="SAS FM Column header 5 4" xfId="5693"/>
    <cellStyle name="SAS FM Column header 5 4 2" xfId="5694"/>
    <cellStyle name="SAS FM Column header 5 5" xfId="5695"/>
    <cellStyle name="SAS FM Column header 5 5 2" xfId="5696"/>
    <cellStyle name="SAS FM Column header 5 6" xfId="5697"/>
    <cellStyle name="SAS FM Column header 5 6 2" xfId="5698"/>
    <cellStyle name="SAS FM Column header 5 7" xfId="5699"/>
    <cellStyle name="SAS FM Column header 6" xfId="5700"/>
    <cellStyle name="SAS FM Column header 6 2" xfId="5701"/>
    <cellStyle name="SAS FM Column header 7" xfId="5702"/>
    <cellStyle name="SAS FM Column header 7 2" xfId="5703"/>
    <cellStyle name="SAS FM Column header 8" xfId="5704"/>
    <cellStyle name="SAS FM Column header 8 2" xfId="5705"/>
    <cellStyle name="SAS FM Column header 9" xfId="5706"/>
    <cellStyle name="SAS FM Column header 9 2" xfId="5707"/>
    <cellStyle name="SAS FM Drill path" xfId="5708"/>
    <cellStyle name="SAS FM Drill path 10" xfId="5709"/>
    <cellStyle name="SAS FM Drill path 11" xfId="5710"/>
    <cellStyle name="SAS FM Drill path 12" xfId="5711"/>
    <cellStyle name="SAS FM Drill path 13" xfId="5712"/>
    <cellStyle name="SAS FM Drill path 14" xfId="5713"/>
    <cellStyle name="SAS FM Drill path 15" xfId="5714"/>
    <cellStyle name="SAS FM Drill path 16" xfId="5715"/>
    <cellStyle name="SAS FM Drill path 2" xfId="5716"/>
    <cellStyle name="SAS FM Drill path 3" xfId="5717"/>
    <cellStyle name="SAS FM Drill path 4" xfId="5718"/>
    <cellStyle name="SAS FM Drill path 5" xfId="5719"/>
    <cellStyle name="SAS FM Drill path 6" xfId="5720"/>
    <cellStyle name="SAS FM Drill path 7" xfId="5721"/>
    <cellStyle name="SAS FM Drill path 8" xfId="5722"/>
    <cellStyle name="SAS FM Drill path 9" xfId="5723"/>
    <cellStyle name="SAS FM Drill path_Лист1" xfId="5724"/>
    <cellStyle name="SAS FM Invalid data cell" xfId="5725"/>
    <cellStyle name="SAS FM Invalid data cell 10" xfId="5726"/>
    <cellStyle name="SAS FM Invalid data cell 10 2" xfId="5727"/>
    <cellStyle name="SAS FM Invalid data cell 11" xfId="5728"/>
    <cellStyle name="SAS FM Invalid data cell 12" xfId="5729"/>
    <cellStyle name="SAS FM Invalid data cell 13" xfId="5730"/>
    <cellStyle name="SAS FM Invalid data cell 14" xfId="5731"/>
    <cellStyle name="SAS FM Invalid data cell 15" xfId="5732"/>
    <cellStyle name="SAS FM Invalid data cell 16" xfId="5733"/>
    <cellStyle name="SAS FM Invalid data cell 17" xfId="5734"/>
    <cellStyle name="SAS FM Invalid data cell 18" xfId="5735"/>
    <cellStyle name="SAS FM Invalid data cell 19" xfId="5736"/>
    <cellStyle name="SAS FM Invalid data cell 2" xfId="5737"/>
    <cellStyle name="SAS FM Invalid data cell 2 2" xfId="5738"/>
    <cellStyle name="SAS FM Invalid data cell 2 2 2" xfId="5739"/>
    <cellStyle name="SAS FM Invalid data cell 2 3" xfId="5740"/>
    <cellStyle name="SAS FM Invalid data cell 2 3 2" xfId="5741"/>
    <cellStyle name="SAS FM Invalid data cell 2 4" xfId="5742"/>
    <cellStyle name="SAS FM Invalid data cell 2 4 2" xfId="5743"/>
    <cellStyle name="SAS FM Invalid data cell 2 5" xfId="5744"/>
    <cellStyle name="SAS FM Invalid data cell 2 5 2" xfId="5745"/>
    <cellStyle name="SAS FM Invalid data cell 2 6" xfId="5746"/>
    <cellStyle name="SAS FM Invalid data cell 2 6 2" xfId="5747"/>
    <cellStyle name="SAS FM Invalid data cell 2 7" xfId="5748"/>
    <cellStyle name="SAS FM Invalid data cell 20" xfId="5749"/>
    <cellStyle name="SAS FM Invalid data cell 21" xfId="5750"/>
    <cellStyle name="SAS FM Invalid data cell 22" xfId="5751"/>
    <cellStyle name="SAS FM Invalid data cell 23" xfId="5752"/>
    <cellStyle name="SAS FM Invalid data cell 24" xfId="5753"/>
    <cellStyle name="SAS FM Invalid data cell 25" xfId="5754"/>
    <cellStyle name="SAS FM Invalid data cell 26" xfId="5755"/>
    <cellStyle name="SAS FM Invalid data cell 27" xfId="5756"/>
    <cellStyle name="SAS FM Invalid data cell 28" xfId="5757"/>
    <cellStyle name="SAS FM Invalid data cell 29" xfId="5758"/>
    <cellStyle name="SAS FM Invalid data cell 3" xfId="5759"/>
    <cellStyle name="SAS FM Invalid data cell 3 2" xfId="5760"/>
    <cellStyle name="SAS FM Invalid data cell 3 2 2" xfId="5761"/>
    <cellStyle name="SAS FM Invalid data cell 3 3" xfId="5762"/>
    <cellStyle name="SAS FM Invalid data cell 3 3 2" xfId="5763"/>
    <cellStyle name="SAS FM Invalid data cell 3 4" xfId="5764"/>
    <cellStyle name="SAS FM Invalid data cell 3 4 2" xfId="5765"/>
    <cellStyle name="SAS FM Invalid data cell 3 5" xfId="5766"/>
    <cellStyle name="SAS FM Invalid data cell 3 5 2" xfId="5767"/>
    <cellStyle name="SAS FM Invalid data cell 3 6" xfId="5768"/>
    <cellStyle name="SAS FM Invalid data cell 3 6 2" xfId="5769"/>
    <cellStyle name="SAS FM Invalid data cell 3 7" xfId="5770"/>
    <cellStyle name="SAS FM Invalid data cell 30" xfId="5771"/>
    <cellStyle name="SAS FM Invalid data cell 31" xfId="5772"/>
    <cellStyle name="SAS FM Invalid data cell 32" xfId="5773"/>
    <cellStyle name="SAS FM Invalid data cell 4" xfId="5774"/>
    <cellStyle name="SAS FM Invalid data cell 4 2" xfId="5775"/>
    <cellStyle name="SAS FM Invalid data cell 4 2 2" xfId="5776"/>
    <cellStyle name="SAS FM Invalid data cell 4 3" xfId="5777"/>
    <cellStyle name="SAS FM Invalid data cell 4 3 2" xfId="5778"/>
    <cellStyle name="SAS FM Invalid data cell 4 4" xfId="5779"/>
    <cellStyle name="SAS FM Invalid data cell 4 4 2" xfId="5780"/>
    <cellStyle name="SAS FM Invalid data cell 4 5" xfId="5781"/>
    <cellStyle name="SAS FM Invalid data cell 4 5 2" xfId="5782"/>
    <cellStyle name="SAS FM Invalid data cell 4 6" xfId="5783"/>
    <cellStyle name="SAS FM Invalid data cell 4 6 2" xfId="5784"/>
    <cellStyle name="SAS FM Invalid data cell 4 7" xfId="5785"/>
    <cellStyle name="SAS FM Invalid data cell 5" xfId="5786"/>
    <cellStyle name="SAS FM Invalid data cell 5 2" xfId="5787"/>
    <cellStyle name="SAS FM Invalid data cell 5 2 2" xfId="5788"/>
    <cellStyle name="SAS FM Invalid data cell 5 3" xfId="5789"/>
    <cellStyle name="SAS FM Invalid data cell 5 3 2" xfId="5790"/>
    <cellStyle name="SAS FM Invalid data cell 5 4" xfId="5791"/>
    <cellStyle name="SAS FM Invalid data cell 5 4 2" xfId="5792"/>
    <cellStyle name="SAS FM Invalid data cell 5 5" xfId="5793"/>
    <cellStyle name="SAS FM Invalid data cell 5 5 2" xfId="5794"/>
    <cellStyle name="SAS FM Invalid data cell 5 6" xfId="5795"/>
    <cellStyle name="SAS FM Invalid data cell 5 6 2" xfId="5796"/>
    <cellStyle name="SAS FM Invalid data cell 5 7" xfId="5797"/>
    <cellStyle name="SAS FM Invalid data cell 6" xfId="5798"/>
    <cellStyle name="SAS FM Invalid data cell 6 2" xfId="5799"/>
    <cellStyle name="SAS FM Invalid data cell 7" xfId="5800"/>
    <cellStyle name="SAS FM Invalid data cell 7 2" xfId="5801"/>
    <cellStyle name="SAS FM Invalid data cell 8" xfId="5802"/>
    <cellStyle name="SAS FM Invalid data cell 8 2" xfId="5803"/>
    <cellStyle name="SAS FM Invalid data cell 9" xfId="5804"/>
    <cellStyle name="SAS FM Invalid data cell 9 2" xfId="5805"/>
    <cellStyle name="SAS FM Invalid data cell_Лист1" xfId="5806"/>
    <cellStyle name="SAS FM Read-only data cell (data entry table)" xfId="5807"/>
    <cellStyle name="SAS FM Read-only data cell (data entry table) 10" xfId="5808"/>
    <cellStyle name="SAS FM Read-only data cell (data entry table) 10 2" xfId="5809"/>
    <cellStyle name="SAS FM Read-only data cell (data entry table) 11" xfId="5810"/>
    <cellStyle name="SAS FM Read-only data cell (data entry table) 12" xfId="5811"/>
    <cellStyle name="SAS FM Read-only data cell (data entry table) 13" xfId="5812"/>
    <cellStyle name="SAS FM Read-only data cell (data entry table) 14" xfId="5813"/>
    <cellStyle name="SAS FM Read-only data cell (data entry table) 15" xfId="5814"/>
    <cellStyle name="SAS FM Read-only data cell (data entry table) 16" xfId="5815"/>
    <cellStyle name="SAS FM Read-only data cell (data entry table) 17" xfId="5816"/>
    <cellStyle name="SAS FM Read-only data cell (data entry table) 18" xfId="5817"/>
    <cellStyle name="SAS FM Read-only data cell (data entry table) 19" xfId="5818"/>
    <cellStyle name="SAS FM Read-only data cell (data entry table) 2" xfId="5819"/>
    <cellStyle name="SAS FM Read-only data cell (data entry table) 2 2" xfId="5820"/>
    <cellStyle name="SAS FM Read-only data cell (data entry table) 2 2 2" xfId="5821"/>
    <cellStyle name="SAS FM Read-only data cell (data entry table) 2 3" xfId="5822"/>
    <cellStyle name="SAS FM Read-only data cell (data entry table) 2 3 2" xfId="5823"/>
    <cellStyle name="SAS FM Read-only data cell (data entry table) 2 4" xfId="5824"/>
    <cellStyle name="SAS FM Read-only data cell (data entry table) 2 4 2" xfId="5825"/>
    <cellStyle name="SAS FM Read-only data cell (data entry table) 2 5" xfId="5826"/>
    <cellStyle name="SAS FM Read-only data cell (data entry table) 2 5 2" xfId="5827"/>
    <cellStyle name="SAS FM Read-only data cell (data entry table) 2 6" xfId="5828"/>
    <cellStyle name="SAS FM Read-only data cell (data entry table) 2 6 2" xfId="5829"/>
    <cellStyle name="SAS FM Read-only data cell (data entry table) 2 7" xfId="5830"/>
    <cellStyle name="SAS FM Read-only data cell (data entry table) 20" xfId="5831"/>
    <cellStyle name="SAS FM Read-only data cell (data entry table) 21" xfId="5832"/>
    <cellStyle name="SAS FM Read-only data cell (data entry table) 22" xfId="5833"/>
    <cellStyle name="SAS FM Read-only data cell (data entry table) 23" xfId="5834"/>
    <cellStyle name="SAS FM Read-only data cell (data entry table) 24" xfId="5835"/>
    <cellStyle name="SAS FM Read-only data cell (data entry table) 25" xfId="5836"/>
    <cellStyle name="SAS FM Read-only data cell (data entry table) 26" xfId="5837"/>
    <cellStyle name="SAS FM Read-only data cell (data entry table) 27" xfId="5838"/>
    <cellStyle name="SAS FM Read-only data cell (data entry table) 28" xfId="5839"/>
    <cellStyle name="SAS FM Read-only data cell (data entry table) 29" xfId="5840"/>
    <cellStyle name="SAS FM Read-only data cell (data entry table) 3" xfId="5841"/>
    <cellStyle name="SAS FM Read-only data cell (data entry table) 3 2" xfId="5842"/>
    <cellStyle name="SAS FM Read-only data cell (data entry table) 3 2 2" xfId="5843"/>
    <cellStyle name="SAS FM Read-only data cell (data entry table) 3 3" xfId="5844"/>
    <cellStyle name="SAS FM Read-only data cell (data entry table) 3 3 2" xfId="5845"/>
    <cellStyle name="SAS FM Read-only data cell (data entry table) 3 4" xfId="5846"/>
    <cellStyle name="SAS FM Read-only data cell (data entry table) 3 4 2" xfId="5847"/>
    <cellStyle name="SAS FM Read-only data cell (data entry table) 3 5" xfId="5848"/>
    <cellStyle name="SAS FM Read-only data cell (data entry table) 3 5 2" xfId="5849"/>
    <cellStyle name="SAS FM Read-only data cell (data entry table) 3 6" xfId="5850"/>
    <cellStyle name="SAS FM Read-only data cell (data entry table) 3 6 2" xfId="5851"/>
    <cellStyle name="SAS FM Read-only data cell (data entry table) 3 7" xfId="5852"/>
    <cellStyle name="SAS FM Read-only data cell (data entry table) 30" xfId="5853"/>
    <cellStyle name="SAS FM Read-only data cell (data entry table) 31" xfId="5854"/>
    <cellStyle name="SAS FM Read-only data cell (data entry table) 32" xfId="5855"/>
    <cellStyle name="SAS FM Read-only data cell (data entry table) 4" xfId="5856"/>
    <cellStyle name="SAS FM Read-only data cell (data entry table) 4 2" xfId="5857"/>
    <cellStyle name="SAS FM Read-only data cell (data entry table) 4 2 2" xfId="5858"/>
    <cellStyle name="SAS FM Read-only data cell (data entry table) 4 3" xfId="5859"/>
    <cellStyle name="SAS FM Read-only data cell (data entry table) 4 3 2" xfId="5860"/>
    <cellStyle name="SAS FM Read-only data cell (data entry table) 4 4" xfId="5861"/>
    <cellStyle name="SAS FM Read-only data cell (data entry table) 4 4 2" xfId="5862"/>
    <cellStyle name="SAS FM Read-only data cell (data entry table) 4 5" xfId="5863"/>
    <cellStyle name="SAS FM Read-only data cell (data entry table) 4 5 2" xfId="5864"/>
    <cellStyle name="SAS FM Read-only data cell (data entry table) 4 6" xfId="5865"/>
    <cellStyle name="SAS FM Read-only data cell (data entry table) 4 6 2" xfId="5866"/>
    <cellStyle name="SAS FM Read-only data cell (data entry table) 4 7" xfId="5867"/>
    <cellStyle name="SAS FM Read-only data cell (data entry table) 5" xfId="5868"/>
    <cellStyle name="SAS FM Read-only data cell (data entry table) 5 2" xfId="5869"/>
    <cellStyle name="SAS FM Read-only data cell (data entry table) 5 2 2" xfId="5870"/>
    <cellStyle name="SAS FM Read-only data cell (data entry table) 5 3" xfId="5871"/>
    <cellStyle name="SAS FM Read-only data cell (data entry table) 5 3 2" xfId="5872"/>
    <cellStyle name="SAS FM Read-only data cell (data entry table) 5 4" xfId="5873"/>
    <cellStyle name="SAS FM Read-only data cell (data entry table) 5 4 2" xfId="5874"/>
    <cellStyle name="SAS FM Read-only data cell (data entry table) 5 5" xfId="5875"/>
    <cellStyle name="SAS FM Read-only data cell (data entry table) 5 5 2" xfId="5876"/>
    <cellStyle name="SAS FM Read-only data cell (data entry table) 5 6" xfId="5877"/>
    <cellStyle name="SAS FM Read-only data cell (data entry table) 5 6 2" xfId="5878"/>
    <cellStyle name="SAS FM Read-only data cell (data entry table) 5 7" xfId="5879"/>
    <cellStyle name="SAS FM Read-only data cell (data entry table) 6" xfId="5880"/>
    <cellStyle name="SAS FM Read-only data cell (data entry table) 6 2" xfId="5881"/>
    <cellStyle name="SAS FM Read-only data cell (data entry table) 7" xfId="5882"/>
    <cellStyle name="SAS FM Read-only data cell (data entry table) 7 2" xfId="5883"/>
    <cellStyle name="SAS FM Read-only data cell (data entry table) 8" xfId="5884"/>
    <cellStyle name="SAS FM Read-only data cell (data entry table) 8 2" xfId="5885"/>
    <cellStyle name="SAS FM Read-only data cell (data entry table) 9" xfId="5886"/>
    <cellStyle name="SAS FM Read-only data cell (data entry table) 9 2" xfId="5887"/>
    <cellStyle name="SAS FM Read-only data cell (data entry table)_Лист1" xfId="5888"/>
    <cellStyle name="SAS FM Read-only data cell (read-only table)" xfId="5889"/>
    <cellStyle name="SAS FM Read-only data cell (read-only table) 10" xfId="5890"/>
    <cellStyle name="SAS FM Read-only data cell (read-only table) 10 2" xfId="5891"/>
    <cellStyle name="SAS FM Read-only data cell (read-only table) 11" xfId="5892"/>
    <cellStyle name="SAS FM Read-only data cell (read-only table) 12" xfId="5893"/>
    <cellStyle name="SAS FM Read-only data cell (read-only table) 2" xfId="5894"/>
    <cellStyle name="SAS FM Read-only data cell (read-only table) 2 2" xfId="5895"/>
    <cellStyle name="SAS FM Read-only data cell (read-only table) 2 2 2" xfId="5896"/>
    <cellStyle name="SAS FM Read-only data cell (read-only table) 2 3" xfId="5897"/>
    <cellStyle name="SAS FM Read-only data cell (read-only table) 2 3 2" xfId="5898"/>
    <cellStyle name="SAS FM Read-only data cell (read-only table) 2 4" xfId="5899"/>
    <cellStyle name="SAS FM Read-only data cell (read-only table) 2 4 2" xfId="5900"/>
    <cellStyle name="SAS FM Read-only data cell (read-only table) 2 5" xfId="5901"/>
    <cellStyle name="SAS FM Read-only data cell (read-only table) 2 5 2" xfId="5902"/>
    <cellStyle name="SAS FM Read-only data cell (read-only table) 2 6" xfId="5903"/>
    <cellStyle name="SAS FM Read-only data cell (read-only table) 2 6 2" xfId="5904"/>
    <cellStyle name="SAS FM Read-only data cell (read-only table) 2 7" xfId="5905"/>
    <cellStyle name="SAS FM Read-only data cell (read-only table) 3" xfId="5906"/>
    <cellStyle name="SAS FM Read-only data cell (read-only table) 3 2" xfId="5907"/>
    <cellStyle name="SAS FM Read-only data cell (read-only table) 3 2 2" xfId="5908"/>
    <cellStyle name="SAS FM Read-only data cell (read-only table) 3 3" xfId="5909"/>
    <cellStyle name="SAS FM Read-only data cell (read-only table) 3 3 2" xfId="5910"/>
    <cellStyle name="SAS FM Read-only data cell (read-only table) 3 4" xfId="5911"/>
    <cellStyle name="SAS FM Read-only data cell (read-only table) 3 4 2" xfId="5912"/>
    <cellStyle name="SAS FM Read-only data cell (read-only table) 3 5" xfId="5913"/>
    <cellStyle name="SAS FM Read-only data cell (read-only table) 3 5 2" xfId="5914"/>
    <cellStyle name="SAS FM Read-only data cell (read-only table) 3 6" xfId="5915"/>
    <cellStyle name="SAS FM Read-only data cell (read-only table) 3 6 2" xfId="5916"/>
    <cellStyle name="SAS FM Read-only data cell (read-only table) 3 7" xfId="5917"/>
    <cellStyle name="SAS FM Read-only data cell (read-only table) 4" xfId="5918"/>
    <cellStyle name="SAS FM Read-only data cell (read-only table) 4 2" xfId="5919"/>
    <cellStyle name="SAS FM Read-only data cell (read-only table) 4 2 2" xfId="5920"/>
    <cellStyle name="SAS FM Read-only data cell (read-only table) 4 3" xfId="5921"/>
    <cellStyle name="SAS FM Read-only data cell (read-only table) 4 3 2" xfId="5922"/>
    <cellStyle name="SAS FM Read-only data cell (read-only table) 4 4" xfId="5923"/>
    <cellStyle name="SAS FM Read-only data cell (read-only table) 4 4 2" xfId="5924"/>
    <cellStyle name="SAS FM Read-only data cell (read-only table) 4 5" xfId="5925"/>
    <cellStyle name="SAS FM Read-only data cell (read-only table) 4 5 2" xfId="5926"/>
    <cellStyle name="SAS FM Read-only data cell (read-only table) 4 6" xfId="5927"/>
    <cellStyle name="SAS FM Read-only data cell (read-only table) 4 6 2" xfId="5928"/>
    <cellStyle name="SAS FM Read-only data cell (read-only table) 4 7" xfId="5929"/>
    <cellStyle name="SAS FM Read-only data cell (read-only table) 5" xfId="5930"/>
    <cellStyle name="SAS FM Read-only data cell (read-only table) 5 2" xfId="5931"/>
    <cellStyle name="SAS FM Read-only data cell (read-only table) 5 2 2" xfId="5932"/>
    <cellStyle name="SAS FM Read-only data cell (read-only table) 5 3" xfId="5933"/>
    <cellStyle name="SAS FM Read-only data cell (read-only table) 5 3 2" xfId="5934"/>
    <cellStyle name="SAS FM Read-only data cell (read-only table) 5 4" xfId="5935"/>
    <cellStyle name="SAS FM Read-only data cell (read-only table) 5 4 2" xfId="5936"/>
    <cellStyle name="SAS FM Read-only data cell (read-only table) 5 5" xfId="5937"/>
    <cellStyle name="SAS FM Read-only data cell (read-only table) 5 5 2" xfId="5938"/>
    <cellStyle name="SAS FM Read-only data cell (read-only table) 5 6" xfId="5939"/>
    <cellStyle name="SAS FM Read-only data cell (read-only table) 5 6 2" xfId="5940"/>
    <cellStyle name="SAS FM Read-only data cell (read-only table) 5 7" xfId="5941"/>
    <cellStyle name="SAS FM Read-only data cell (read-only table) 6" xfId="5942"/>
    <cellStyle name="SAS FM Read-only data cell (read-only table) 6 2" xfId="5943"/>
    <cellStyle name="SAS FM Read-only data cell (read-only table) 7" xfId="5944"/>
    <cellStyle name="SAS FM Read-only data cell (read-only table) 7 2" xfId="5945"/>
    <cellStyle name="SAS FM Read-only data cell (read-only table) 8" xfId="5946"/>
    <cellStyle name="SAS FM Read-only data cell (read-only table) 8 2" xfId="5947"/>
    <cellStyle name="SAS FM Read-only data cell (read-only table) 9" xfId="5948"/>
    <cellStyle name="SAS FM Read-only data cell (read-only table) 9 2" xfId="5949"/>
    <cellStyle name="SAS FM Row drillable header" xfId="5950"/>
    <cellStyle name="SAS FM Row drillable header 10" xfId="5951"/>
    <cellStyle name="SAS FM Row drillable header 10 2" xfId="5952"/>
    <cellStyle name="SAS FM Row drillable header 11" xfId="5953"/>
    <cellStyle name="SAS FM Row drillable header 12" xfId="5954"/>
    <cellStyle name="SAS FM Row drillable header 2" xfId="5955"/>
    <cellStyle name="SAS FM Row drillable header 2 2" xfId="5956"/>
    <cellStyle name="SAS FM Row drillable header 2 2 2" xfId="5957"/>
    <cellStyle name="SAS FM Row drillable header 2 3" xfId="5958"/>
    <cellStyle name="SAS FM Row drillable header 2 3 2" xfId="5959"/>
    <cellStyle name="SAS FM Row drillable header 2 4" xfId="5960"/>
    <cellStyle name="SAS FM Row drillable header 2 4 2" xfId="5961"/>
    <cellStyle name="SAS FM Row drillable header 2 5" xfId="5962"/>
    <cellStyle name="SAS FM Row drillable header 2 5 2" xfId="5963"/>
    <cellStyle name="SAS FM Row drillable header 2 6" xfId="5964"/>
    <cellStyle name="SAS FM Row drillable header 2 6 2" xfId="5965"/>
    <cellStyle name="SAS FM Row drillable header 2 7" xfId="5966"/>
    <cellStyle name="SAS FM Row drillable header 3" xfId="5967"/>
    <cellStyle name="SAS FM Row drillable header 3 2" xfId="5968"/>
    <cellStyle name="SAS FM Row drillable header 3 2 2" xfId="5969"/>
    <cellStyle name="SAS FM Row drillable header 3 3" xfId="5970"/>
    <cellStyle name="SAS FM Row drillable header 3 3 2" xfId="5971"/>
    <cellStyle name="SAS FM Row drillable header 3 4" xfId="5972"/>
    <cellStyle name="SAS FM Row drillable header 3 4 2" xfId="5973"/>
    <cellStyle name="SAS FM Row drillable header 3 5" xfId="5974"/>
    <cellStyle name="SAS FM Row drillable header 3 5 2" xfId="5975"/>
    <cellStyle name="SAS FM Row drillable header 3 6" xfId="5976"/>
    <cellStyle name="SAS FM Row drillable header 3 6 2" xfId="5977"/>
    <cellStyle name="SAS FM Row drillable header 3 7" xfId="5978"/>
    <cellStyle name="SAS FM Row drillable header 4" xfId="5979"/>
    <cellStyle name="SAS FM Row drillable header 4 2" xfId="5980"/>
    <cellStyle name="SAS FM Row drillable header 4 2 2" xfId="5981"/>
    <cellStyle name="SAS FM Row drillable header 4 3" xfId="5982"/>
    <cellStyle name="SAS FM Row drillable header 4 3 2" xfId="5983"/>
    <cellStyle name="SAS FM Row drillable header 4 4" xfId="5984"/>
    <cellStyle name="SAS FM Row drillable header 4 4 2" xfId="5985"/>
    <cellStyle name="SAS FM Row drillable header 4 5" xfId="5986"/>
    <cellStyle name="SAS FM Row drillable header 4 5 2" xfId="5987"/>
    <cellStyle name="SAS FM Row drillable header 4 6" xfId="5988"/>
    <cellStyle name="SAS FM Row drillable header 4 6 2" xfId="5989"/>
    <cellStyle name="SAS FM Row drillable header 4 7" xfId="5990"/>
    <cellStyle name="SAS FM Row drillable header 5" xfId="5991"/>
    <cellStyle name="SAS FM Row drillable header 5 2" xfId="5992"/>
    <cellStyle name="SAS FM Row drillable header 5 2 2" xfId="5993"/>
    <cellStyle name="SAS FM Row drillable header 5 3" xfId="5994"/>
    <cellStyle name="SAS FM Row drillable header 5 3 2" xfId="5995"/>
    <cellStyle name="SAS FM Row drillable header 5 4" xfId="5996"/>
    <cellStyle name="SAS FM Row drillable header 5 4 2" xfId="5997"/>
    <cellStyle name="SAS FM Row drillable header 5 5" xfId="5998"/>
    <cellStyle name="SAS FM Row drillable header 5 5 2" xfId="5999"/>
    <cellStyle name="SAS FM Row drillable header 5 6" xfId="6000"/>
    <cellStyle name="SAS FM Row drillable header 5 6 2" xfId="6001"/>
    <cellStyle name="SAS FM Row drillable header 5 7" xfId="6002"/>
    <cellStyle name="SAS FM Row drillable header 6" xfId="6003"/>
    <cellStyle name="SAS FM Row drillable header 6 2" xfId="6004"/>
    <cellStyle name="SAS FM Row drillable header 7" xfId="6005"/>
    <cellStyle name="SAS FM Row drillable header 7 2" xfId="6006"/>
    <cellStyle name="SAS FM Row drillable header 8" xfId="6007"/>
    <cellStyle name="SAS FM Row drillable header 8 2" xfId="6008"/>
    <cellStyle name="SAS FM Row drillable header 9" xfId="6009"/>
    <cellStyle name="SAS FM Row drillable header 9 2" xfId="6010"/>
    <cellStyle name="SAS FM Row header" xfId="6011"/>
    <cellStyle name="SAS FM Row header 10" xfId="6012"/>
    <cellStyle name="SAS FM Row header 10 2" xfId="6013"/>
    <cellStyle name="SAS FM Row header 11" xfId="6014"/>
    <cellStyle name="SAS FM Row header 12" xfId="6015"/>
    <cellStyle name="SAS FM Row header 2" xfId="6016"/>
    <cellStyle name="SAS FM Row header 2 2" xfId="6017"/>
    <cellStyle name="SAS FM Row header 2 2 2" xfId="6018"/>
    <cellStyle name="SAS FM Row header 2 3" xfId="6019"/>
    <cellStyle name="SAS FM Row header 2 3 2" xfId="6020"/>
    <cellStyle name="SAS FM Row header 2 4" xfId="6021"/>
    <cellStyle name="SAS FM Row header 2 4 2" xfId="6022"/>
    <cellStyle name="SAS FM Row header 2 5" xfId="6023"/>
    <cellStyle name="SAS FM Row header 2 5 2" xfId="6024"/>
    <cellStyle name="SAS FM Row header 2 6" xfId="6025"/>
    <cellStyle name="SAS FM Row header 2 6 2" xfId="6026"/>
    <cellStyle name="SAS FM Row header 2 7" xfId="6027"/>
    <cellStyle name="SAS FM Row header 3" xfId="6028"/>
    <cellStyle name="SAS FM Row header 3 2" xfId="6029"/>
    <cellStyle name="SAS FM Row header 3 2 2" xfId="6030"/>
    <cellStyle name="SAS FM Row header 3 3" xfId="6031"/>
    <cellStyle name="SAS FM Row header 3 3 2" xfId="6032"/>
    <cellStyle name="SAS FM Row header 3 4" xfId="6033"/>
    <cellStyle name="SAS FM Row header 3 4 2" xfId="6034"/>
    <cellStyle name="SAS FM Row header 3 5" xfId="6035"/>
    <cellStyle name="SAS FM Row header 3 5 2" xfId="6036"/>
    <cellStyle name="SAS FM Row header 3 6" xfId="6037"/>
    <cellStyle name="SAS FM Row header 3 6 2" xfId="6038"/>
    <cellStyle name="SAS FM Row header 3 7" xfId="6039"/>
    <cellStyle name="SAS FM Row header 4" xfId="6040"/>
    <cellStyle name="SAS FM Row header 4 2" xfId="6041"/>
    <cellStyle name="SAS FM Row header 4 2 2" xfId="6042"/>
    <cellStyle name="SAS FM Row header 4 3" xfId="6043"/>
    <cellStyle name="SAS FM Row header 4 3 2" xfId="6044"/>
    <cellStyle name="SAS FM Row header 4 4" xfId="6045"/>
    <cellStyle name="SAS FM Row header 4 4 2" xfId="6046"/>
    <cellStyle name="SAS FM Row header 4 5" xfId="6047"/>
    <cellStyle name="SAS FM Row header 4 5 2" xfId="6048"/>
    <cellStyle name="SAS FM Row header 4 6" xfId="6049"/>
    <cellStyle name="SAS FM Row header 4 6 2" xfId="6050"/>
    <cellStyle name="SAS FM Row header 4 7" xfId="6051"/>
    <cellStyle name="SAS FM Row header 5" xfId="6052"/>
    <cellStyle name="SAS FM Row header 5 2" xfId="6053"/>
    <cellStyle name="SAS FM Row header 5 2 2" xfId="6054"/>
    <cellStyle name="SAS FM Row header 5 3" xfId="6055"/>
    <cellStyle name="SAS FM Row header 5 3 2" xfId="6056"/>
    <cellStyle name="SAS FM Row header 5 4" xfId="6057"/>
    <cellStyle name="SAS FM Row header 5 4 2" xfId="6058"/>
    <cellStyle name="SAS FM Row header 5 5" xfId="6059"/>
    <cellStyle name="SAS FM Row header 5 5 2" xfId="6060"/>
    <cellStyle name="SAS FM Row header 5 6" xfId="6061"/>
    <cellStyle name="SAS FM Row header 5 6 2" xfId="6062"/>
    <cellStyle name="SAS FM Row header 5 7" xfId="6063"/>
    <cellStyle name="SAS FM Row header 6" xfId="6064"/>
    <cellStyle name="SAS FM Row header 6 2" xfId="6065"/>
    <cellStyle name="SAS FM Row header 7" xfId="6066"/>
    <cellStyle name="SAS FM Row header 7 2" xfId="6067"/>
    <cellStyle name="SAS FM Row header 8" xfId="6068"/>
    <cellStyle name="SAS FM Row header 8 2" xfId="6069"/>
    <cellStyle name="SAS FM Row header 9" xfId="6070"/>
    <cellStyle name="SAS FM Row header 9 2" xfId="6071"/>
    <cellStyle name="SAS FM Slicers" xfId="6072"/>
    <cellStyle name="SAS FM Writeable data cell" xfId="6073"/>
    <cellStyle name="SAS FM Writeable data cell 10" xfId="6074"/>
    <cellStyle name="SAS FM Writeable data cell 10 2" xfId="6075"/>
    <cellStyle name="SAS FM Writeable data cell 11" xfId="6076"/>
    <cellStyle name="SAS FM Writeable data cell 12" xfId="6077"/>
    <cellStyle name="SAS FM Writeable data cell 13" xfId="6078"/>
    <cellStyle name="SAS FM Writeable data cell 14" xfId="6079"/>
    <cellStyle name="SAS FM Writeable data cell 15" xfId="6080"/>
    <cellStyle name="SAS FM Writeable data cell 16" xfId="6081"/>
    <cellStyle name="SAS FM Writeable data cell 17" xfId="6082"/>
    <cellStyle name="SAS FM Writeable data cell 18" xfId="6083"/>
    <cellStyle name="SAS FM Writeable data cell 19" xfId="6084"/>
    <cellStyle name="SAS FM Writeable data cell 2" xfId="6085"/>
    <cellStyle name="SAS FM Writeable data cell 2 2" xfId="6086"/>
    <cellStyle name="SAS FM Writeable data cell 2 2 2" xfId="6087"/>
    <cellStyle name="SAS FM Writeable data cell 2 3" xfId="6088"/>
    <cellStyle name="SAS FM Writeable data cell 2 3 2" xfId="6089"/>
    <cellStyle name="SAS FM Writeable data cell 2 4" xfId="6090"/>
    <cellStyle name="SAS FM Writeable data cell 2 4 2" xfId="6091"/>
    <cellStyle name="SAS FM Writeable data cell 2 5" xfId="6092"/>
    <cellStyle name="SAS FM Writeable data cell 2 5 2" xfId="6093"/>
    <cellStyle name="SAS FM Writeable data cell 2 6" xfId="6094"/>
    <cellStyle name="SAS FM Writeable data cell 2 6 2" xfId="6095"/>
    <cellStyle name="SAS FM Writeable data cell 2 7" xfId="6096"/>
    <cellStyle name="SAS FM Writeable data cell 20" xfId="6097"/>
    <cellStyle name="SAS FM Writeable data cell 21" xfId="6098"/>
    <cellStyle name="SAS FM Writeable data cell 22" xfId="6099"/>
    <cellStyle name="SAS FM Writeable data cell 23" xfId="6100"/>
    <cellStyle name="SAS FM Writeable data cell 24" xfId="6101"/>
    <cellStyle name="SAS FM Writeable data cell 25" xfId="6102"/>
    <cellStyle name="SAS FM Writeable data cell 26" xfId="6103"/>
    <cellStyle name="SAS FM Writeable data cell 27" xfId="6104"/>
    <cellStyle name="SAS FM Writeable data cell 28" xfId="6105"/>
    <cellStyle name="SAS FM Writeable data cell 29" xfId="6106"/>
    <cellStyle name="SAS FM Writeable data cell 3" xfId="6107"/>
    <cellStyle name="SAS FM Writeable data cell 3 2" xfId="6108"/>
    <cellStyle name="SAS FM Writeable data cell 3 2 2" xfId="6109"/>
    <cellStyle name="SAS FM Writeable data cell 3 3" xfId="6110"/>
    <cellStyle name="SAS FM Writeable data cell 3 3 2" xfId="6111"/>
    <cellStyle name="SAS FM Writeable data cell 3 4" xfId="6112"/>
    <cellStyle name="SAS FM Writeable data cell 3 4 2" xfId="6113"/>
    <cellStyle name="SAS FM Writeable data cell 3 5" xfId="6114"/>
    <cellStyle name="SAS FM Writeable data cell 3 5 2" xfId="6115"/>
    <cellStyle name="SAS FM Writeable data cell 3 6" xfId="6116"/>
    <cellStyle name="SAS FM Writeable data cell 3 6 2" xfId="6117"/>
    <cellStyle name="SAS FM Writeable data cell 3 7" xfId="6118"/>
    <cellStyle name="SAS FM Writeable data cell 30" xfId="6119"/>
    <cellStyle name="SAS FM Writeable data cell 31" xfId="6120"/>
    <cellStyle name="SAS FM Writeable data cell 32" xfId="6121"/>
    <cellStyle name="SAS FM Writeable data cell 4" xfId="6122"/>
    <cellStyle name="SAS FM Writeable data cell 4 2" xfId="6123"/>
    <cellStyle name="SAS FM Writeable data cell 4 2 2" xfId="6124"/>
    <cellStyle name="SAS FM Writeable data cell 4 3" xfId="6125"/>
    <cellStyle name="SAS FM Writeable data cell 4 3 2" xfId="6126"/>
    <cellStyle name="SAS FM Writeable data cell 4 4" xfId="6127"/>
    <cellStyle name="SAS FM Writeable data cell 4 4 2" xfId="6128"/>
    <cellStyle name="SAS FM Writeable data cell 4 5" xfId="6129"/>
    <cellStyle name="SAS FM Writeable data cell 4 5 2" xfId="6130"/>
    <cellStyle name="SAS FM Writeable data cell 4 6" xfId="6131"/>
    <cellStyle name="SAS FM Writeable data cell 4 6 2" xfId="6132"/>
    <cellStyle name="SAS FM Writeable data cell 4 7" xfId="6133"/>
    <cellStyle name="SAS FM Writeable data cell 5" xfId="6134"/>
    <cellStyle name="SAS FM Writeable data cell 5 2" xfId="6135"/>
    <cellStyle name="SAS FM Writeable data cell 5 2 2" xfId="6136"/>
    <cellStyle name="SAS FM Writeable data cell 5 3" xfId="6137"/>
    <cellStyle name="SAS FM Writeable data cell 5 3 2" xfId="6138"/>
    <cellStyle name="SAS FM Writeable data cell 5 4" xfId="6139"/>
    <cellStyle name="SAS FM Writeable data cell 5 4 2" xfId="6140"/>
    <cellStyle name="SAS FM Writeable data cell 5 5" xfId="6141"/>
    <cellStyle name="SAS FM Writeable data cell 5 5 2" xfId="6142"/>
    <cellStyle name="SAS FM Writeable data cell 5 6" xfId="6143"/>
    <cellStyle name="SAS FM Writeable data cell 5 6 2" xfId="6144"/>
    <cellStyle name="SAS FM Writeable data cell 5 7" xfId="6145"/>
    <cellStyle name="SAS FM Writeable data cell 6" xfId="6146"/>
    <cellStyle name="SAS FM Writeable data cell 6 2" xfId="6147"/>
    <cellStyle name="SAS FM Writeable data cell 7" xfId="6148"/>
    <cellStyle name="SAS FM Writeable data cell 7 2" xfId="6149"/>
    <cellStyle name="SAS FM Writeable data cell 8" xfId="6150"/>
    <cellStyle name="SAS FM Writeable data cell 8 2" xfId="6151"/>
    <cellStyle name="SAS FM Writeable data cell 9" xfId="6152"/>
    <cellStyle name="SAS FM Writeable data cell 9 2" xfId="6153"/>
    <cellStyle name="SAS FM Writeable data cell_Лист1" xfId="6154"/>
    <cellStyle name="Sep. milhar [0]" xfId="6155"/>
    <cellStyle name="Sep. milhar [0] 2" xfId="6156"/>
    <cellStyle name="Separador de milhares [0]_COF" xfId="6157"/>
    <cellStyle name="Separador de milhares_COF" xfId="6158"/>
    <cellStyle name="Separator" xfId="6159"/>
    <cellStyle name="Shaded" xfId="6160"/>
    <cellStyle name="Siding" xfId="6161"/>
    <cellStyle name="small" xfId="6162"/>
    <cellStyle name="Standard_01" xfId="6163"/>
    <cellStyle name="STYL1 - Style1" xfId="6164"/>
    <cellStyle name="STYL1 - Style1 2" xfId="6165"/>
    <cellStyle name="STYL1 - Style1_Лист1" xfId="6166"/>
    <cellStyle name="Style 1" xfId="6167"/>
    <cellStyle name="STYLE1 - Style1" xfId="6168"/>
    <cellStyle name="STYLE1 - Style1 2" xfId="6169"/>
    <cellStyle name="Summe" xfId="6170"/>
    <cellStyle name="Summe 2" xfId="6171"/>
    <cellStyle name="Summe_Лист1" xfId="6172"/>
    <cellStyle name="Table Col Head" xfId="6173"/>
    <cellStyle name="Table Sub Head" xfId="6174"/>
    <cellStyle name="Table Title" xfId="6175"/>
    <cellStyle name="Table Units" xfId="6176"/>
    <cellStyle name="TableContent" xfId="6177"/>
    <cellStyle name="TableContent 2" xfId="6178"/>
    <cellStyle name="TableContentFormatted" xfId="6179"/>
    <cellStyle name="TableContentFormatted 2" xfId="6180"/>
    <cellStyle name="TableHeader" xfId="6181"/>
    <cellStyle name="TableStyleLight1" xfId="6182"/>
    <cellStyle name="TableTitle" xfId="6183"/>
    <cellStyle name="TblText" xfId="6184"/>
    <cellStyle name="TblText 2" xfId="6185"/>
    <cellStyle name="TblText_Лист1" xfId="6186"/>
    <cellStyle name="Temp1" xfId="6187"/>
    <cellStyle name="Text" xfId="6188"/>
    <cellStyle name="Text Indent A" xfId="6189"/>
    <cellStyle name="Text Indent A 2" xfId="6190"/>
    <cellStyle name="Text Indent B" xfId="6191"/>
    <cellStyle name="Text Indent B 2" xfId="6192"/>
    <cellStyle name="Text Indent C" xfId="6193"/>
    <cellStyle name="Text Indent C 2" xfId="6194"/>
    <cellStyle name="þ_x001d_ðG_x000c_íþ_x0017__x000d_àþU_x0001_¨_x0005__x000d__x0007__x0001__x0001_" xfId="6195"/>
    <cellStyle name="Tickmark" xfId="6196"/>
    <cellStyle name="Times New Roman" xfId="6197"/>
    <cellStyle name="Title" xfId="6198"/>
    <cellStyle name="Title 1.0" xfId="6199"/>
    <cellStyle name="Title 1.1" xfId="6200"/>
    <cellStyle name="Title 1.1.1" xfId="6201"/>
    <cellStyle name="Title 2" xfId="6202"/>
    <cellStyle name="Title 3" xfId="6203"/>
    <cellStyle name="Title 4" xfId="6204"/>
    <cellStyle name="Title_Товары ООО ДТЭК (2)_Ок" xfId="6205"/>
    <cellStyle name="Title1" xfId="6206"/>
    <cellStyle name="To" xfId="6207"/>
    <cellStyle name="Total" xfId="6208"/>
    <cellStyle name="Total 10" xfId="6209"/>
    <cellStyle name="Total 11" xfId="6210"/>
    <cellStyle name="Total 11 2" xfId="6211"/>
    <cellStyle name="Total 12" xfId="6212"/>
    <cellStyle name="Total 12 2" xfId="6213"/>
    <cellStyle name="Total 13" xfId="6214"/>
    <cellStyle name="Total 14" xfId="6215"/>
    <cellStyle name="Total 2" xfId="6216"/>
    <cellStyle name="Total 2 2" xfId="6217"/>
    <cellStyle name="Total 2 2 2" xfId="6218"/>
    <cellStyle name="Total 2 3" xfId="6219"/>
    <cellStyle name="Total 2 3 2" xfId="6220"/>
    <cellStyle name="Total 2 4" xfId="6221"/>
    <cellStyle name="Total 2 4 2" xfId="6222"/>
    <cellStyle name="Total 2 5" xfId="6223"/>
    <cellStyle name="Total 2 5 2" xfId="6224"/>
    <cellStyle name="Total 2 6" xfId="6225"/>
    <cellStyle name="Total 2 6 2" xfId="6226"/>
    <cellStyle name="Total 2 7" xfId="6227"/>
    <cellStyle name="Total 2 8" xfId="6228"/>
    <cellStyle name="Total 2 8 2" xfId="6229"/>
    <cellStyle name="Total 2 9" xfId="6230"/>
    <cellStyle name="Total 3" xfId="6231"/>
    <cellStyle name="Total 3 2" xfId="6232"/>
    <cellStyle name="Total 3 2 2" xfId="6233"/>
    <cellStyle name="Total 3 3" xfId="6234"/>
    <cellStyle name="Total 3 3 2" xfId="6235"/>
    <cellStyle name="Total 3 4" xfId="6236"/>
    <cellStyle name="Total 3 4 2" xfId="6237"/>
    <cellStyle name="Total 3 5" xfId="6238"/>
    <cellStyle name="Total 3 5 2" xfId="6239"/>
    <cellStyle name="Total 3 6" xfId="6240"/>
    <cellStyle name="Total 3 6 2" xfId="6241"/>
    <cellStyle name="Total 3 7" xfId="6242"/>
    <cellStyle name="Total 4" xfId="6243"/>
    <cellStyle name="Total 4 2" xfId="6244"/>
    <cellStyle name="Total 5" xfId="6245"/>
    <cellStyle name="Total 5 2" xfId="6246"/>
    <cellStyle name="Total 6" xfId="6247"/>
    <cellStyle name="Total 6 2" xfId="6248"/>
    <cellStyle name="Total 7" xfId="6249"/>
    <cellStyle name="Total 7 2" xfId="6250"/>
    <cellStyle name="Total 8" xfId="6251"/>
    <cellStyle name="Total 8 2" xfId="6252"/>
    <cellStyle name="Total 9" xfId="6253"/>
    <cellStyle name="Total1" xfId="6254"/>
    <cellStyle name="Total2" xfId="6255"/>
    <cellStyle name="Total3" xfId="6256"/>
    <cellStyle name="Total4" xfId="6257"/>
    <cellStyle name="Total5" xfId="6258"/>
    <cellStyle name="UAH" xfId="6259"/>
    <cellStyle name="UAH000" xfId="6260"/>
    <cellStyle name="ubordinated Debt" xfId="6261"/>
    <cellStyle name="ubordinated Debt 2" xfId="6262"/>
    <cellStyle name="ubordinated Debt_Лист1" xfId="6263"/>
    <cellStyle name="Undefiniert" xfId="6264"/>
    <cellStyle name="Undefiniert 2" xfId="6265"/>
    <cellStyle name="Undefiniert_Лист1" xfId="6266"/>
    <cellStyle name="Unit" xfId="6267"/>
    <cellStyle name="URLRow" xfId="6268"/>
    <cellStyle name="USD" xfId="6269"/>
    <cellStyle name="USD000" xfId="6270"/>
    <cellStyle name="Valuta (0)" xfId="6271"/>
    <cellStyle name="Valuta (0) 2" xfId="6272"/>
    <cellStyle name="vb-rynok" xfId="6273"/>
    <cellStyle name="vb-rynok 2" xfId="6274"/>
    <cellStyle name="Velky nadpis" xfId="6275"/>
    <cellStyle name="Wahrung [0]_Bilanz" xfId="6276"/>
    <cellStyle name="Währung [0]_laroux" xfId="6277"/>
    <cellStyle name="Wahrung_Bilanz" xfId="6278"/>
    <cellStyle name="Währung_laroux" xfId="6279"/>
    <cellStyle name="Walutowy [0]_1" xfId="6280"/>
    <cellStyle name="Walutowy_1" xfId="6281"/>
    <cellStyle name="Warning Text" xfId="6282"/>
    <cellStyle name="Warning Text 2" xfId="6283"/>
    <cellStyle name="Warning Text 3" xfId="6284"/>
    <cellStyle name="weekly" xfId="6285"/>
    <cellStyle name="WIP" xfId="6286"/>
    <cellStyle name="Year" xfId="6287"/>
    <cellStyle name="Zahlavi" xfId="6288"/>
    <cellStyle name="Zero" xfId="6289"/>
    <cellStyle name="Акцент1 10" xfId="6290"/>
    <cellStyle name="Акцент1 11" xfId="6291"/>
    <cellStyle name="Акцент1 12" xfId="6292"/>
    <cellStyle name="Акцент1 13" xfId="6293"/>
    <cellStyle name="Акцент1 14" xfId="6294"/>
    <cellStyle name="Акцент1 15" xfId="6295"/>
    <cellStyle name="Акцент1 16" xfId="6296"/>
    <cellStyle name="Акцент1 17" xfId="6297"/>
    <cellStyle name="Акцент1 18" xfId="6298"/>
    <cellStyle name="Акцент1 19" xfId="6299"/>
    <cellStyle name="Акцент1 2" xfId="6300"/>
    <cellStyle name="Акцент1 2 10" xfId="6301"/>
    <cellStyle name="Акцент1 2 11" xfId="6302"/>
    <cellStyle name="Акцент1 2 12" xfId="6303"/>
    <cellStyle name="Акцент1 2 13" xfId="6304"/>
    <cellStyle name="Акцент1 2 14" xfId="6305"/>
    <cellStyle name="Акцент1 2 15" xfId="6306"/>
    <cellStyle name="Акцент1 2 2" xfId="6307"/>
    <cellStyle name="Акцент1 2 2 2" xfId="6308"/>
    <cellStyle name="Акцент1 2 2 3" xfId="6309"/>
    <cellStyle name="Акцент1 2 3" xfId="6310"/>
    <cellStyle name="Акцент1 2 3 2" xfId="6311"/>
    <cellStyle name="Акцент1 2 4" xfId="6312"/>
    <cellStyle name="Акцент1 2 5" xfId="6313"/>
    <cellStyle name="Акцент1 2 6" xfId="6314"/>
    <cellStyle name="Акцент1 2 7" xfId="6315"/>
    <cellStyle name="Акцент1 2 8" xfId="6316"/>
    <cellStyle name="Акцент1 2 9" xfId="6317"/>
    <cellStyle name="Акцент1 2_11 місяців різниця в тарифах поміс. та нарост 2010 V+288 пост" xfId="6318"/>
    <cellStyle name="Акцент1 20" xfId="6319"/>
    <cellStyle name="Акцент1 21" xfId="6320"/>
    <cellStyle name="Акцент1 3" xfId="6321"/>
    <cellStyle name="Акцент1 3 2" xfId="6322"/>
    <cellStyle name="Акцент1 3 3" xfId="6323"/>
    <cellStyle name="Акцент1 4" xfId="6324"/>
    <cellStyle name="Акцент1 5" xfId="6325"/>
    <cellStyle name="Акцент1 6" xfId="6326"/>
    <cellStyle name="Акцент1 7" xfId="6327"/>
    <cellStyle name="Акцент1 8" xfId="6328"/>
    <cellStyle name="Акцент1 9" xfId="6329"/>
    <cellStyle name="Акцент2 10" xfId="6330"/>
    <cellStyle name="Акцент2 11" xfId="6331"/>
    <cellStyle name="Акцент2 12" xfId="6332"/>
    <cellStyle name="Акцент2 13" xfId="6333"/>
    <cellStyle name="Акцент2 14" xfId="6334"/>
    <cellStyle name="Акцент2 15" xfId="6335"/>
    <cellStyle name="Акцент2 16" xfId="6336"/>
    <cellStyle name="Акцент2 17" xfId="6337"/>
    <cellStyle name="Акцент2 18" xfId="6338"/>
    <cellStyle name="Акцент2 19" xfId="6339"/>
    <cellStyle name="Акцент2 2" xfId="6340"/>
    <cellStyle name="Акцент2 2 10" xfId="6341"/>
    <cellStyle name="Акцент2 2 11" xfId="6342"/>
    <cellStyle name="Акцент2 2 12" xfId="6343"/>
    <cellStyle name="Акцент2 2 13" xfId="6344"/>
    <cellStyle name="Акцент2 2 14" xfId="6345"/>
    <cellStyle name="Акцент2 2 15" xfId="6346"/>
    <cellStyle name="Акцент2 2 2" xfId="6347"/>
    <cellStyle name="Акцент2 2 2 2" xfId="6348"/>
    <cellStyle name="Акцент2 2 2 3" xfId="6349"/>
    <cellStyle name="Акцент2 2 3" xfId="6350"/>
    <cellStyle name="Акцент2 2 3 2" xfId="6351"/>
    <cellStyle name="Акцент2 2 4" xfId="6352"/>
    <cellStyle name="Акцент2 2 5" xfId="6353"/>
    <cellStyle name="Акцент2 2 6" xfId="6354"/>
    <cellStyle name="Акцент2 2 7" xfId="6355"/>
    <cellStyle name="Акцент2 2 8" xfId="6356"/>
    <cellStyle name="Акцент2 2 9" xfId="6357"/>
    <cellStyle name="Акцент2 2_КВ Чхім 0108 вар3" xfId="6358"/>
    <cellStyle name="Акцент2 20" xfId="6359"/>
    <cellStyle name="Акцент2 21" xfId="6360"/>
    <cellStyle name="Акцент2 3" xfId="6361"/>
    <cellStyle name="Акцент2 3 2" xfId="6362"/>
    <cellStyle name="Акцент2 3 3" xfId="6363"/>
    <cellStyle name="Акцент2 4" xfId="6364"/>
    <cellStyle name="Акцент2 5" xfId="6365"/>
    <cellStyle name="Акцент2 6" xfId="6366"/>
    <cellStyle name="Акцент2 7" xfId="6367"/>
    <cellStyle name="Акцент2 8" xfId="6368"/>
    <cellStyle name="Акцент2 9" xfId="6369"/>
    <cellStyle name="Акцент3 10" xfId="6370"/>
    <cellStyle name="Акцент3 11" xfId="6371"/>
    <cellStyle name="Акцент3 12" xfId="6372"/>
    <cellStyle name="Акцент3 13" xfId="6373"/>
    <cellStyle name="Акцент3 14" xfId="6374"/>
    <cellStyle name="Акцент3 15" xfId="6375"/>
    <cellStyle name="Акцент3 16" xfId="6376"/>
    <cellStyle name="Акцент3 17" xfId="6377"/>
    <cellStyle name="Акцент3 18" xfId="6378"/>
    <cellStyle name="Акцент3 19" xfId="6379"/>
    <cellStyle name="Акцент3 2" xfId="6380"/>
    <cellStyle name="Акцент3 2 10" xfId="6381"/>
    <cellStyle name="Акцент3 2 11" xfId="6382"/>
    <cellStyle name="Акцент3 2 12" xfId="6383"/>
    <cellStyle name="Акцент3 2 13" xfId="6384"/>
    <cellStyle name="Акцент3 2 14" xfId="6385"/>
    <cellStyle name="Акцент3 2 15" xfId="6386"/>
    <cellStyle name="Акцент3 2 2" xfId="6387"/>
    <cellStyle name="Акцент3 2 2 2" xfId="6388"/>
    <cellStyle name="Акцент3 2 2 3" xfId="6389"/>
    <cellStyle name="Акцент3 2 3" xfId="6390"/>
    <cellStyle name="Акцент3 2 3 2" xfId="6391"/>
    <cellStyle name="Акцент3 2 4" xfId="6392"/>
    <cellStyle name="Акцент3 2 5" xfId="6393"/>
    <cellStyle name="Акцент3 2 6" xfId="6394"/>
    <cellStyle name="Акцент3 2 7" xfId="6395"/>
    <cellStyle name="Акцент3 2 8" xfId="6396"/>
    <cellStyle name="Акцент3 2 9" xfId="6397"/>
    <cellStyle name="Акцент3 2_КВ Чхім 0108 вар3" xfId="6398"/>
    <cellStyle name="Акцент3 20" xfId="6399"/>
    <cellStyle name="Акцент3 21" xfId="6400"/>
    <cellStyle name="Акцент3 3" xfId="6401"/>
    <cellStyle name="Акцент3 3 2" xfId="6402"/>
    <cellStyle name="Акцент3 3 3" xfId="6403"/>
    <cellStyle name="Акцент3 4" xfId="6404"/>
    <cellStyle name="Акцент3 5" xfId="6405"/>
    <cellStyle name="Акцент3 6" xfId="6406"/>
    <cellStyle name="Акцент3 7" xfId="6407"/>
    <cellStyle name="Акцент3 8" xfId="6408"/>
    <cellStyle name="Акцент3 9" xfId="6409"/>
    <cellStyle name="Акцент4 10" xfId="6410"/>
    <cellStyle name="Акцент4 11" xfId="6411"/>
    <cellStyle name="Акцент4 12" xfId="6412"/>
    <cellStyle name="Акцент4 13" xfId="6413"/>
    <cellStyle name="Акцент4 14" xfId="6414"/>
    <cellStyle name="Акцент4 15" xfId="6415"/>
    <cellStyle name="Акцент4 16" xfId="6416"/>
    <cellStyle name="Акцент4 17" xfId="6417"/>
    <cellStyle name="Акцент4 18" xfId="6418"/>
    <cellStyle name="Акцент4 19" xfId="6419"/>
    <cellStyle name="Акцент4 2" xfId="6420"/>
    <cellStyle name="Акцент4 2 10" xfId="6421"/>
    <cellStyle name="Акцент4 2 11" xfId="6422"/>
    <cellStyle name="Акцент4 2 12" xfId="6423"/>
    <cellStyle name="Акцент4 2 13" xfId="6424"/>
    <cellStyle name="Акцент4 2 14" xfId="6425"/>
    <cellStyle name="Акцент4 2 15" xfId="6426"/>
    <cellStyle name="Акцент4 2 2" xfId="6427"/>
    <cellStyle name="Акцент4 2 2 2" xfId="6428"/>
    <cellStyle name="Акцент4 2 2 3" xfId="6429"/>
    <cellStyle name="Акцент4 2 3" xfId="6430"/>
    <cellStyle name="Акцент4 2 3 2" xfId="6431"/>
    <cellStyle name="Акцент4 2 4" xfId="6432"/>
    <cellStyle name="Акцент4 2 5" xfId="6433"/>
    <cellStyle name="Акцент4 2 6" xfId="6434"/>
    <cellStyle name="Акцент4 2 7" xfId="6435"/>
    <cellStyle name="Акцент4 2 8" xfId="6436"/>
    <cellStyle name="Акцент4 2 9" xfId="6437"/>
    <cellStyle name="Акцент4 2_11 місяців різниця в тарифах поміс. та нарост 2010 V+288 пост" xfId="6438"/>
    <cellStyle name="Акцент4 20" xfId="6439"/>
    <cellStyle name="Акцент4 21" xfId="6440"/>
    <cellStyle name="Акцент4 3" xfId="6441"/>
    <cellStyle name="Акцент4 3 2" xfId="6442"/>
    <cellStyle name="Акцент4 4" xfId="6443"/>
    <cellStyle name="Акцент4 5" xfId="6444"/>
    <cellStyle name="Акцент4 6" xfId="6445"/>
    <cellStyle name="Акцент4 7" xfId="6446"/>
    <cellStyle name="Акцент4 8" xfId="6447"/>
    <cellStyle name="Акцент4 9" xfId="6448"/>
    <cellStyle name="Акцент5 10" xfId="6449"/>
    <cellStyle name="Акцент5 11" xfId="6450"/>
    <cellStyle name="Акцент5 12" xfId="6451"/>
    <cellStyle name="Акцент5 13" xfId="6452"/>
    <cellStyle name="Акцент5 14" xfId="6453"/>
    <cellStyle name="Акцент5 15" xfId="6454"/>
    <cellStyle name="Акцент5 16" xfId="6455"/>
    <cellStyle name="Акцент5 17" xfId="6456"/>
    <cellStyle name="Акцент5 18" xfId="6457"/>
    <cellStyle name="Акцент5 19" xfId="6458"/>
    <cellStyle name="Акцент5 2" xfId="6459"/>
    <cellStyle name="Акцент5 2 10" xfId="6460"/>
    <cellStyle name="Акцент5 2 11" xfId="6461"/>
    <cellStyle name="Акцент5 2 12" xfId="6462"/>
    <cellStyle name="Акцент5 2 13" xfId="6463"/>
    <cellStyle name="Акцент5 2 14" xfId="6464"/>
    <cellStyle name="Акцент5 2 15" xfId="6465"/>
    <cellStyle name="Акцент5 2 2" xfId="6466"/>
    <cellStyle name="Акцент5 2 2 2" xfId="6467"/>
    <cellStyle name="Акцент5 2 2 3" xfId="6468"/>
    <cellStyle name="Акцент5 2 3" xfId="6469"/>
    <cellStyle name="Акцент5 2 3 2" xfId="6470"/>
    <cellStyle name="Акцент5 2 4" xfId="6471"/>
    <cellStyle name="Акцент5 2 5" xfId="6472"/>
    <cellStyle name="Акцент5 2 6" xfId="6473"/>
    <cellStyle name="Акцент5 2 7" xfId="6474"/>
    <cellStyle name="Акцент5 2 8" xfId="6475"/>
    <cellStyle name="Акцент5 2 9" xfId="6476"/>
    <cellStyle name="Акцент5 2_КВ Чхім 0108 вар3" xfId="6477"/>
    <cellStyle name="Акцент5 20" xfId="6478"/>
    <cellStyle name="Акцент5 21" xfId="6479"/>
    <cellStyle name="Акцент5 3" xfId="6480"/>
    <cellStyle name="Акцент5 3 2" xfId="6481"/>
    <cellStyle name="Акцент5 4" xfId="6482"/>
    <cellStyle name="Акцент5 5" xfId="6483"/>
    <cellStyle name="Акцент5 6" xfId="6484"/>
    <cellStyle name="Акцент5 7" xfId="6485"/>
    <cellStyle name="Акцент5 8" xfId="6486"/>
    <cellStyle name="Акцент5 9" xfId="6487"/>
    <cellStyle name="Акцент6 10" xfId="6488"/>
    <cellStyle name="Акцент6 11" xfId="6489"/>
    <cellStyle name="Акцент6 12" xfId="6490"/>
    <cellStyle name="Акцент6 13" xfId="6491"/>
    <cellStyle name="Акцент6 14" xfId="6492"/>
    <cellStyle name="Акцент6 15" xfId="6493"/>
    <cellStyle name="Акцент6 16" xfId="6494"/>
    <cellStyle name="Акцент6 17" xfId="6495"/>
    <cellStyle name="Акцент6 18" xfId="6496"/>
    <cellStyle name="Акцент6 19" xfId="6497"/>
    <cellStyle name="Акцент6 2" xfId="6498"/>
    <cellStyle name="Акцент6 2 10" xfId="6499"/>
    <cellStyle name="Акцент6 2 11" xfId="6500"/>
    <cellStyle name="Акцент6 2 12" xfId="6501"/>
    <cellStyle name="Акцент6 2 13" xfId="6502"/>
    <cellStyle name="Акцент6 2 14" xfId="6503"/>
    <cellStyle name="Акцент6 2 15" xfId="6504"/>
    <cellStyle name="Акцент6 2 2" xfId="6505"/>
    <cellStyle name="Акцент6 2 2 2" xfId="6506"/>
    <cellStyle name="Акцент6 2 2 3" xfId="6507"/>
    <cellStyle name="Акцент6 2 3" xfId="6508"/>
    <cellStyle name="Акцент6 2 3 2" xfId="6509"/>
    <cellStyle name="Акцент6 2 4" xfId="6510"/>
    <cellStyle name="Акцент6 2 5" xfId="6511"/>
    <cellStyle name="Акцент6 2 6" xfId="6512"/>
    <cellStyle name="Акцент6 2 7" xfId="6513"/>
    <cellStyle name="Акцент6 2 8" xfId="6514"/>
    <cellStyle name="Акцент6 2 9" xfId="6515"/>
    <cellStyle name="Акцент6 2_КВ Чхім 0108 вар3" xfId="6516"/>
    <cellStyle name="Акцент6 20" xfId="6517"/>
    <cellStyle name="Акцент6 21" xfId="6518"/>
    <cellStyle name="Акцент6 3" xfId="6519"/>
    <cellStyle name="Акцент6 3 2" xfId="6520"/>
    <cellStyle name="Акцент6 3 3" xfId="6521"/>
    <cellStyle name="Акцент6 4" xfId="6522"/>
    <cellStyle name="Акцент6 5" xfId="6523"/>
    <cellStyle name="Акцент6 6" xfId="6524"/>
    <cellStyle name="Акцент6 7" xfId="6525"/>
    <cellStyle name="Акцент6 8" xfId="6526"/>
    <cellStyle name="Акцент6 9" xfId="6527"/>
    <cellStyle name="Акцентування1" xfId="6528"/>
    <cellStyle name="Акцентування1 1" xfId="6529"/>
    <cellStyle name="Акцентування1 2" xfId="6530"/>
    <cellStyle name="Акцентування1 3" xfId="6531"/>
    <cellStyle name="Акцентування1 4" xfId="6532"/>
    <cellStyle name="Акцентування1 5" xfId="6533"/>
    <cellStyle name="Акцентування1_ЗапасыЛена2" xfId="6534"/>
    <cellStyle name="Акцентування2" xfId="6535"/>
    <cellStyle name="Акцентування2 1" xfId="6536"/>
    <cellStyle name="Акцентування2 2" xfId="6537"/>
    <cellStyle name="Акцентування2 3" xfId="6538"/>
    <cellStyle name="Акцентування2 4" xfId="6539"/>
    <cellStyle name="Акцентування2 5" xfId="6540"/>
    <cellStyle name="Акцентування2_ЗапасыЛена2" xfId="6541"/>
    <cellStyle name="Акцентування3" xfId="6542"/>
    <cellStyle name="Акцентування3 1" xfId="6543"/>
    <cellStyle name="Акцентування3 2" xfId="6544"/>
    <cellStyle name="Акцентування3 3" xfId="6545"/>
    <cellStyle name="Акцентування3 4" xfId="6546"/>
    <cellStyle name="Акцентування3 5" xfId="6547"/>
    <cellStyle name="Акцентування3_ЗапасыЛена2" xfId="6548"/>
    <cellStyle name="Акцентування4" xfId="6549"/>
    <cellStyle name="Акцентування4 1" xfId="6550"/>
    <cellStyle name="Акцентування4 2" xfId="6551"/>
    <cellStyle name="Акцентування4 3" xfId="6552"/>
    <cellStyle name="Акцентування4 4" xfId="6553"/>
    <cellStyle name="Акцентування4 5" xfId="6554"/>
    <cellStyle name="Акцентування4_ЗапасыЛена2" xfId="6555"/>
    <cellStyle name="Акцентування5" xfId="6556"/>
    <cellStyle name="Акцентування5 1" xfId="6557"/>
    <cellStyle name="Акцентування5 2" xfId="6558"/>
    <cellStyle name="Акцентування5 3" xfId="6559"/>
    <cellStyle name="Акцентування5 4" xfId="6560"/>
    <cellStyle name="Акцентування5 5" xfId="6561"/>
    <cellStyle name="Акцентування5_ЗапасыЛена2" xfId="6562"/>
    <cellStyle name="Акцентування6" xfId="6563"/>
    <cellStyle name="Акцентування6 1" xfId="6564"/>
    <cellStyle name="Акцентування6 2" xfId="6565"/>
    <cellStyle name="Акцентування6 3" xfId="6566"/>
    <cellStyle name="Акцентування6 4" xfId="6567"/>
    <cellStyle name="Акцентування6 5" xfId="6568"/>
    <cellStyle name="Акцентування6_ЗапасыЛена2" xfId="6569"/>
    <cellStyle name="Беззащитный" xfId="6570"/>
    <cellStyle name="Ввід" xfId="6571"/>
    <cellStyle name="Ввід 1" xfId="6572"/>
    <cellStyle name="Ввід 1 2" xfId="6573"/>
    <cellStyle name="Ввід 2" xfId="6574"/>
    <cellStyle name="Ввід 2 2" xfId="6575"/>
    <cellStyle name="Ввід 3" xfId="6576"/>
    <cellStyle name="Ввід 3 2" xfId="6577"/>
    <cellStyle name="Ввід 4" xfId="6578"/>
    <cellStyle name="Ввід 4 2" xfId="6579"/>
    <cellStyle name="Ввід 5" xfId="6580"/>
    <cellStyle name="Ввід 6" xfId="6581"/>
    <cellStyle name="Ввід_ЗапасыЛена2" xfId="6582"/>
    <cellStyle name="Ввод  10" xfId="6583"/>
    <cellStyle name="Ввод  10 10" xfId="6584"/>
    <cellStyle name="Ввод  10 2" xfId="6585"/>
    <cellStyle name="Ввод  10 2 2" xfId="6586"/>
    <cellStyle name="Ввод  10 2 2 2" xfId="6587"/>
    <cellStyle name="Ввод  10 2 3" xfId="6588"/>
    <cellStyle name="Ввод  10 2 3 2" xfId="6589"/>
    <cellStyle name="Ввод  10 2 4" xfId="6590"/>
    <cellStyle name="Ввод  10 2 4 2" xfId="6591"/>
    <cellStyle name="Ввод  10 2 5" xfId="6592"/>
    <cellStyle name="Ввод  10 2 5 2" xfId="6593"/>
    <cellStyle name="Ввод  10 2 6" xfId="6594"/>
    <cellStyle name="Ввод  10 2 6 2" xfId="6595"/>
    <cellStyle name="Ввод  10 2 7" xfId="6596"/>
    <cellStyle name="Ввод  10 3" xfId="6597"/>
    <cellStyle name="Ввод  10 3 2" xfId="6598"/>
    <cellStyle name="Ввод  10 3 2 2" xfId="6599"/>
    <cellStyle name="Ввод  10 3 3" xfId="6600"/>
    <cellStyle name="Ввод  10 3 3 2" xfId="6601"/>
    <cellStyle name="Ввод  10 3 4" xfId="6602"/>
    <cellStyle name="Ввод  10 3 4 2" xfId="6603"/>
    <cellStyle name="Ввод  10 3 5" xfId="6604"/>
    <cellStyle name="Ввод  10 3 5 2" xfId="6605"/>
    <cellStyle name="Ввод  10 3 6" xfId="6606"/>
    <cellStyle name="Ввод  10 3 6 2" xfId="6607"/>
    <cellStyle name="Ввод  10 3 7" xfId="6608"/>
    <cellStyle name="Ввод  10 4" xfId="6609"/>
    <cellStyle name="Ввод  10 4 2" xfId="6610"/>
    <cellStyle name="Ввод  10 5" xfId="6611"/>
    <cellStyle name="Ввод  10 5 2" xfId="6612"/>
    <cellStyle name="Ввод  10 6" xfId="6613"/>
    <cellStyle name="Ввод  10 6 2" xfId="6614"/>
    <cellStyle name="Ввод  10 7" xfId="6615"/>
    <cellStyle name="Ввод  10 7 2" xfId="6616"/>
    <cellStyle name="Ввод  10 8" xfId="6617"/>
    <cellStyle name="Ввод  10 8 2" xfId="6618"/>
    <cellStyle name="Ввод  10 9" xfId="6619"/>
    <cellStyle name="Ввод  11" xfId="6620"/>
    <cellStyle name="Ввод  11 10" xfId="6621"/>
    <cellStyle name="Ввод  11 2" xfId="6622"/>
    <cellStyle name="Ввод  11 2 2" xfId="6623"/>
    <cellStyle name="Ввод  11 2 2 2" xfId="6624"/>
    <cellStyle name="Ввод  11 2 3" xfId="6625"/>
    <cellStyle name="Ввод  11 2 3 2" xfId="6626"/>
    <cellStyle name="Ввод  11 2 4" xfId="6627"/>
    <cellStyle name="Ввод  11 2 4 2" xfId="6628"/>
    <cellStyle name="Ввод  11 2 5" xfId="6629"/>
    <cellStyle name="Ввод  11 2 5 2" xfId="6630"/>
    <cellStyle name="Ввод  11 2 6" xfId="6631"/>
    <cellStyle name="Ввод  11 2 6 2" xfId="6632"/>
    <cellStyle name="Ввод  11 2 7" xfId="6633"/>
    <cellStyle name="Ввод  11 3" xfId="6634"/>
    <cellStyle name="Ввод  11 3 2" xfId="6635"/>
    <cellStyle name="Ввод  11 3 2 2" xfId="6636"/>
    <cellStyle name="Ввод  11 3 3" xfId="6637"/>
    <cellStyle name="Ввод  11 3 3 2" xfId="6638"/>
    <cellStyle name="Ввод  11 3 4" xfId="6639"/>
    <cellStyle name="Ввод  11 3 4 2" xfId="6640"/>
    <cellStyle name="Ввод  11 3 5" xfId="6641"/>
    <cellStyle name="Ввод  11 3 5 2" xfId="6642"/>
    <cellStyle name="Ввод  11 3 6" xfId="6643"/>
    <cellStyle name="Ввод  11 3 6 2" xfId="6644"/>
    <cellStyle name="Ввод  11 3 7" xfId="6645"/>
    <cellStyle name="Ввод  11 4" xfId="6646"/>
    <cellStyle name="Ввод  11 4 2" xfId="6647"/>
    <cellStyle name="Ввод  11 5" xfId="6648"/>
    <cellStyle name="Ввод  11 5 2" xfId="6649"/>
    <cellStyle name="Ввод  11 6" xfId="6650"/>
    <cellStyle name="Ввод  11 6 2" xfId="6651"/>
    <cellStyle name="Ввод  11 7" xfId="6652"/>
    <cellStyle name="Ввод  11 7 2" xfId="6653"/>
    <cellStyle name="Ввод  11 8" xfId="6654"/>
    <cellStyle name="Ввод  11 8 2" xfId="6655"/>
    <cellStyle name="Ввод  11 9" xfId="6656"/>
    <cellStyle name="Ввод  12" xfId="6657"/>
    <cellStyle name="Ввод  12 10" xfId="6658"/>
    <cellStyle name="Ввод  12 2" xfId="6659"/>
    <cellStyle name="Ввод  12 2 2" xfId="6660"/>
    <cellStyle name="Ввод  12 2 2 2" xfId="6661"/>
    <cellStyle name="Ввод  12 2 3" xfId="6662"/>
    <cellStyle name="Ввод  12 2 3 2" xfId="6663"/>
    <cellStyle name="Ввод  12 2 4" xfId="6664"/>
    <cellStyle name="Ввод  12 2 4 2" xfId="6665"/>
    <cellStyle name="Ввод  12 2 5" xfId="6666"/>
    <cellStyle name="Ввод  12 2 5 2" xfId="6667"/>
    <cellStyle name="Ввод  12 2 6" xfId="6668"/>
    <cellStyle name="Ввод  12 2 6 2" xfId="6669"/>
    <cellStyle name="Ввод  12 2 7" xfId="6670"/>
    <cellStyle name="Ввод  12 3" xfId="6671"/>
    <cellStyle name="Ввод  12 3 2" xfId="6672"/>
    <cellStyle name="Ввод  12 3 2 2" xfId="6673"/>
    <cellStyle name="Ввод  12 3 3" xfId="6674"/>
    <cellStyle name="Ввод  12 3 3 2" xfId="6675"/>
    <cellStyle name="Ввод  12 3 4" xfId="6676"/>
    <cellStyle name="Ввод  12 3 4 2" xfId="6677"/>
    <cellStyle name="Ввод  12 3 5" xfId="6678"/>
    <cellStyle name="Ввод  12 3 5 2" xfId="6679"/>
    <cellStyle name="Ввод  12 3 6" xfId="6680"/>
    <cellStyle name="Ввод  12 3 6 2" xfId="6681"/>
    <cellStyle name="Ввод  12 3 7" xfId="6682"/>
    <cellStyle name="Ввод  12 4" xfId="6683"/>
    <cellStyle name="Ввод  12 4 2" xfId="6684"/>
    <cellStyle name="Ввод  12 5" xfId="6685"/>
    <cellStyle name="Ввод  12 5 2" xfId="6686"/>
    <cellStyle name="Ввод  12 6" xfId="6687"/>
    <cellStyle name="Ввод  12 6 2" xfId="6688"/>
    <cellStyle name="Ввод  12 7" xfId="6689"/>
    <cellStyle name="Ввод  12 7 2" xfId="6690"/>
    <cellStyle name="Ввод  12 8" xfId="6691"/>
    <cellStyle name="Ввод  12 8 2" xfId="6692"/>
    <cellStyle name="Ввод  12 9" xfId="6693"/>
    <cellStyle name="Ввод  13" xfId="6694"/>
    <cellStyle name="Ввод  13 10" xfId="6695"/>
    <cellStyle name="Ввод  13 2" xfId="6696"/>
    <cellStyle name="Ввод  13 2 2" xfId="6697"/>
    <cellStyle name="Ввод  13 2 2 2" xfId="6698"/>
    <cellStyle name="Ввод  13 2 3" xfId="6699"/>
    <cellStyle name="Ввод  13 2 3 2" xfId="6700"/>
    <cellStyle name="Ввод  13 2 4" xfId="6701"/>
    <cellStyle name="Ввод  13 2 4 2" xfId="6702"/>
    <cellStyle name="Ввод  13 2 5" xfId="6703"/>
    <cellStyle name="Ввод  13 2 5 2" xfId="6704"/>
    <cellStyle name="Ввод  13 2 6" xfId="6705"/>
    <cellStyle name="Ввод  13 2 6 2" xfId="6706"/>
    <cellStyle name="Ввод  13 2 7" xfId="6707"/>
    <cellStyle name="Ввод  13 3" xfId="6708"/>
    <cellStyle name="Ввод  13 3 2" xfId="6709"/>
    <cellStyle name="Ввод  13 3 2 2" xfId="6710"/>
    <cellStyle name="Ввод  13 3 3" xfId="6711"/>
    <cellStyle name="Ввод  13 3 3 2" xfId="6712"/>
    <cellStyle name="Ввод  13 3 4" xfId="6713"/>
    <cellStyle name="Ввод  13 3 4 2" xfId="6714"/>
    <cellStyle name="Ввод  13 3 5" xfId="6715"/>
    <cellStyle name="Ввод  13 3 5 2" xfId="6716"/>
    <cellStyle name="Ввод  13 3 6" xfId="6717"/>
    <cellStyle name="Ввод  13 3 6 2" xfId="6718"/>
    <cellStyle name="Ввод  13 3 7" xfId="6719"/>
    <cellStyle name="Ввод  13 4" xfId="6720"/>
    <cellStyle name="Ввод  13 4 2" xfId="6721"/>
    <cellStyle name="Ввод  13 5" xfId="6722"/>
    <cellStyle name="Ввод  13 5 2" xfId="6723"/>
    <cellStyle name="Ввод  13 6" xfId="6724"/>
    <cellStyle name="Ввод  13 6 2" xfId="6725"/>
    <cellStyle name="Ввод  13 7" xfId="6726"/>
    <cellStyle name="Ввод  13 7 2" xfId="6727"/>
    <cellStyle name="Ввод  13 8" xfId="6728"/>
    <cellStyle name="Ввод  13 8 2" xfId="6729"/>
    <cellStyle name="Ввод  13 9" xfId="6730"/>
    <cellStyle name="Ввод  14" xfId="6731"/>
    <cellStyle name="Ввод  14 10" xfId="6732"/>
    <cellStyle name="Ввод  14 2" xfId="6733"/>
    <cellStyle name="Ввод  14 2 2" xfId="6734"/>
    <cellStyle name="Ввод  14 2 2 2" xfId="6735"/>
    <cellStyle name="Ввод  14 2 3" xfId="6736"/>
    <cellStyle name="Ввод  14 2 3 2" xfId="6737"/>
    <cellStyle name="Ввод  14 2 4" xfId="6738"/>
    <cellStyle name="Ввод  14 2 4 2" xfId="6739"/>
    <cellStyle name="Ввод  14 2 5" xfId="6740"/>
    <cellStyle name="Ввод  14 2 5 2" xfId="6741"/>
    <cellStyle name="Ввод  14 2 6" xfId="6742"/>
    <cellStyle name="Ввод  14 2 6 2" xfId="6743"/>
    <cellStyle name="Ввод  14 2 7" xfId="6744"/>
    <cellStyle name="Ввод  14 3" xfId="6745"/>
    <cellStyle name="Ввод  14 3 2" xfId="6746"/>
    <cellStyle name="Ввод  14 3 2 2" xfId="6747"/>
    <cellStyle name="Ввод  14 3 3" xfId="6748"/>
    <cellStyle name="Ввод  14 3 3 2" xfId="6749"/>
    <cellStyle name="Ввод  14 3 4" xfId="6750"/>
    <cellStyle name="Ввод  14 3 4 2" xfId="6751"/>
    <cellStyle name="Ввод  14 3 5" xfId="6752"/>
    <cellStyle name="Ввод  14 3 5 2" xfId="6753"/>
    <cellStyle name="Ввод  14 3 6" xfId="6754"/>
    <cellStyle name="Ввод  14 3 6 2" xfId="6755"/>
    <cellStyle name="Ввод  14 3 7" xfId="6756"/>
    <cellStyle name="Ввод  14 4" xfId="6757"/>
    <cellStyle name="Ввод  14 4 2" xfId="6758"/>
    <cellStyle name="Ввод  14 5" xfId="6759"/>
    <cellStyle name="Ввод  14 5 2" xfId="6760"/>
    <cellStyle name="Ввод  14 6" xfId="6761"/>
    <cellStyle name="Ввод  14 6 2" xfId="6762"/>
    <cellStyle name="Ввод  14 7" xfId="6763"/>
    <cellStyle name="Ввод  14 7 2" xfId="6764"/>
    <cellStyle name="Ввод  14 8" xfId="6765"/>
    <cellStyle name="Ввод  14 8 2" xfId="6766"/>
    <cellStyle name="Ввод  14 9" xfId="6767"/>
    <cellStyle name="Ввод  15" xfId="6768"/>
    <cellStyle name="Ввод  15 10" xfId="6769"/>
    <cellStyle name="Ввод  15 2" xfId="6770"/>
    <cellStyle name="Ввод  15 2 2" xfId="6771"/>
    <cellStyle name="Ввод  15 2 2 2" xfId="6772"/>
    <cellStyle name="Ввод  15 2 3" xfId="6773"/>
    <cellStyle name="Ввод  15 2 3 2" xfId="6774"/>
    <cellStyle name="Ввод  15 2 4" xfId="6775"/>
    <cellStyle name="Ввод  15 2 4 2" xfId="6776"/>
    <cellStyle name="Ввод  15 2 5" xfId="6777"/>
    <cellStyle name="Ввод  15 2 5 2" xfId="6778"/>
    <cellStyle name="Ввод  15 2 6" xfId="6779"/>
    <cellStyle name="Ввод  15 2 6 2" xfId="6780"/>
    <cellStyle name="Ввод  15 2 7" xfId="6781"/>
    <cellStyle name="Ввод  15 3" xfId="6782"/>
    <cellStyle name="Ввод  15 3 2" xfId="6783"/>
    <cellStyle name="Ввод  15 3 2 2" xfId="6784"/>
    <cellStyle name="Ввод  15 3 3" xfId="6785"/>
    <cellStyle name="Ввод  15 3 3 2" xfId="6786"/>
    <cellStyle name="Ввод  15 3 4" xfId="6787"/>
    <cellStyle name="Ввод  15 3 4 2" xfId="6788"/>
    <cellStyle name="Ввод  15 3 5" xfId="6789"/>
    <cellStyle name="Ввод  15 3 5 2" xfId="6790"/>
    <cellStyle name="Ввод  15 3 6" xfId="6791"/>
    <cellStyle name="Ввод  15 3 6 2" xfId="6792"/>
    <cellStyle name="Ввод  15 3 7" xfId="6793"/>
    <cellStyle name="Ввод  15 4" xfId="6794"/>
    <cellStyle name="Ввод  15 4 2" xfId="6795"/>
    <cellStyle name="Ввод  15 5" xfId="6796"/>
    <cellStyle name="Ввод  15 5 2" xfId="6797"/>
    <cellStyle name="Ввод  15 6" xfId="6798"/>
    <cellStyle name="Ввод  15 6 2" xfId="6799"/>
    <cellStyle name="Ввод  15 7" xfId="6800"/>
    <cellStyle name="Ввод  15 7 2" xfId="6801"/>
    <cellStyle name="Ввод  15 8" xfId="6802"/>
    <cellStyle name="Ввод  15 8 2" xfId="6803"/>
    <cellStyle name="Ввод  15 9" xfId="6804"/>
    <cellStyle name="Ввод  16" xfId="6805"/>
    <cellStyle name="Ввод  16 10" xfId="6806"/>
    <cellStyle name="Ввод  16 2" xfId="6807"/>
    <cellStyle name="Ввод  16 2 2" xfId="6808"/>
    <cellStyle name="Ввод  16 2 2 2" xfId="6809"/>
    <cellStyle name="Ввод  16 2 3" xfId="6810"/>
    <cellStyle name="Ввод  16 2 3 2" xfId="6811"/>
    <cellStyle name="Ввод  16 2 4" xfId="6812"/>
    <cellStyle name="Ввод  16 2 4 2" xfId="6813"/>
    <cellStyle name="Ввод  16 2 5" xfId="6814"/>
    <cellStyle name="Ввод  16 2 5 2" xfId="6815"/>
    <cellStyle name="Ввод  16 2 6" xfId="6816"/>
    <cellStyle name="Ввод  16 2 6 2" xfId="6817"/>
    <cellStyle name="Ввод  16 2 7" xfId="6818"/>
    <cellStyle name="Ввод  16 3" xfId="6819"/>
    <cellStyle name="Ввод  16 3 2" xfId="6820"/>
    <cellStyle name="Ввод  16 3 2 2" xfId="6821"/>
    <cellStyle name="Ввод  16 3 3" xfId="6822"/>
    <cellStyle name="Ввод  16 3 3 2" xfId="6823"/>
    <cellStyle name="Ввод  16 3 4" xfId="6824"/>
    <cellStyle name="Ввод  16 3 4 2" xfId="6825"/>
    <cellStyle name="Ввод  16 3 5" xfId="6826"/>
    <cellStyle name="Ввод  16 3 5 2" xfId="6827"/>
    <cellStyle name="Ввод  16 3 6" xfId="6828"/>
    <cellStyle name="Ввод  16 3 6 2" xfId="6829"/>
    <cellStyle name="Ввод  16 3 7" xfId="6830"/>
    <cellStyle name="Ввод  16 4" xfId="6831"/>
    <cellStyle name="Ввод  16 4 2" xfId="6832"/>
    <cellStyle name="Ввод  16 5" xfId="6833"/>
    <cellStyle name="Ввод  16 5 2" xfId="6834"/>
    <cellStyle name="Ввод  16 6" xfId="6835"/>
    <cellStyle name="Ввод  16 6 2" xfId="6836"/>
    <cellStyle name="Ввод  16 7" xfId="6837"/>
    <cellStyle name="Ввод  16 7 2" xfId="6838"/>
    <cellStyle name="Ввод  16 8" xfId="6839"/>
    <cellStyle name="Ввод  16 8 2" xfId="6840"/>
    <cellStyle name="Ввод  16 9" xfId="6841"/>
    <cellStyle name="Ввод  17" xfId="6842"/>
    <cellStyle name="Ввод  17 10" xfId="6843"/>
    <cellStyle name="Ввод  17 2" xfId="6844"/>
    <cellStyle name="Ввод  17 2 2" xfId="6845"/>
    <cellStyle name="Ввод  17 2 2 2" xfId="6846"/>
    <cellStyle name="Ввод  17 2 3" xfId="6847"/>
    <cellStyle name="Ввод  17 2 3 2" xfId="6848"/>
    <cellStyle name="Ввод  17 2 4" xfId="6849"/>
    <cellStyle name="Ввод  17 2 4 2" xfId="6850"/>
    <cellStyle name="Ввод  17 2 5" xfId="6851"/>
    <cellStyle name="Ввод  17 2 5 2" xfId="6852"/>
    <cellStyle name="Ввод  17 2 6" xfId="6853"/>
    <cellStyle name="Ввод  17 2 6 2" xfId="6854"/>
    <cellStyle name="Ввод  17 2 7" xfId="6855"/>
    <cellStyle name="Ввод  17 3" xfId="6856"/>
    <cellStyle name="Ввод  17 3 2" xfId="6857"/>
    <cellStyle name="Ввод  17 3 2 2" xfId="6858"/>
    <cellStyle name="Ввод  17 3 3" xfId="6859"/>
    <cellStyle name="Ввод  17 3 3 2" xfId="6860"/>
    <cellStyle name="Ввод  17 3 4" xfId="6861"/>
    <cellStyle name="Ввод  17 3 4 2" xfId="6862"/>
    <cellStyle name="Ввод  17 3 5" xfId="6863"/>
    <cellStyle name="Ввод  17 3 5 2" xfId="6864"/>
    <cellStyle name="Ввод  17 3 6" xfId="6865"/>
    <cellStyle name="Ввод  17 3 6 2" xfId="6866"/>
    <cellStyle name="Ввод  17 3 7" xfId="6867"/>
    <cellStyle name="Ввод  17 4" xfId="6868"/>
    <cellStyle name="Ввод  17 4 2" xfId="6869"/>
    <cellStyle name="Ввод  17 5" xfId="6870"/>
    <cellStyle name="Ввод  17 5 2" xfId="6871"/>
    <cellStyle name="Ввод  17 6" xfId="6872"/>
    <cellStyle name="Ввод  17 6 2" xfId="6873"/>
    <cellStyle name="Ввод  17 7" xfId="6874"/>
    <cellStyle name="Ввод  17 7 2" xfId="6875"/>
    <cellStyle name="Ввод  17 8" xfId="6876"/>
    <cellStyle name="Ввод  17 8 2" xfId="6877"/>
    <cellStyle name="Ввод  17 9" xfId="6878"/>
    <cellStyle name="Ввод  18" xfId="6879"/>
    <cellStyle name="Ввод  18 10" xfId="6880"/>
    <cellStyle name="Ввод  18 2" xfId="6881"/>
    <cellStyle name="Ввод  18 2 2" xfId="6882"/>
    <cellStyle name="Ввод  18 2 2 2" xfId="6883"/>
    <cellStyle name="Ввод  18 2 3" xfId="6884"/>
    <cellStyle name="Ввод  18 2 3 2" xfId="6885"/>
    <cellStyle name="Ввод  18 2 4" xfId="6886"/>
    <cellStyle name="Ввод  18 2 4 2" xfId="6887"/>
    <cellStyle name="Ввод  18 2 5" xfId="6888"/>
    <cellStyle name="Ввод  18 2 5 2" xfId="6889"/>
    <cellStyle name="Ввод  18 2 6" xfId="6890"/>
    <cellStyle name="Ввод  18 2 6 2" xfId="6891"/>
    <cellStyle name="Ввод  18 2 7" xfId="6892"/>
    <cellStyle name="Ввод  18 3" xfId="6893"/>
    <cellStyle name="Ввод  18 3 2" xfId="6894"/>
    <cellStyle name="Ввод  18 3 2 2" xfId="6895"/>
    <cellStyle name="Ввод  18 3 3" xfId="6896"/>
    <cellStyle name="Ввод  18 3 3 2" xfId="6897"/>
    <cellStyle name="Ввод  18 3 4" xfId="6898"/>
    <cellStyle name="Ввод  18 3 4 2" xfId="6899"/>
    <cellStyle name="Ввод  18 3 5" xfId="6900"/>
    <cellStyle name="Ввод  18 3 5 2" xfId="6901"/>
    <cellStyle name="Ввод  18 3 6" xfId="6902"/>
    <cellStyle name="Ввод  18 3 6 2" xfId="6903"/>
    <cellStyle name="Ввод  18 3 7" xfId="6904"/>
    <cellStyle name="Ввод  18 4" xfId="6905"/>
    <cellStyle name="Ввод  18 4 2" xfId="6906"/>
    <cellStyle name="Ввод  18 5" xfId="6907"/>
    <cellStyle name="Ввод  18 5 2" xfId="6908"/>
    <cellStyle name="Ввод  18 6" xfId="6909"/>
    <cellStyle name="Ввод  18 6 2" xfId="6910"/>
    <cellStyle name="Ввод  18 7" xfId="6911"/>
    <cellStyle name="Ввод  18 7 2" xfId="6912"/>
    <cellStyle name="Ввод  18 8" xfId="6913"/>
    <cellStyle name="Ввод  18 8 2" xfId="6914"/>
    <cellStyle name="Ввод  18 9" xfId="6915"/>
    <cellStyle name="Ввод  19" xfId="6916"/>
    <cellStyle name="Ввод  19 10" xfId="6917"/>
    <cellStyle name="Ввод  19 2" xfId="6918"/>
    <cellStyle name="Ввод  19 2 2" xfId="6919"/>
    <cellStyle name="Ввод  19 2 2 2" xfId="6920"/>
    <cellStyle name="Ввод  19 2 3" xfId="6921"/>
    <cellStyle name="Ввод  19 2 3 2" xfId="6922"/>
    <cellStyle name="Ввод  19 2 4" xfId="6923"/>
    <cellStyle name="Ввод  19 2 4 2" xfId="6924"/>
    <cellStyle name="Ввод  19 2 5" xfId="6925"/>
    <cellStyle name="Ввод  19 2 5 2" xfId="6926"/>
    <cellStyle name="Ввод  19 2 6" xfId="6927"/>
    <cellStyle name="Ввод  19 2 6 2" xfId="6928"/>
    <cellStyle name="Ввод  19 2 7" xfId="6929"/>
    <cellStyle name="Ввод  19 3" xfId="6930"/>
    <cellStyle name="Ввод  19 3 2" xfId="6931"/>
    <cellStyle name="Ввод  19 3 2 2" xfId="6932"/>
    <cellStyle name="Ввод  19 3 3" xfId="6933"/>
    <cellStyle name="Ввод  19 3 3 2" xfId="6934"/>
    <cellStyle name="Ввод  19 3 4" xfId="6935"/>
    <cellStyle name="Ввод  19 3 4 2" xfId="6936"/>
    <cellStyle name="Ввод  19 3 5" xfId="6937"/>
    <cellStyle name="Ввод  19 3 5 2" xfId="6938"/>
    <cellStyle name="Ввод  19 3 6" xfId="6939"/>
    <cellStyle name="Ввод  19 3 6 2" xfId="6940"/>
    <cellStyle name="Ввод  19 3 7" xfId="6941"/>
    <cellStyle name="Ввод  19 4" xfId="6942"/>
    <cellStyle name="Ввод  19 4 2" xfId="6943"/>
    <cellStyle name="Ввод  19 5" xfId="6944"/>
    <cellStyle name="Ввод  19 5 2" xfId="6945"/>
    <cellStyle name="Ввод  19 6" xfId="6946"/>
    <cellStyle name="Ввод  19 6 2" xfId="6947"/>
    <cellStyle name="Ввод  19 7" xfId="6948"/>
    <cellStyle name="Ввод  19 7 2" xfId="6949"/>
    <cellStyle name="Ввод  19 8" xfId="6950"/>
    <cellStyle name="Ввод  19 8 2" xfId="6951"/>
    <cellStyle name="Ввод  19 9" xfId="6952"/>
    <cellStyle name="Ввод  2" xfId="6953"/>
    <cellStyle name="Ввод  2 10" xfId="6954"/>
    <cellStyle name="Ввод  2 10 10" xfId="6955"/>
    <cellStyle name="Ввод  2 10 2" xfId="6956"/>
    <cellStyle name="Ввод  2 10 2 2" xfId="6957"/>
    <cellStyle name="Ввод  2 10 2 2 2" xfId="6958"/>
    <cellStyle name="Ввод  2 10 2 3" xfId="6959"/>
    <cellStyle name="Ввод  2 10 2 3 2" xfId="6960"/>
    <cellStyle name="Ввод  2 10 2 4" xfId="6961"/>
    <cellStyle name="Ввод  2 10 2 4 2" xfId="6962"/>
    <cellStyle name="Ввод  2 10 2 5" xfId="6963"/>
    <cellStyle name="Ввод  2 10 2 5 2" xfId="6964"/>
    <cellStyle name="Ввод  2 10 2 6" xfId="6965"/>
    <cellStyle name="Ввод  2 10 2 6 2" xfId="6966"/>
    <cellStyle name="Ввод  2 10 2 7" xfId="6967"/>
    <cellStyle name="Ввод  2 10 3" xfId="6968"/>
    <cellStyle name="Ввод  2 10 3 2" xfId="6969"/>
    <cellStyle name="Ввод  2 10 3 2 2" xfId="6970"/>
    <cellStyle name="Ввод  2 10 3 3" xfId="6971"/>
    <cellStyle name="Ввод  2 10 3 3 2" xfId="6972"/>
    <cellStyle name="Ввод  2 10 3 4" xfId="6973"/>
    <cellStyle name="Ввод  2 10 3 4 2" xfId="6974"/>
    <cellStyle name="Ввод  2 10 3 5" xfId="6975"/>
    <cellStyle name="Ввод  2 10 3 5 2" xfId="6976"/>
    <cellStyle name="Ввод  2 10 3 6" xfId="6977"/>
    <cellStyle name="Ввод  2 10 3 6 2" xfId="6978"/>
    <cellStyle name="Ввод  2 10 3 7" xfId="6979"/>
    <cellStyle name="Ввод  2 10 4" xfId="6980"/>
    <cellStyle name="Ввод  2 10 4 2" xfId="6981"/>
    <cellStyle name="Ввод  2 10 5" xfId="6982"/>
    <cellStyle name="Ввод  2 10 5 2" xfId="6983"/>
    <cellStyle name="Ввод  2 10 6" xfId="6984"/>
    <cellStyle name="Ввод  2 10 6 2" xfId="6985"/>
    <cellStyle name="Ввод  2 10 7" xfId="6986"/>
    <cellStyle name="Ввод  2 10 7 2" xfId="6987"/>
    <cellStyle name="Ввод  2 10 8" xfId="6988"/>
    <cellStyle name="Ввод  2 10 8 2" xfId="6989"/>
    <cellStyle name="Ввод  2 10 9" xfId="6990"/>
    <cellStyle name="Ввод  2 11" xfId="6991"/>
    <cellStyle name="Ввод  2 11 10" xfId="6992"/>
    <cellStyle name="Ввод  2 11 2" xfId="6993"/>
    <cellStyle name="Ввод  2 11 2 2" xfId="6994"/>
    <cellStyle name="Ввод  2 11 2 2 2" xfId="6995"/>
    <cellStyle name="Ввод  2 11 2 3" xfId="6996"/>
    <cellStyle name="Ввод  2 11 2 3 2" xfId="6997"/>
    <cellStyle name="Ввод  2 11 2 4" xfId="6998"/>
    <cellStyle name="Ввод  2 11 2 4 2" xfId="6999"/>
    <cellStyle name="Ввод  2 11 2 5" xfId="7000"/>
    <cellStyle name="Ввод  2 11 2 5 2" xfId="7001"/>
    <cellStyle name="Ввод  2 11 2 6" xfId="7002"/>
    <cellStyle name="Ввод  2 11 2 6 2" xfId="7003"/>
    <cellStyle name="Ввод  2 11 2 7" xfId="7004"/>
    <cellStyle name="Ввод  2 11 3" xfId="7005"/>
    <cellStyle name="Ввод  2 11 3 2" xfId="7006"/>
    <cellStyle name="Ввод  2 11 3 2 2" xfId="7007"/>
    <cellStyle name="Ввод  2 11 3 3" xfId="7008"/>
    <cellStyle name="Ввод  2 11 3 3 2" xfId="7009"/>
    <cellStyle name="Ввод  2 11 3 4" xfId="7010"/>
    <cellStyle name="Ввод  2 11 3 4 2" xfId="7011"/>
    <cellStyle name="Ввод  2 11 3 5" xfId="7012"/>
    <cellStyle name="Ввод  2 11 3 5 2" xfId="7013"/>
    <cellStyle name="Ввод  2 11 3 6" xfId="7014"/>
    <cellStyle name="Ввод  2 11 3 6 2" xfId="7015"/>
    <cellStyle name="Ввод  2 11 3 7" xfId="7016"/>
    <cellStyle name="Ввод  2 11 4" xfId="7017"/>
    <cellStyle name="Ввод  2 11 4 2" xfId="7018"/>
    <cellStyle name="Ввод  2 11 5" xfId="7019"/>
    <cellStyle name="Ввод  2 11 5 2" xfId="7020"/>
    <cellStyle name="Ввод  2 11 6" xfId="7021"/>
    <cellStyle name="Ввод  2 11 6 2" xfId="7022"/>
    <cellStyle name="Ввод  2 11 7" xfId="7023"/>
    <cellStyle name="Ввод  2 11 7 2" xfId="7024"/>
    <cellStyle name="Ввод  2 11 8" xfId="7025"/>
    <cellStyle name="Ввод  2 11 8 2" xfId="7026"/>
    <cellStyle name="Ввод  2 11 9" xfId="7027"/>
    <cellStyle name="Ввод  2 12" xfId="7028"/>
    <cellStyle name="Ввод  2 12 10" xfId="7029"/>
    <cellStyle name="Ввод  2 12 2" xfId="7030"/>
    <cellStyle name="Ввод  2 12 2 2" xfId="7031"/>
    <cellStyle name="Ввод  2 12 2 2 2" xfId="7032"/>
    <cellStyle name="Ввод  2 12 2 3" xfId="7033"/>
    <cellStyle name="Ввод  2 12 2 3 2" xfId="7034"/>
    <cellStyle name="Ввод  2 12 2 4" xfId="7035"/>
    <cellStyle name="Ввод  2 12 2 4 2" xfId="7036"/>
    <cellStyle name="Ввод  2 12 2 5" xfId="7037"/>
    <cellStyle name="Ввод  2 12 2 5 2" xfId="7038"/>
    <cellStyle name="Ввод  2 12 2 6" xfId="7039"/>
    <cellStyle name="Ввод  2 12 2 6 2" xfId="7040"/>
    <cellStyle name="Ввод  2 12 2 7" xfId="7041"/>
    <cellStyle name="Ввод  2 12 3" xfId="7042"/>
    <cellStyle name="Ввод  2 12 3 2" xfId="7043"/>
    <cellStyle name="Ввод  2 12 3 2 2" xfId="7044"/>
    <cellStyle name="Ввод  2 12 3 3" xfId="7045"/>
    <cellStyle name="Ввод  2 12 3 3 2" xfId="7046"/>
    <cellStyle name="Ввод  2 12 3 4" xfId="7047"/>
    <cellStyle name="Ввод  2 12 3 4 2" xfId="7048"/>
    <cellStyle name="Ввод  2 12 3 5" xfId="7049"/>
    <cellStyle name="Ввод  2 12 3 5 2" xfId="7050"/>
    <cellStyle name="Ввод  2 12 3 6" xfId="7051"/>
    <cellStyle name="Ввод  2 12 3 6 2" xfId="7052"/>
    <cellStyle name="Ввод  2 12 3 7" xfId="7053"/>
    <cellStyle name="Ввод  2 12 4" xfId="7054"/>
    <cellStyle name="Ввод  2 12 4 2" xfId="7055"/>
    <cellStyle name="Ввод  2 12 5" xfId="7056"/>
    <cellStyle name="Ввод  2 12 5 2" xfId="7057"/>
    <cellStyle name="Ввод  2 12 6" xfId="7058"/>
    <cellStyle name="Ввод  2 12 6 2" xfId="7059"/>
    <cellStyle name="Ввод  2 12 7" xfId="7060"/>
    <cellStyle name="Ввод  2 12 7 2" xfId="7061"/>
    <cellStyle name="Ввод  2 12 8" xfId="7062"/>
    <cellStyle name="Ввод  2 12 8 2" xfId="7063"/>
    <cellStyle name="Ввод  2 12 9" xfId="7064"/>
    <cellStyle name="Ввод  2 13" xfId="7065"/>
    <cellStyle name="Ввод  2 13 10" xfId="7066"/>
    <cellStyle name="Ввод  2 13 2" xfId="7067"/>
    <cellStyle name="Ввод  2 13 2 2" xfId="7068"/>
    <cellStyle name="Ввод  2 13 2 2 2" xfId="7069"/>
    <cellStyle name="Ввод  2 13 2 3" xfId="7070"/>
    <cellStyle name="Ввод  2 13 2 3 2" xfId="7071"/>
    <cellStyle name="Ввод  2 13 2 4" xfId="7072"/>
    <cellStyle name="Ввод  2 13 2 4 2" xfId="7073"/>
    <cellStyle name="Ввод  2 13 2 5" xfId="7074"/>
    <cellStyle name="Ввод  2 13 2 5 2" xfId="7075"/>
    <cellStyle name="Ввод  2 13 2 6" xfId="7076"/>
    <cellStyle name="Ввод  2 13 2 6 2" xfId="7077"/>
    <cellStyle name="Ввод  2 13 2 7" xfId="7078"/>
    <cellStyle name="Ввод  2 13 3" xfId="7079"/>
    <cellStyle name="Ввод  2 13 3 2" xfId="7080"/>
    <cellStyle name="Ввод  2 13 3 2 2" xfId="7081"/>
    <cellStyle name="Ввод  2 13 3 3" xfId="7082"/>
    <cellStyle name="Ввод  2 13 3 3 2" xfId="7083"/>
    <cellStyle name="Ввод  2 13 3 4" xfId="7084"/>
    <cellStyle name="Ввод  2 13 3 4 2" xfId="7085"/>
    <cellStyle name="Ввод  2 13 3 5" xfId="7086"/>
    <cellStyle name="Ввод  2 13 3 5 2" xfId="7087"/>
    <cellStyle name="Ввод  2 13 3 6" xfId="7088"/>
    <cellStyle name="Ввод  2 13 3 6 2" xfId="7089"/>
    <cellStyle name="Ввод  2 13 3 7" xfId="7090"/>
    <cellStyle name="Ввод  2 13 4" xfId="7091"/>
    <cellStyle name="Ввод  2 13 4 2" xfId="7092"/>
    <cellStyle name="Ввод  2 13 5" xfId="7093"/>
    <cellStyle name="Ввод  2 13 5 2" xfId="7094"/>
    <cellStyle name="Ввод  2 13 6" xfId="7095"/>
    <cellStyle name="Ввод  2 13 6 2" xfId="7096"/>
    <cellStyle name="Ввод  2 13 7" xfId="7097"/>
    <cellStyle name="Ввод  2 13 7 2" xfId="7098"/>
    <cellStyle name="Ввод  2 13 8" xfId="7099"/>
    <cellStyle name="Ввод  2 13 8 2" xfId="7100"/>
    <cellStyle name="Ввод  2 13 9" xfId="7101"/>
    <cellStyle name="Ввод  2 14" xfId="7102"/>
    <cellStyle name="Ввод  2 14 10" xfId="7103"/>
    <cellStyle name="Ввод  2 14 2" xfId="7104"/>
    <cellStyle name="Ввод  2 14 2 2" xfId="7105"/>
    <cellStyle name="Ввод  2 14 2 2 2" xfId="7106"/>
    <cellStyle name="Ввод  2 14 2 3" xfId="7107"/>
    <cellStyle name="Ввод  2 14 2 3 2" xfId="7108"/>
    <cellStyle name="Ввод  2 14 2 4" xfId="7109"/>
    <cellStyle name="Ввод  2 14 2 4 2" xfId="7110"/>
    <cellStyle name="Ввод  2 14 2 5" xfId="7111"/>
    <cellStyle name="Ввод  2 14 2 5 2" xfId="7112"/>
    <cellStyle name="Ввод  2 14 2 6" xfId="7113"/>
    <cellStyle name="Ввод  2 14 2 6 2" xfId="7114"/>
    <cellStyle name="Ввод  2 14 2 7" xfId="7115"/>
    <cellStyle name="Ввод  2 14 3" xfId="7116"/>
    <cellStyle name="Ввод  2 14 3 2" xfId="7117"/>
    <cellStyle name="Ввод  2 14 3 2 2" xfId="7118"/>
    <cellStyle name="Ввод  2 14 3 3" xfId="7119"/>
    <cellStyle name="Ввод  2 14 3 3 2" xfId="7120"/>
    <cellStyle name="Ввод  2 14 3 4" xfId="7121"/>
    <cellStyle name="Ввод  2 14 3 4 2" xfId="7122"/>
    <cellStyle name="Ввод  2 14 3 5" xfId="7123"/>
    <cellStyle name="Ввод  2 14 3 5 2" xfId="7124"/>
    <cellStyle name="Ввод  2 14 3 6" xfId="7125"/>
    <cellStyle name="Ввод  2 14 3 6 2" xfId="7126"/>
    <cellStyle name="Ввод  2 14 3 7" xfId="7127"/>
    <cellStyle name="Ввод  2 14 4" xfId="7128"/>
    <cellStyle name="Ввод  2 14 4 2" xfId="7129"/>
    <cellStyle name="Ввод  2 14 5" xfId="7130"/>
    <cellStyle name="Ввод  2 14 5 2" xfId="7131"/>
    <cellStyle name="Ввод  2 14 6" xfId="7132"/>
    <cellStyle name="Ввод  2 14 6 2" xfId="7133"/>
    <cellStyle name="Ввод  2 14 7" xfId="7134"/>
    <cellStyle name="Ввод  2 14 7 2" xfId="7135"/>
    <cellStyle name="Ввод  2 14 8" xfId="7136"/>
    <cellStyle name="Ввод  2 14 8 2" xfId="7137"/>
    <cellStyle name="Ввод  2 14 9" xfId="7138"/>
    <cellStyle name="Ввод  2 15" xfId="7139"/>
    <cellStyle name="Ввод  2 15 2" xfId="7140"/>
    <cellStyle name="Ввод  2 15 2 2" xfId="7141"/>
    <cellStyle name="Ввод  2 15 3" xfId="7142"/>
    <cellStyle name="Ввод  2 15 3 2" xfId="7143"/>
    <cellStyle name="Ввод  2 15 4" xfId="7144"/>
    <cellStyle name="Ввод  2 15 4 2" xfId="7145"/>
    <cellStyle name="Ввод  2 15 5" xfId="7146"/>
    <cellStyle name="Ввод  2 15 5 2" xfId="7147"/>
    <cellStyle name="Ввод  2 15 6" xfId="7148"/>
    <cellStyle name="Ввод  2 15 6 2" xfId="7149"/>
    <cellStyle name="Ввод  2 15 7" xfId="7150"/>
    <cellStyle name="Ввод  2 16" xfId="7151"/>
    <cellStyle name="Ввод  2 16 2" xfId="7152"/>
    <cellStyle name="Ввод  2 16 2 2" xfId="7153"/>
    <cellStyle name="Ввод  2 16 3" xfId="7154"/>
    <cellStyle name="Ввод  2 16 3 2" xfId="7155"/>
    <cellStyle name="Ввод  2 16 4" xfId="7156"/>
    <cellStyle name="Ввод  2 16 4 2" xfId="7157"/>
    <cellStyle name="Ввод  2 16 5" xfId="7158"/>
    <cellStyle name="Ввод  2 16 5 2" xfId="7159"/>
    <cellStyle name="Ввод  2 16 6" xfId="7160"/>
    <cellStyle name="Ввод  2 16 6 2" xfId="7161"/>
    <cellStyle name="Ввод  2 16 7" xfId="7162"/>
    <cellStyle name="Ввод  2 17" xfId="7163"/>
    <cellStyle name="Ввод  2 17 2" xfId="7164"/>
    <cellStyle name="Ввод  2 17 2 2" xfId="7165"/>
    <cellStyle name="Ввод  2 17 3" xfId="7166"/>
    <cellStyle name="Ввод  2 17 3 2" xfId="7167"/>
    <cellStyle name="Ввод  2 17 4" xfId="7168"/>
    <cellStyle name="Ввод  2 17 4 2" xfId="7169"/>
    <cellStyle name="Ввод  2 17 5" xfId="7170"/>
    <cellStyle name="Ввод  2 17 5 2" xfId="7171"/>
    <cellStyle name="Ввод  2 17 6" xfId="7172"/>
    <cellStyle name="Ввод  2 17 6 2" xfId="7173"/>
    <cellStyle name="Ввод  2 17 7" xfId="7174"/>
    <cellStyle name="Ввод  2 18" xfId="7175"/>
    <cellStyle name="Ввод  2 18 2" xfId="7176"/>
    <cellStyle name="Ввод  2 18 2 2" xfId="7177"/>
    <cellStyle name="Ввод  2 18 3" xfId="7178"/>
    <cellStyle name="Ввод  2 18 3 2" xfId="7179"/>
    <cellStyle name="Ввод  2 18 4" xfId="7180"/>
    <cellStyle name="Ввод  2 18 4 2" xfId="7181"/>
    <cellStyle name="Ввод  2 18 5" xfId="7182"/>
    <cellStyle name="Ввод  2 18 5 2" xfId="7183"/>
    <cellStyle name="Ввод  2 18 6" xfId="7184"/>
    <cellStyle name="Ввод  2 18 6 2" xfId="7185"/>
    <cellStyle name="Ввод  2 18 7" xfId="7186"/>
    <cellStyle name="Ввод  2 19" xfId="7187"/>
    <cellStyle name="Ввод  2 19 2" xfId="7188"/>
    <cellStyle name="Ввод  2 2" xfId="7189"/>
    <cellStyle name="Ввод  2 2 10" xfId="7190"/>
    <cellStyle name="Ввод  2 2 11" xfId="7191"/>
    <cellStyle name="Ввод  2 2 11 2" xfId="7192"/>
    <cellStyle name="Ввод  2 2 2" xfId="7193"/>
    <cellStyle name="Ввод  2 2 2 2" xfId="7194"/>
    <cellStyle name="Ввод  2 2 2 2 2" xfId="7195"/>
    <cellStyle name="Ввод  2 2 2 3" xfId="7196"/>
    <cellStyle name="Ввод  2 2 2 3 2" xfId="7197"/>
    <cellStyle name="Ввод  2 2 2 4" xfId="7198"/>
    <cellStyle name="Ввод  2 2 2 4 2" xfId="7199"/>
    <cellStyle name="Ввод  2 2 2 5" xfId="7200"/>
    <cellStyle name="Ввод  2 2 2 5 2" xfId="7201"/>
    <cellStyle name="Ввод  2 2 2 6" xfId="7202"/>
    <cellStyle name="Ввод  2 2 2 6 2" xfId="7203"/>
    <cellStyle name="Ввод  2 2 2 7" xfId="7204"/>
    <cellStyle name="Ввод  2 2 3" xfId="7205"/>
    <cellStyle name="Ввод  2 2 3 2" xfId="7206"/>
    <cellStyle name="Ввод  2 2 3 2 2" xfId="7207"/>
    <cellStyle name="Ввод  2 2 3 3" xfId="7208"/>
    <cellStyle name="Ввод  2 2 3 3 2" xfId="7209"/>
    <cellStyle name="Ввод  2 2 3 4" xfId="7210"/>
    <cellStyle name="Ввод  2 2 3 4 2" xfId="7211"/>
    <cellStyle name="Ввод  2 2 3 5" xfId="7212"/>
    <cellStyle name="Ввод  2 2 3 5 2" xfId="7213"/>
    <cellStyle name="Ввод  2 2 3 6" xfId="7214"/>
    <cellStyle name="Ввод  2 2 3 6 2" xfId="7215"/>
    <cellStyle name="Ввод  2 2 3 7" xfId="7216"/>
    <cellStyle name="Ввод  2 2 4" xfId="7217"/>
    <cellStyle name="Ввод  2 2 4 2" xfId="7218"/>
    <cellStyle name="Ввод  2 2 5" xfId="7219"/>
    <cellStyle name="Ввод  2 2 5 2" xfId="7220"/>
    <cellStyle name="Ввод  2 2 6" xfId="7221"/>
    <cellStyle name="Ввод  2 2 6 2" xfId="7222"/>
    <cellStyle name="Ввод  2 2 7" xfId="7223"/>
    <cellStyle name="Ввод  2 2 7 2" xfId="7224"/>
    <cellStyle name="Ввод  2 2 8" xfId="7225"/>
    <cellStyle name="Ввод  2 2 8 2" xfId="7226"/>
    <cellStyle name="Ввод  2 2 9" xfId="7227"/>
    <cellStyle name="Ввод  2 20" xfId="7228"/>
    <cellStyle name="Ввод  2 20 2" xfId="7229"/>
    <cellStyle name="Ввод  2 21" xfId="7230"/>
    <cellStyle name="Ввод  2 21 2" xfId="7231"/>
    <cellStyle name="Ввод  2 22" xfId="7232"/>
    <cellStyle name="Ввод  2 22 2" xfId="7233"/>
    <cellStyle name="Ввод  2 23" xfId="7234"/>
    <cellStyle name="Ввод  2 23 2" xfId="7235"/>
    <cellStyle name="Ввод  2 24" xfId="7236"/>
    <cellStyle name="Ввод  2 25" xfId="7237"/>
    <cellStyle name="Ввод  2 26" xfId="7238"/>
    <cellStyle name="Ввод  2 27" xfId="7239"/>
    <cellStyle name="Ввод  2 3" xfId="7240"/>
    <cellStyle name="Ввод  2 3 10" xfId="7241"/>
    <cellStyle name="Ввод  2 3 2" xfId="7242"/>
    <cellStyle name="Ввод  2 3 2 2" xfId="7243"/>
    <cellStyle name="Ввод  2 3 2 2 2" xfId="7244"/>
    <cellStyle name="Ввод  2 3 2 3" xfId="7245"/>
    <cellStyle name="Ввод  2 3 2 3 2" xfId="7246"/>
    <cellStyle name="Ввод  2 3 2 4" xfId="7247"/>
    <cellStyle name="Ввод  2 3 2 4 2" xfId="7248"/>
    <cellStyle name="Ввод  2 3 2 5" xfId="7249"/>
    <cellStyle name="Ввод  2 3 2 5 2" xfId="7250"/>
    <cellStyle name="Ввод  2 3 2 6" xfId="7251"/>
    <cellStyle name="Ввод  2 3 2 6 2" xfId="7252"/>
    <cellStyle name="Ввод  2 3 2 7" xfId="7253"/>
    <cellStyle name="Ввод  2 3 3" xfId="7254"/>
    <cellStyle name="Ввод  2 3 3 2" xfId="7255"/>
    <cellStyle name="Ввод  2 3 3 2 2" xfId="7256"/>
    <cellStyle name="Ввод  2 3 3 3" xfId="7257"/>
    <cellStyle name="Ввод  2 3 3 3 2" xfId="7258"/>
    <cellStyle name="Ввод  2 3 3 4" xfId="7259"/>
    <cellStyle name="Ввод  2 3 3 4 2" xfId="7260"/>
    <cellStyle name="Ввод  2 3 3 5" xfId="7261"/>
    <cellStyle name="Ввод  2 3 3 5 2" xfId="7262"/>
    <cellStyle name="Ввод  2 3 3 6" xfId="7263"/>
    <cellStyle name="Ввод  2 3 3 6 2" xfId="7264"/>
    <cellStyle name="Ввод  2 3 3 7" xfId="7265"/>
    <cellStyle name="Ввод  2 3 4" xfId="7266"/>
    <cellStyle name="Ввод  2 3 4 2" xfId="7267"/>
    <cellStyle name="Ввод  2 3 5" xfId="7268"/>
    <cellStyle name="Ввод  2 3 5 2" xfId="7269"/>
    <cellStyle name="Ввод  2 3 6" xfId="7270"/>
    <cellStyle name="Ввод  2 3 6 2" xfId="7271"/>
    <cellStyle name="Ввод  2 3 7" xfId="7272"/>
    <cellStyle name="Ввод  2 3 7 2" xfId="7273"/>
    <cellStyle name="Ввод  2 3 8" xfId="7274"/>
    <cellStyle name="Ввод  2 3 8 2" xfId="7275"/>
    <cellStyle name="Ввод  2 3 9" xfId="7276"/>
    <cellStyle name="Ввод  2 4" xfId="7277"/>
    <cellStyle name="Ввод  2 4 10" xfId="7278"/>
    <cellStyle name="Ввод  2 4 2" xfId="7279"/>
    <cellStyle name="Ввод  2 4 2 2" xfId="7280"/>
    <cellStyle name="Ввод  2 4 2 2 2" xfId="7281"/>
    <cellStyle name="Ввод  2 4 2 3" xfId="7282"/>
    <cellStyle name="Ввод  2 4 2 3 2" xfId="7283"/>
    <cellStyle name="Ввод  2 4 2 4" xfId="7284"/>
    <cellStyle name="Ввод  2 4 2 4 2" xfId="7285"/>
    <cellStyle name="Ввод  2 4 2 5" xfId="7286"/>
    <cellStyle name="Ввод  2 4 2 5 2" xfId="7287"/>
    <cellStyle name="Ввод  2 4 2 6" xfId="7288"/>
    <cellStyle name="Ввод  2 4 2 6 2" xfId="7289"/>
    <cellStyle name="Ввод  2 4 2 7" xfId="7290"/>
    <cellStyle name="Ввод  2 4 3" xfId="7291"/>
    <cellStyle name="Ввод  2 4 3 2" xfId="7292"/>
    <cellStyle name="Ввод  2 4 3 2 2" xfId="7293"/>
    <cellStyle name="Ввод  2 4 3 3" xfId="7294"/>
    <cellStyle name="Ввод  2 4 3 3 2" xfId="7295"/>
    <cellStyle name="Ввод  2 4 3 4" xfId="7296"/>
    <cellStyle name="Ввод  2 4 3 4 2" xfId="7297"/>
    <cellStyle name="Ввод  2 4 3 5" xfId="7298"/>
    <cellStyle name="Ввод  2 4 3 5 2" xfId="7299"/>
    <cellStyle name="Ввод  2 4 3 6" xfId="7300"/>
    <cellStyle name="Ввод  2 4 3 6 2" xfId="7301"/>
    <cellStyle name="Ввод  2 4 3 7" xfId="7302"/>
    <cellStyle name="Ввод  2 4 4" xfId="7303"/>
    <cellStyle name="Ввод  2 4 4 2" xfId="7304"/>
    <cellStyle name="Ввод  2 4 5" xfId="7305"/>
    <cellStyle name="Ввод  2 4 5 2" xfId="7306"/>
    <cellStyle name="Ввод  2 4 6" xfId="7307"/>
    <cellStyle name="Ввод  2 4 6 2" xfId="7308"/>
    <cellStyle name="Ввод  2 4 7" xfId="7309"/>
    <cellStyle name="Ввод  2 4 7 2" xfId="7310"/>
    <cellStyle name="Ввод  2 4 8" xfId="7311"/>
    <cellStyle name="Ввод  2 4 8 2" xfId="7312"/>
    <cellStyle name="Ввод  2 4 9" xfId="7313"/>
    <cellStyle name="Ввод  2 5" xfId="7314"/>
    <cellStyle name="Ввод  2 5 10" xfId="7315"/>
    <cellStyle name="Ввод  2 5 2" xfId="7316"/>
    <cellStyle name="Ввод  2 5 2 2" xfId="7317"/>
    <cellStyle name="Ввод  2 5 2 2 2" xfId="7318"/>
    <cellStyle name="Ввод  2 5 2 3" xfId="7319"/>
    <cellStyle name="Ввод  2 5 2 3 2" xfId="7320"/>
    <cellStyle name="Ввод  2 5 2 4" xfId="7321"/>
    <cellStyle name="Ввод  2 5 2 4 2" xfId="7322"/>
    <cellStyle name="Ввод  2 5 2 5" xfId="7323"/>
    <cellStyle name="Ввод  2 5 2 5 2" xfId="7324"/>
    <cellStyle name="Ввод  2 5 2 6" xfId="7325"/>
    <cellStyle name="Ввод  2 5 2 6 2" xfId="7326"/>
    <cellStyle name="Ввод  2 5 2 7" xfId="7327"/>
    <cellStyle name="Ввод  2 5 3" xfId="7328"/>
    <cellStyle name="Ввод  2 5 3 2" xfId="7329"/>
    <cellStyle name="Ввод  2 5 3 2 2" xfId="7330"/>
    <cellStyle name="Ввод  2 5 3 3" xfId="7331"/>
    <cellStyle name="Ввод  2 5 3 3 2" xfId="7332"/>
    <cellStyle name="Ввод  2 5 3 4" xfId="7333"/>
    <cellStyle name="Ввод  2 5 3 4 2" xfId="7334"/>
    <cellStyle name="Ввод  2 5 3 5" xfId="7335"/>
    <cellStyle name="Ввод  2 5 3 5 2" xfId="7336"/>
    <cellStyle name="Ввод  2 5 3 6" xfId="7337"/>
    <cellStyle name="Ввод  2 5 3 6 2" xfId="7338"/>
    <cellStyle name="Ввод  2 5 3 7" xfId="7339"/>
    <cellStyle name="Ввод  2 5 4" xfId="7340"/>
    <cellStyle name="Ввод  2 5 4 2" xfId="7341"/>
    <cellStyle name="Ввод  2 5 5" xfId="7342"/>
    <cellStyle name="Ввод  2 5 5 2" xfId="7343"/>
    <cellStyle name="Ввод  2 5 6" xfId="7344"/>
    <cellStyle name="Ввод  2 5 6 2" xfId="7345"/>
    <cellStyle name="Ввод  2 5 7" xfId="7346"/>
    <cellStyle name="Ввод  2 5 7 2" xfId="7347"/>
    <cellStyle name="Ввод  2 5 8" xfId="7348"/>
    <cellStyle name="Ввод  2 5 8 2" xfId="7349"/>
    <cellStyle name="Ввод  2 5 9" xfId="7350"/>
    <cellStyle name="Ввод  2 6" xfId="7351"/>
    <cellStyle name="Ввод  2 6 10" xfId="7352"/>
    <cellStyle name="Ввод  2 6 2" xfId="7353"/>
    <cellStyle name="Ввод  2 6 2 2" xfId="7354"/>
    <cellStyle name="Ввод  2 6 2 2 2" xfId="7355"/>
    <cellStyle name="Ввод  2 6 2 3" xfId="7356"/>
    <cellStyle name="Ввод  2 6 2 3 2" xfId="7357"/>
    <cellStyle name="Ввод  2 6 2 4" xfId="7358"/>
    <cellStyle name="Ввод  2 6 2 4 2" xfId="7359"/>
    <cellStyle name="Ввод  2 6 2 5" xfId="7360"/>
    <cellStyle name="Ввод  2 6 2 5 2" xfId="7361"/>
    <cellStyle name="Ввод  2 6 2 6" xfId="7362"/>
    <cellStyle name="Ввод  2 6 2 6 2" xfId="7363"/>
    <cellStyle name="Ввод  2 6 2 7" xfId="7364"/>
    <cellStyle name="Ввод  2 6 3" xfId="7365"/>
    <cellStyle name="Ввод  2 6 3 2" xfId="7366"/>
    <cellStyle name="Ввод  2 6 3 2 2" xfId="7367"/>
    <cellStyle name="Ввод  2 6 3 3" xfId="7368"/>
    <cellStyle name="Ввод  2 6 3 3 2" xfId="7369"/>
    <cellStyle name="Ввод  2 6 3 4" xfId="7370"/>
    <cellStyle name="Ввод  2 6 3 4 2" xfId="7371"/>
    <cellStyle name="Ввод  2 6 3 5" xfId="7372"/>
    <cellStyle name="Ввод  2 6 3 5 2" xfId="7373"/>
    <cellStyle name="Ввод  2 6 3 6" xfId="7374"/>
    <cellStyle name="Ввод  2 6 3 6 2" xfId="7375"/>
    <cellStyle name="Ввод  2 6 3 7" xfId="7376"/>
    <cellStyle name="Ввод  2 6 4" xfId="7377"/>
    <cellStyle name="Ввод  2 6 4 2" xfId="7378"/>
    <cellStyle name="Ввод  2 6 5" xfId="7379"/>
    <cellStyle name="Ввод  2 6 5 2" xfId="7380"/>
    <cellStyle name="Ввод  2 6 6" xfId="7381"/>
    <cellStyle name="Ввод  2 6 6 2" xfId="7382"/>
    <cellStyle name="Ввод  2 6 7" xfId="7383"/>
    <cellStyle name="Ввод  2 6 7 2" xfId="7384"/>
    <cellStyle name="Ввод  2 6 8" xfId="7385"/>
    <cellStyle name="Ввод  2 6 8 2" xfId="7386"/>
    <cellStyle name="Ввод  2 6 9" xfId="7387"/>
    <cellStyle name="Ввод  2 7" xfId="7388"/>
    <cellStyle name="Ввод  2 7 10" xfId="7389"/>
    <cellStyle name="Ввод  2 7 2" xfId="7390"/>
    <cellStyle name="Ввод  2 7 2 2" xfId="7391"/>
    <cellStyle name="Ввод  2 7 2 2 2" xfId="7392"/>
    <cellStyle name="Ввод  2 7 2 3" xfId="7393"/>
    <cellStyle name="Ввод  2 7 2 3 2" xfId="7394"/>
    <cellStyle name="Ввод  2 7 2 4" xfId="7395"/>
    <cellStyle name="Ввод  2 7 2 4 2" xfId="7396"/>
    <cellStyle name="Ввод  2 7 2 5" xfId="7397"/>
    <cellStyle name="Ввод  2 7 2 5 2" xfId="7398"/>
    <cellStyle name="Ввод  2 7 2 6" xfId="7399"/>
    <cellStyle name="Ввод  2 7 2 6 2" xfId="7400"/>
    <cellStyle name="Ввод  2 7 2 7" xfId="7401"/>
    <cellStyle name="Ввод  2 7 3" xfId="7402"/>
    <cellStyle name="Ввод  2 7 3 2" xfId="7403"/>
    <cellStyle name="Ввод  2 7 3 2 2" xfId="7404"/>
    <cellStyle name="Ввод  2 7 3 3" xfId="7405"/>
    <cellStyle name="Ввод  2 7 3 3 2" xfId="7406"/>
    <cellStyle name="Ввод  2 7 3 4" xfId="7407"/>
    <cellStyle name="Ввод  2 7 3 4 2" xfId="7408"/>
    <cellStyle name="Ввод  2 7 3 5" xfId="7409"/>
    <cellStyle name="Ввод  2 7 3 5 2" xfId="7410"/>
    <cellStyle name="Ввод  2 7 3 6" xfId="7411"/>
    <cellStyle name="Ввод  2 7 3 6 2" xfId="7412"/>
    <cellStyle name="Ввод  2 7 3 7" xfId="7413"/>
    <cellStyle name="Ввод  2 7 4" xfId="7414"/>
    <cellStyle name="Ввод  2 7 4 2" xfId="7415"/>
    <cellStyle name="Ввод  2 7 5" xfId="7416"/>
    <cellStyle name="Ввод  2 7 5 2" xfId="7417"/>
    <cellStyle name="Ввод  2 7 6" xfId="7418"/>
    <cellStyle name="Ввод  2 7 6 2" xfId="7419"/>
    <cellStyle name="Ввод  2 7 7" xfId="7420"/>
    <cellStyle name="Ввод  2 7 7 2" xfId="7421"/>
    <cellStyle name="Ввод  2 7 8" xfId="7422"/>
    <cellStyle name="Ввод  2 7 8 2" xfId="7423"/>
    <cellStyle name="Ввод  2 7 9" xfId="7424"/>
    <cellStyle name="Ввод  2 8" xfId="7425"/>
    <cellStyle name="Ввод  2 8 10" xfId="7426"/>
    <cellStyle name="Ввод  2 8 2" xfId="7427"/>
    <cellStyle name="Ввод  2 8 2 2" xfId="7428"/>
    <cellStyle name="Ввод  2 8 2 2 2" xfId="7429"/>
    <cellStyle name="Ввод  2 8 2 3" xfId="7430"/>
    <cellStyle name="Ввод  2 8 2 3 2" xfId="7431"/>
    <cellStyle name="Ввод  2 8 2 4" xfId="7432"/>
    <cellStyle name="Ввод  2 8 2 4 2" xfId="7433"/>
    <cellStyle name="Ввод  2 8 2 5" xfId="7434"/>
    <cellStyle name="Ввод  2 8 2 5 2" xfId="7435"/>
    <cellStyle name="Ввод  2 8 2 6" xfId="7436"/>
    <cellStyle name="Ввод  2 8 2 6 2" xfId="7437"/>
    <cellStyle name="Ввод  2 8 2 7" xfId="7438"/>
    <cellStyle name="Ввод  2 8 3" xfId="7439"/>
    <cellStyle name="Ввод  2 8 3 2" xfId="7440"/>
    <cellStyle name="Ввод  2 8 3 2 2" xfId="7441"/>
    <cellStyle name="Ввод  2 8 3 3" xfId="7442"/>
    <cellStyle name="Ввод  2 8 3 3 2" xfId="7443"/>
    <cellStyle name="Ввод  2 8 3 4" xfId="7444"/>
    <cellStyle name="Ввод  2 8 3 4 2" xfId="7445"/>
    <cellStyle name="Ввод  2 8 3 5" xfId="7446"/>
    <cellStyle name="Ввод  2 8 3 5 2" xfId="7447"/>
    <cellStyle name="Ввод  2 8 3 6" xfId="7448"/>
    <cellStyle name="Ввод  2 8 3 6 2" xfId="7449"/>
    <cellStyle name="Ввод  2 8 3 7" xfId="7450"/>
    <cellStyle name="Ввод  2 8 4" xfId="7451"/>
    <cellStyle name="Ввод  2 8 4 2" xfId="7452"/>
    <cellStyle name="Ввод  2 8 5" xfId="7453"/>
    <cellStyle name="Ввод  2 8 5 2" xfId="7454"/>
    <cellStyle name="Ввод  2 8 6" xfId="7455"/>
    <cellStyle name="Ввод  2 8 6 2" xfId="7456"/>
    <cellStyle name="Ввод  2 8 7" xfId="7457"/>
    <cellStyle name="Ввод  2 8 7 2" xfId="7458"/>
    <cellStyle name="Ввод  2 8 8" xfId="7459"/>
    <cellStyle name="Ввод  2 8 8 2" xfId="7460"/>
    <cellStyle name="Ввод  2 8 9" xfId="7461"/>
    <cellStyle name="Ввод  2 9" xfId="7462"/>
    <cellStyle name="Ввод  2 9 10" xfId="7463"/>
    <cellStyle name="Ввод  2 9 2" xfId="7464"/>
    <cellStyle name="Ввод  2 9 2 2" xfId="7465"/>
    <cellStyle name="Ввод  2 9 2 2 2" xfId="7466"/>
    <cellStyle name="Ввод  2 9 2 3" xfId="7467"/>
    <cellStyle name="Ввод  2 9 2 3 2" xfId="7468"/>
    <cellStyle name="Ввод  2 9 2 4" xfId="7469"/>
    <cellStyle name="Ввод  2 9 2 4 2" xfId="7470"/>
    <cellStyle name="Ввод  2 9 2 5" xfId="7471"/>
    <cellStyle name="Ввод  2 9 2 5 2" xfId="7472"/>
    <cellStyle name="Ввод  2 9 2 6" xfId="7473"/>
    <cellStyle name="Ввод  2 9 2 6 2" xfId="7474"/>
    <cellStyle name="Ввод  2 9 2 7" xfId="7475"/>
    <cellStyle name="Ввод  2 9 3" xfId="7476"/>
    <cellStyle name="Ввод  2 9 3 2" xfId="7477"/>
    <cellStyle name="Ввод  2 9 3 2 2" xfId="7478"/>
    <cellStyle name="Ввод  2 9 3 3" xfId="7479"/>
    <cellStyle name="Ввод  2 9 3 3 2" xfId="7480"/>
    <cellStyle name="Ввод  2 9 3 4" xfId="7481"/>
    <cellStyle name="Ввод  2 9 3 4 2" xfId="7482"/>
    <cellStyle name="Ввод  2 9 3 5" xfId="7483"/>
    <cellStyle name="Ввод  2 9 3 5 2" xfId="7484"/>
    <cellStyle name="Ввод  2 9 3 6" xfId="7485"/>
    <cellStyle name="Ввод  2 9 3 6 2" xfId="7486"/>
    <cellStyle name="Ввод  2 9 3 7" xfId="7487"/>
    <cellStyle name="Ввод  2 9 4" xfId="7488"/>
    <cellStyle name="Ввод  2 9 4 2" xfId="7489"/>
    <cellStyle name="Ввод  2 9 5" xfId="7490"/>
    <cellStyle name="Ввод  2 9 5 2" xfId="7491"/>
    <cellStyle name="Ввод  2 9 6" xfId="7492"/>
    <cellStyle name="Ввод  2 9 6 2" xfId="7493"/>
    <cellStyle name="Ввод  2 9 7" xfId="7494"/>
    <cellStyle name="Ввод  2 9 7 2" xfId="7495"/>
    <cellStyle name="Ввод  2 9 8" xfId="7496"/>
    <cellStyle name="Ввод  2 9 8 2" xfId="7497"/>
    <cellStyle name="Ввод  2 9 9" xfId="7498"/>
    <cellStyle name="Ввод  2_11 місяців різниця в тарифах поміс. та нарост 2010 V+288 пост" xfId="7499"/>
    <cellStyle name="Ввод  20" xfId="7500"/>
    <cellStyle name="Ввод  20 10" xfId="7501"/>
    <cellStyle name="Ввод  20 2" xfId="7502"/>
    <cellStyle name="Ввод  20 2 2" xfId="7503"/>
    <cellStyle name="Ввод  20 2 2 2" xfId="7504"/>
    <cellStyle name="Ввод  20 2 3" xfId="7505"/>
    <cellStyle name="Ввод  20 2 3 2" xfId="7506"/>
    <cellStyle name="Ввод  20 2 4" xfId="7507"/>
    <cellStyle name="Ввод  20 2 4 2" xfId="7508"/>
    <cellStyle name="Ввод  20 2 5" xfId="7509"/>
    <cellStyle name="Ввод  20 2 5 2" xfId="7510"/>
    <cellStyle name="Ввод  20 2 6" xfId="7511"/>
    <cellStyle name="Ввод  20 2 6 2" xfId="7512"/>
    <cellStyle name="Ввод  20 2 7" xfId="7513"/>
    <cellStyle name="Ввод  20 3" xfId="7514"/>
    <cellStyle name="Ввод  20 3 2" xfId="7515"/>
    <cellStyle name="Ввод  20 3 2 2" xfId="7516"/>
    <cellStyle name="Ввод  20 3 3" xfId="7517"/>
    <cellStyle name="Ввод  20 3 3 2" xfId="7518"/>
    <cellStyle name="Ввод  20 3 4" xfId="7519"/>
    <cellStyle name="Ввод  20 3 4 2" xfId="7520"/>
    <cellStyle name="Ввод  20 3 5" xfId="7521"/>
    <cellStyle name="Ввод  20 3 5 2" xfId="7522"/>
    <cellStyle name="Ввод  20 3 6" xfId="7523"/>
    <cellStyle name="Ввод  20 3 6 2" xfId="7524"/>
    <cellStyle name="Ввод  20 3 7" xfId="7525"/>
    <cellStyle name="Ввод  20 4" xfId="7526"/>
    <cellStyle name="Ввод  20 4 2" xfId="7527"/>
    <cellStyle name="Ввод  20 5" xfId="7528"/>
    <cellStyle name="Ввод  20 5 2" xfId="7529"/>
    <cellStyle name="Ввод  20 6" xfId="7530"/>
    <cellStyle name="Ввод  20 6 2" xfId="7531"/>
    <cellStyle name="Ввод  20 7" xfId="7532"/>
    <cellStyle name="Ввод  20 7 2" xfId="7533"/>
    <cellStyle name="Ввод  20 8" xfId="7534"/>
    <cellStyle name="Ввод  20 8 2" xfId="7535"/>
    <cellStyle name="Ввод  20 9" xfId="7536"/>
    <cellStyle name="Ввод  21" xfId="7537"/>
    <cellStyle name="Ввод  21 10" xfId="7538"/>
    <cellStyle name="Ввод  21 2" xfId="7539"/>
    <cellStyle name="Ввод  21 2 2" xfId="7540"/>
    <cellStyle name="Ввод  21 2 2 2" xfId="7541"/>
    <cellStyle name="Ввод  21 2 3" xfId="7542"/>
    <cellStyle name="Ввод  21 2 3 2" xfId="7543"/>
    <cellStyle name="Ввод  21 2 4" xfId="7544"/>
    <cellStyle name="Ввод  21 2 4 2" xfId="7545"/>
    <cellStyle name="Ввод  21 2 5" xfId="7546"/>
    <cellStyle name="Ввод  21 2 5 2" xfId="7547"/>
    <cellStyle name="Ввод  21 2 6" xfId="7548"/>
    <cellStyle name="Ввод  21 2 6 2" xfId="7549"/>
    <cellStyle name="Ввод  21 2 7" xfId="7550"/>
    <cellStyle name="Ввод  21 3" xfId="7551"/>
    <cellStyle name="Ввод  21 3 2" xfId="7552"/>
    <cellStyle name="Ввод  21 3 2 2" xfId="7553"/>
    <cellStyle name="Ввод  21 3 3" xfId="7554"/>
    <cellStyle name="Ввод  21 3 3 2" xfId="7555"/>
    <cellStyle name="Ввод  21 3 4" xfId="7556"/>
    <cellStyle name="Ввод  21 3 4 2" xfId="7557"/>
    <cellStyle name="Ввод  21 3 5" xfId="7558"/>
    <cellStyle name="Ввод  21 3 5 2" xfId="7559"/>
    <cellStyle name="Ввод  21 3 6" xfId="7560"/>
    <cellStyle name="Ввод  21 3 6 2" xfId="7561"/>
    <cellStyle name="Ввод  21 3 7" xfId="7562"/>
    <cellStyle name="Ввод  21 4" xfId="7563"/>
    <cellStyle name="Ввод  21 4 2" xfId="7564"/>
    <cellStyle name="Ввод  21 5" xfId="7565"/>
    <cellStyle name="Ввод  21 5 2" xfId="7566"/>
    <cellStyle name="Ввод  21 6" xfId="7567"/>
    <cellStyle name="Ввод  21 6 2" xfId="7568"/>
    <cellStyle name="Ввод  21 7" xfId="7569"/>
    <cellStyle name="Ввод  21 7 2" xfId="7570"/>
    <cellStyle name="Ввод  21 8" xfId="7571"/>
    <cellStyle name="Ввод  21 8 2" xfId="7572"/>
    <cellStyle name="Ввод  21 9" xfId="7573"/>
    <cellStyle name="Ввод  22" xfId="7574"/>
    <cellStyle name="Ввод  22 2" xfId="7575"/>
    <cellStyle name="Ввод  3" xfId="7576"/>
    <cellStyle name="Ввод  3 10" xfId="7577"/>
    <cellStyle name="Ввод  3 10 2" xfId="7578"/>
    <cellStyle name="Ввод  3 11" xfId="7579"/>
    <cellStyle name="Ввод  3 12" xfId="7580"/>
    <cellStyle name="Ввод  3 13" xfId="7581"/>
    <cellStyle name="Ввод  3 2" xfId="7582"/>
    <cellStyle name="Ввод  3 2 2" xfId="7583"/>
    <cellStyle name="Ввод  3 2 2 2" xfId="7584"/>
    <cellStyle name="Ввод  3 2 3" xfId="7585"/>
    <cellStyle name="Ввод  3 2 3 2" xfId="7586"/>
    <cellStyle name="Ввод  3 2 4" xfId="7587"/>
    <cellStyle name="Ввод  3 2 4 2" xfId="7588"/>
    <cellStyle name="Ввод  3 2 5" xfId="7589"/>
    <cellStyle name="Ввод  3 2 5 2" xfId="7590"/>
    <cellStyle name="Ввод  3 2 6" xfId="7591"/>
    <cellStyle name="Ввод  3 2 6 2" xfId="7592"/>
    <cellStyle name="Ввод  3 2 7" xfId="7593"/>
    <cellStyle name="Ввод  3 3" xfId="7594"/>
    <cellStyle name="Ввод  3 3 2" xfId="7595"/>
    <cellStyle name="Ввод  3 3 2 2" xfId="7596"/>
    <cellStyle name="Ввод  3 3 3" xfId="7597"/>
    <cellStyle name="Ввод  3 3 3 2" xfId="7598"/>
    <cellStyle name="Ввод  3 3 4" xfId="7599"/>
    <cellStyle name="Ввод  3 3 4 2" xfId="7600"/>
    <cellStyle name="Ввод  3 3 5" xfId="7601"/>
    <cellStyle name="Ввод  3 3 5 2" xfId="7602"/>
    <cellStyle name="Ввод  3 3 6" xfId="7603"/>
    <cellStyle name="Ввод  3 3 6 2" xfId="7604"/>
    <cellStyle name="Ввод  3 3 7" xfId="7605"/>
    <cellStyle name="Ввод  3 4" xfId="7606"/>
    <cellStyle name="Ввод  3 4 2" xfId="7607"/>
    <cellStyle name="Ввод  3 4 2 2" xfId="7608"/>
    <cellStyle name="Ввод  3 4 3" xfId="7609"/>
    <cellStyle name="Ввод  3 4 3 2" xfId="7610"/>
    <cellStyle name="Ввод  3 4 4" xfId="7611"/>
    <cellStyle name="Ввод  3 4 4 2" xfId="7612"/>
    <cellStyle name="Ввод  3 4 5" xfId="7613"/>
    <cellStyle name="Ввод  3 4 5 2" xfId="7614"/>
    <cellStyle name="Ввод  3 4 6" xfId="7615"/>
    <cellStyle name="Ввод  3 4 6 2" xfId="7616"/>
    <cellStyle name="Ввод  3 4 7" xfId="7617"/>
    <cellStyle name="Ввод  3 5" xfId="7618"/>
    <cellStyle name="Ввод  3 5 2" xfId="7619"/>
    <cellStyle name="Ввод  3 5 2 2" xfId="7620"/>
    <cellStyle name="Ввод  3 5 3" xfId="7621"/>
    <cellStyle name="Ввод  3 5 3 2" xfId="7622"/>
    <cellStyle name="Ввод  3 5 4" xfId="7623"/>
    <cellStyle name="Ввод  3 5 4 2" xfId="7624"/>
    <cellStyle name="Ввод  3 5 5" xfId="7625"/>
    <cellStyle name="Ввод  3 5 5 2" xfId="7626"/>
    <cellStyle name="Ввод  3 5 6" xfId="7627"/>
    <cellStyle name="Ввод  3 5 6 2" xfId="7628"/>
    <cellStyle name="Ввод  3 5 7" xfId="7629"/>
    <cellStyle name="Ввод  3 6" xfId="7630"/>
    <cellStyle name="Ввод  3 6 2" xfId="7631"/>
    <cellStyle name="Ввод  3 7" xfId="7632"/>
    <cellStyle name="Ввод  3 7 2" xfId="7633"/>
    <cellStyle name="Ввод  3 8" xfId="7634"/>
    <cellStyle name="Ввод  3 8 2" xfId="7635"/>
    <cellStyle name="Ввод  3 9" xfId="7636"/>
    <cellStyle name="Ввод  3 9 2" xfId="7637"/>
    <cellStyle name="Ввод  4" xfId="7638"/>
    <cellStyle name="Ввод  4 10" xfId="7639"/>
    <cellStyle name="Ввод  4 10 2" xfId="7640"/>
    <cellStyle name="Ввод  4 11" xfId="7641"/>
    <cellStyle name="Ввод  4 12" xfId="7642"/>
    <cellStyle name="Ввод  4 2" xfId="7643"/>
    <cellStyle name="Ввод  4 2 2" xfId="7644"/>
    <cellStyle name="Ввод  4 2 2 2" xfId="7645"/>
    <cellStyle name="Ввод  4 2 3" xfId="7646"/>
    <cellStyle name="Ввод  4 2 3 2" xfId="7647"/>
    <cellStyle name="Ввод  4 2 4" xfId="7648"/>
    <cellStyle name="Ввод  4 2 4 2" xfId="7649"/>
    <cellStyle name="Ввод  4 2 5" xfId="7650"/>
    <cellStyle name="Ввод  4 2 5 2" xfId="7651"/>
    <cellStyle name="Ввод  4 2 6" xfId="7652"/>
    <cellStyle name="Ввод  4 2 6 2" xfId="7653"/>
    <cellStyle name="Ввод  4 2 7" xfId="7654"/>
    <cellStyle name="Ввод  4 3" xfId="7655"/>
    <cellStyle name="Ввод  4 3 2" xfId="7656"/>
    <cellStyle name="Ввод  4 3 2 2" xfId="7657"/>
    <cellStyle name="Ввод  4 3 3" xfId="7658"/>
    <cellStyle name="Ввод  4 3 3 2" xfId="7659"/>
    <cellStyle name="Ввод  4 3 4" xfId="7660"/>
    <cellStyle name="Ввод  4 3 4 2" xfId="7661"/>
    <cellStyle name="Ввод  4 3 5" xfId="7662"/>
    <cellStyle name="Ввод  4 3 5 2" xfId="7663"/>
    <cellStyle name="Ввод  4 3 6" xfId="7664"/>
    <cellStyle name="Ввод  4 3 6 2" xfId="7665"/>
    <cellStyle name="Ввод  4 3 7" xfId="7666"/>
    <cellStyle name="Ввод  4 4" xfId="7667"/>
    <cellStyle name="Ввод  4 4 2" xfId="7668"/>
    <cellStyle name="Ввод  4 4 2 2" xfId="7669"/>
    <cellStyle name="Ввод  4 4 3" xfId="7670"/>
    <cellStyle name="Ввод  4 4 3 2" xfId="7671"/>
    <cellStyle name="Ввод  4 4 4" xfId="7672"/>
    <cellStyle name="Ввод  4 4 4 2" xfId="7673"/>
    <cellStyle name="Ввод  4 4 5" xfId="7674"/>
    <cellStyle name="Ввод  4 4 5 2" xfId="7675"/>
    <cellStyle name="Ввод  4 4 6" xfId="7676"/>
    <cellStyle name="Ввод  4 4 6 2" xfId="7677"/>
    <cellStyle name="Ввод  4 4 7" xfId="7678"/>
    <cellStyle name="Ввод  4 5" xfId="7679"/>
    <cellStyle name="Ввод  4 5 2" xfId="7680"/>
    <cellStyle name="Ввод  4 5 2 2" xfId="7681"/>
    <cellStyle name="Ввод  4 5 3" xfId="7682"/>
    <cellStyle name="Ввод  4 5 3 2" xfId="7683"/>
    <cellStyle name="Ввод  4 5 4" xfId="7684"/>
    <cellStyle name="Ввод  4 5 4 2" xfId="7685"/>
    <cellStyle name="Ввод  4 5 5" xfId="7686"/>
    <cellStyle name="Ввод  4 5 5 2" xfId="7687"/>
    <cellStyle name="Ввод  4 5 6" xfId="7688"/>
    <cellStyle name="Ввод  4 5 6 2" xfId="7689"/>
    <cellStyle name="Ввод  4 5 7" xfId="7690"/>
    <cellStyle name="Ввод  4 6" xfId="7691"/>
    <cellStyle name="Ввод  4 6 2" xfId="7692"/>
    <cellStyle name="Ввод  4 7" xfId="7693"/>
    <cellStyle name="Ввод  4 7 2" xfId="7694"/>
    <cellStyle name="Ввод  4 8" xfId="7695"/>
    <cellStyle name="Ввод  4 8 2" xfId="7696"/>
    <cellStyle name="Ввод  4 9" xfId="7697"/>
    <cellStyle name="Ввод  4 9 2" xfId="7698"/>
    <cellStyle name="Ввод  5" xfId="7699"/>
    <cellStyle name="Ввод  5 10" xfId="7700"/>
    <cellStyle name="Ввод  5 10 2" xfId="7701"/>
    <cellStyle name="Ввод  5 11" xfId="7702"/>
    <cellStyle name="Ввод  5 12" xfId="7703"/>
    <cellStyle name="Ввод  5 2" xfId="7704"/>
    <cellStyle name="Ввод  5 2 2" xfId="7705"/>
    <cellStyle name="Ввод  5 2 2 2" xfId="7706"/>
    <cellStyle name="Ввод  5 2 3" xfId="7707"/>
    <cellStyle name="Ввод  5 2 3 2" xfId="7708"/>
    <cellStyle name="Ввод  5 2 4" xfId="7709"/>
    <cellStyle name="Ввод  5 2 4 2" xfId="7710"/>
    <cellStyle name="Ввод  5 2 5" xfId="7711"/>
    <cellStyle name="Ввод  5 2 5 2" xfId="7712"/>
    <cellStyle name="Ввод  5 2 6" xfId="7713"/>
    <cellStyle name="Ввод  5 2 6 2" xfId="7714"/>
    <cellStyle name="Ввод  5 2 7" xfId="7715"/>
    <cellStyle name="Ввод  5 3" xfId="7716"/>
    <cellStyle name="Ввод  5 3 2" xfId="7717"/>
    <cellStyle name="Ввод  5 3 2 2" xfId="7718"/>
    <cellStyle name="Ввод  5 3 3" xfId="7719"/>
    <cellStyle name="Ввод  5 3 3 2" xfId="7720"/>
    <cellStyle name="Ввод  5 3 4" xfId="7721"/>
    <cellStyle name="Ввод  5 3 4 2" xfId="7722"/>
    <cellStyle name="Ввод  5 3 5" xfId="7723"/>
    <cellStyle name="Ввод  5 3 5 2" xfId="7724"/>
    <cellStyle name="Ввод  5 3 6" xfId="7725"/>
    <cellStyle name="Ввод  5 3 6 2" xfId="7726"/>
    <cellStyle name="Ввод  5 3 7" xfId="7727"/>
    <cellStyle name="Ввод  5 4" xfId="7728"/>
    <cellStyle name="Ввод  5 4 2" xfId="7729"/>
    <cellStyle name="Ввод  5 4 2 2" xfId="7730"/>
    <cellStyle name="Ввод  5 4 3" xfId="7731"/>
    <cellStyle name="Ввод  5 4 3 2" xfId="7732"/>
    <cellStyle name="Ввод  5 4 4" xfId="7733"/>
    <cellStyle name="Ввод  5 4 4 2" xfId="7734"/>
    <cellStyle name="Ввод  5 4 5" xfId="7735"/>
    <cellStyle name="Ввод  5 4 5 2" xfId="7736"/>
    <cellStyle name="Ввод  5 4 6" xfId="7737"/>
    <cellStyle name="Ввод  5 4 6 2" xfId="7738"/>
    <cellStyle name="Ввод  5 4 7" xfId="7739"/>
    <cellStyle name="Ввод  5 5" xfId="7740"/>
    <cellStyle name="Ввод  5 5 2" xfId="7741"/>
    <cellStyle name="Ввод  5 5 2 2" xfId="7742"/>
    <cellStyle name="Ввод  5 5 3" xfId="7743"/>
    <cellStyle name="Ввод  5 5 3 2" xfId="7744"/>
    <cellStyle name="Ввод  5 5 4" xfId="7745"/>
    <cellStyle name="Ввод  5 5 4 2" xfId="7746"/>
    <cellStyle name="Ввод  5 5 5" xfId="7747"/>
    <cellStyle name="Ввод  5 5 5 2" xfId="7748"/>
    <cellStyle name="Ввод  5 5 6" xfId="7749"/>
    <cellStyle name="Ввод  5 5 6 2" xfId="7750"/>
    <cellStyle name="Ввод  5 5 7" xfId="7751"/>
    <cellStyle name="Ввод  5 6" xfId="7752"/>
    <cellStyle name="Ввод  5 6 2" xfId="7753"/>
    <cellStyle name="Ввод  5 7" xfId="7754"/>
    <cellStyle name="Ввод  5 7 2" xfId="7755"/>
    <cellStyle name="Ввод  5 8" xfId="7756"/>
    <cellStyle name="Ввод  5 8 2" xfId="7757"/>
    <cellStyle name="Ввод  5 9" xfId="7758"/>
    <cellStyle name="Ввод  5 9 2" xfId="7759"/>
    <cellStyle name="Ввод  6" xfId="7760"/>
    <cellStyle name="Ввод  6 10" xfId="7761"/>
    <cellStyle name="Ввод  6 10 2" xfId="7762"/>
    <cellStyle name="Ввод  6 11" xfId="7763"/>
    <cellStyle name="Ввод  6 12" xfId="7764"/>
    <cellStyle name="Ввод  6 2" xfId="7765"/>
    <cellStyle name="Ввод  6 2 2" xfId="7766"/>
    <cellStyle name="Ввод  6 2 2 2" xfId="7767"/>
    <cellStyle name="Ввод  6 2 3" xfId="7768"/>
    <cellStyle name="Ввод  6 2 3 2" xfId="7769"/>
    <cellStyle name="Ввод  6 2 4" xfId="7770"/>
    <cellStyle name="Ввод  6 2 4 2" xfId="7771"/>
    <cellStyle name="Ввод  6 2 5" xfId="7772"/>
    <cellStyle name="Ввод  6 2 5 2" xfId="7773"/>
    <cellStyle name="Ввод  6 2 6" xfId="7774"/>
    <cellStyle name="Ввод  6 2 6 2" xfId="7775"/>
    <cellStyle name="Ввод  6 2 7" xfId="7776"/>
    <cellStyle name="Ввод  6 3" xfId="7777"/>
    <cellStyle name="Ввод  6 3 2" xfId="7778"/>
    <cellStyle name="Ввод  6 3 2 2" xfId="7779"/>
    <cellStyle name="Ввод  6 3 3" xfId="7780"/>
    <cellStyle name="Ввод  6 3 3 2" xfId="7781"/>
    <cellStyle name="Ввод  6 3 4" xfId="7782"/>
    <cellStyle name="Ввод  6 3 4 2" xfId="7783"/>
    <cellStyle name="Ввод  6 3 5" xfId="7784"/>
    <cellStyle name="Ввод  6 3 5 2" xfId="7785"/>
    <cellStyle name="Ввод  6 3 6" xfId="7786"/>
    <cellStyle name="Ввод  6 3 6 2" xfId="7787"/>
    <cellStyle name="Ввод  6 3 7" xfId="7788"/>
    <cellStyle name="Ввод  6 4" xfId="7789"/>
    <cellStyle name="Ввод  6 4 2" xfId="7790"/>
    <cellStyle name="Ввод  6 4 2 2" xfId="7791"/>
    <cellStyle name="Ввод  6 4 3" xfId="7792"/>
    <cellStyle name="Ввод  6 4 3 2" xfId="7793"/>
    <cellStyle name="Ввод  6 4 4" xfId="7794"/>
    <cellStyle name="Ввод  6 4 4 2" xfId="7795"/>
    <cellStyle name="Ввод  6 4 5" xfId="7796"/>
    <cellStyle name="Ввод  6 4 5 2" xfId="7797"/>
    <cellStyle name="Ввод  6 4 6" xfId="7798"/>
    <cellStyle name="Ввод  6 4 6 2" xfId="7799"/>
    <cellStyle name="Ввод  6 4 7" xfId="7800"/>
    <cellStyle name="Ввод  6 5" xfId="7801"/>
    <cellStyle name="Ввод  6 5 2" xfId="7802"/>
    <cellStyle name="Ввод  6 5 2 2" xfId="7803"/>
    <cellStyle name="Ввод  6 5 3" xfId="7804"/>
    <cellStyle name="Ввод  6 5 3 2" xfId="7805"/>
    <cellStyle name="Ввод  6 5 4" xfId="7806"/>
    <cellStyle name="Ввод  6 5 4 2" xfId="7807"/>
    <cellStyle name="Ввод  6 5 5" xfId="7808"/>
    <cellStyle name="Ввод  6 5 5 2" xfId="7809"/>
    <cellStyle name="Ввод  6 5 6" xfId="7810"/>
    <cellStyle name="Ввод  6 5 6 2" xfId="7811"/>
    <cellStyle name="Ввод  6 5 7" xfId="7812"/>
    <cellStyle name="Ввод  6 6" xfId="7813"/>
    <cellStyle name="Ввод  6 6 2" xfId="7814"/>
    <cellStyle name="Ввод  6 7" xfId="7815"/>
    <cellStyle name="Ввод  6 7 2" xfId="7816"/>
    <cellStyle name="Ввод  6 8" xfId="7817"/>
    <cellStyle name="Ввод  6 8 2" xfId="7818"/>
    <cellStyle name="Ввод  6 9" xfId="7819"/>
    <cellStyle name="Ввод  6 9 2" xfId="7820"/>
    <cellStyle name="Ввод  7" xfId="7821"/>
    <cellStyle name="Ввод  7 10" xfId="7822"/>
    <cellStyle name="Ввод  7 10 2" xfId="7823"/>
    <cellStyle name="Ввод  7 11" xfId="7824"/>
    <cellStyle name="Ввод  7 12" xfId="7825"/>
    <cellStyle name="Ввод  7 2" xfId="7826"/>
    <cellStyle name="Ввод  7 2 2" xfId="7827"/>
    <cellStyle name="Ввод  7 2 2 2" xfId="7828"/>
    <cellStyle name="Ввод  7 2 3" xfId="7829"/>
    <cellStyle name="Ввод  7 2 3 2" xfId="7830"/>
    <cellStyle name="Ввод  7 2 4" xfId="7831"/>
    <cellStyle name="Ввод  7 2 4 2" xfId="7832"/>
    <cellStyle name="Ввод  7 2 5" xfId="7833"/>
    <cellStyle name="Ввод  7 2 5 2" xfId="7834"/>
    <cellStyle name="Ввод  7 2 6" xfId="7835"/>
    <cellStyle name="Ввод  7 2 6 2" xfId="7836"/>
    <cellStyle name="Ввод  7 2 7" xfId="7837"/>
    <cellStyle name="Ввод  7 3" xfId="7838"/>
    <cellStyle name="Ввод  7 3 2" xfId="7839"/>
    <cellStyle name="Ввод  7 3 2 2" xfId="7840"/>
    <cellStyle name="Ввод  7 3 3" xfId="7841"/>
    <cellStyle name="Ввод  7 3 3 2" xfId="7842"/>
    <cellStyle name="Ввод  7 3 4" xfId="7843"/>
    <cellStyle name="Ввод  7 3 4 2" xfId="7844"/>
    <cellStyle name="Ввод  7 3 5" xfId="7845"/>
    <cellStyle name="Ввод  7 3 5 2" xfId="7846"/>
    <cellStyle name="Ввод  7 3 6" xfId="7847"/>
    <cellStyle name="Ввод  7 3 6 2" xfId="7848"/>
    <cellStyle name="Ввод  7 3 7" xfId="7849"/>
    <cellStyle name="Ввод  7 4" xfId="7850"/>
    <cellStyle name="Ввод  7 4 2" xfId="7851"/>
    <cellStyle name="Ввод  7 4 2 2" xfId="7852"/>
    <cellStyle name="Ввод  7 4 3" xfId="7853"/>
    <cellStyle name="Ввод  7 4 3 2" xfId="7854"/>
    <cellStyle name="Ввод  7 4 4" xfId="7855"/>
    <cellStyle name="Ввод  7 4 4 2" xfId="7856"/>
    <cellStyle name="Ввод  7 4 5" xfId="7857"/>
    <cellStyle name="Ввод  7 4 5 2" xfId="7858"/>
    <cellStyle name="Ввод  7 4 6" xfId="7859"/>
    <cellStyle name="Ввод  7 4 6 2" xfId="7860"/>
    <cellStyle name="Ввод  7 4 7" xfId="7861"/>
    <cellStyle name="Ввод  7 5" xfId="7862"/>
    <cellStyle name="Ввод  7 5 2" xfId="7863"/>
    <cellStyle name="Ввод  7 5 2 2" xfId="7864"/>
    <cellStyle name="Ввод  7 5 3" xfId="7865"/>
    <cellStyle name="Ввод  7 5 3 2" xfId="7866"/>
    <cellStyle name="Ввод  7 5 4" xfId="7867"/>
    <cellStyle name="Ввод  7 5 4 2" xfId="7868"/>
    <cellStyle name="Ввод  7 5 5" xfId="7869"/>
    <cellStyle name="Ввод  7 5 5 2" xfId="7870"/>
    <cellStyle name="Ввод  7 5 6" xfId="7871"/>
    <cellStyle name="Ввод  7 5 6 2" xfId="7872"/>
    <cellStyle name="Ввод  7 5 7" xfId="7873"/>
    <cellStyle name="Ввод  7 6" xfId="7874"/>
    <cellStyle name="Ввод  7 6 2" xfId="7875"/>
    <cellStyle name="Ввод  7 7" xfId="7876"/>
    <cellStyle name="Ввод  7 7 2" xfId="7877"/>
    <cellStyle name="Ввод  7 8" xfId="7878"/>
    <cellStyle name="Ввод  7 8 2" xfId="7879"/>
    <cellStyle name="Ввод  7 9" xfId="7880"/>
    <cellStyle name="Ввод  7 9 2" xfId="7881"/>
    <cellStyle name="Ввод  8" xfId="7882"/>
    <cellStyle name="Ввод  8 10" xfId="7883"/>
    <cellStyle name="Ввод  8 10 2" xfId="7884"/>
    <cellStyle name="Ввод  8 11" xfId="7885"/>
    <cellStyle name="Ввод  8 12" xfId="7886"/>
    <cellStyle name="Ввод  8 2" xfId="7887"/>
    <cellStyle name="Ввод  8 2 2" xfId="7888"/>
    <cellStyle name="Ввод  8 2 2 2" xfId="7889"/>
    <cellStyle name="Ввод  8 2 3" xfId="7890"/>
    <cellStyle name="Ввод  8 2 3 2" xfId="7891"/>
    <cellStyle name="Ввод  8 2 4" xfId="7892"/>
    <cellStyle name="Ввод  8 2 4 2" xfId="7893"/>
    <cellStyle name="Ввод  8 2 5" xfId="7894"/>
    <cellStyle name="Ввод  8 2 5 2" xfId="7895"/>
    <cellStyle name="Ввод  8 2 6" xfId="7896"/>
    <cellStyle name="Ввод  8 2 6 2" xfId="7897"/>
    <cellStyle name="Ввод  8 2 7" xfId="7898"/>
    <cellStyle name="Ввод  8 3" xfId="7899"/>
    <cellStyle name="Ввод  8 3 2" xfId="7900"/>
    <cellStyle name="Ввод  8 3 2 2" xfId="7901"/>
    <cellStyle name="Ввод  8 3 3" xfId="7902"/>
    <cellStyle name="Ввод  8 3 3 2" xfId="7903"/>
    <cellStyle name="Ввод  8 3 4" xfId="7904"/>
    <cellStyle name="Ввод  8 3 4 2" xfId="7905"/>
    <cellStyle name="Ввод  8 3 5" xfId="7906"/>
    <cellStyle name="Ввод  8 3 5 2" xfId="7907"/>
    <cellStyle name="Ввод  8 3 6" xfId="7908"/>
    <cellStyle name="Ввод  8 3 6 2" xfId="7909"/>
    <cellStyle name="Ввод  8 3 7" xfId="7910"/>
    <cellStyle name="Ввод  8 4" xfId="7911"/>
    <cellStyle name="Ввод  8 4 2" xfId="7912"/>
    <cellStyle name="Ввод  8 4 2 2" xfId="7913"/>
    <cellStyle name="Ввод  8 4 3" xfId="7914"/>
    <cellStyle name="Ввод  8 4 3 2" xfId="7915"/>
    <cellStyle name="Ввод  8 4 4" xfId="7916"/>
    <cellStyle name="Ввод  8 4 4 2" xfId="7917"/>
    <cellStyle name="Ввод  8 4 5" xfId="7918"/>
    <cellStyle name="Ввод  8 4 5 2" xfId="7919"/>
    <cellStyle name="Ввод  8 4 6" xfId="7920"/>
    <cellStyle name="Ввод  8 4 6 2" xfId="7921"/>
    <cellStyle name="Ввод  8 4 7" xfId="7922"/>
    <cellStyle name="Ввод  8 5" xfId="7923"/>
    <cellStyle name="Ввод  8 5 2" xfId="7924"/>
    <cellStyle name="Ввод  8 5 2 2" xfId="7925"/>
    <cellStyle name="Ввод  8 5 3" xfId="7926"/>
    <cellStyle name="Ввод  8 5 3 2" xfId="7927"/>
    <cellStyle name="Ввод  8 5 4" xfId="7928"/>
    <cellStyle name="Ввод  8 5 4 2" xfId="7929"/>
    <cellStyle name="Ввод  8 5 5" xfId="7930"/>
    <cellStyle name="Ввод  8 5 5 2" xfId="7931"/>
    <cellStyle name="Ввод  8 5 6" xfId="7932"/>
    <cellStyle name="Ввод  8 5 6 2" xfId="7933"/>
    <cellStyle name="Ввод  8 5 7" xfId="7934"/>
    <cellStyle name="Ввод  8 6" xfId="7935"/>
    <cellStyle name="Ввод  8 6 2" xfId="7936"/>
    <cellStyle name="Ввод  8 7" xfId="7937"/>
    <cellStyle name="Ввод  8 7 2" xfId="7938"/>
    <cellStyle name="Ввод  8 8" xfId="7939"/>
    <cellStyle name="Ввод  8 8 2" xfId="7940"/>
    <cellStyle name="Ввод  8 9" xfId="7941"/>
    <cellStyle name="Ввод  8 9 2" xfId="7942"/>
    <cellStyle name="Ввод  9" xfId="7943"/>
    <cellStyle name="Ввод  9 10" xfId="7944"/>
    <cellStyle name="Ввод  9 10 2" xfId="7945"/>
    <cellStyle name="Ввод  9 11" xfId="7946"/>
    <cellStyle name="Ввод  9 12" xfId="7947"/>
    <cellStyle name="Ввод  9 2" xfId="7948"/>
    <cellStyle name="Ввод  9 2 2" xfId="7949"/>
    <cellStyle name="Ввод  9 2 2 2" xfId="7950"/>
    <cellStyle name="Ввод  9 2 3" xfId="7951"/>
    <cellStyle name="Ввод  9 2 3 2" xfId="7952"/>
    <cellStyle name="Ввод  9 2 4" xfId="7953"/>
    <cellStyle name="Ввод  9 2 4 2" xfId="7954"/>
    <cellStyle name="Ввод  9 2 5" xfId="7955"/>
    <cellStyle name="Ввод  9 2 5 2" xfId="7956"/>
    <cellStyle name="Ввод  9 2 6" xfId="7957"/>
    <cellStyle name="Ввод  9 2 6 2" xfId="7958"/>
    <cellStyle name="Ввод  9 2 7" xfId="7959"/>
    <cellStyle name="Ввод  9 3" xfId="7960"/>
    <cellStyle name="Ввод  9 3 2" xfId="7961"/>
    <cellStyle name="Ввод  9 3 2 2" xfId="7962"/>
    <cellStyle name="Ввод  9 3 3" xfId="7963"/>
    <cellStyle name="Ввод  9 3 3 2" xfId="7964"/>
    <cellStyle name="Ввод  9 3 4" xfId="7965"/>
    <cellStyle name="Ввод  9 3 4 2" xfId="7966"/>
    <cellStyle name="Ввод  9 3 5" xfId="7967"/>
    <cellStyle name="Ввод  9 3 5 2" xfId="7968"/>
    <cellStyle name="Ввод  9 3 6" xfId="7969"/>
    <cellStyle name="Ввод  9 3 6 2" xfId="7970"/>
    <cellStyle name="Ввод  9 3 7" xfId="7971"/>
    <cellStyle name="Ввод  9 4" xfId="7972"/>
    <cellStyle name="Ввод  9 4 2" xfId="7973"/>
    <cellStyle name="Ввод  9 4 2 2" xfId="7974"/>
    <cellStyle name="Ввод  9 4 3" xfId="7975"/>
    <cellStyle name="Ввод  9 4 3 2" xfId="7976"/>
    <cellStyle name="Ввод  9 4 4" xfId="7977"/>
    <cellStyle name="Ввод  9 4 4 2" xfId="7978"/>
    <cellStyle name="Ввод  9 4 5" xfId="7979"/>
    <cellStyle name="Ввод  9 4 5 2" xfId="7980"/>
    <cellStyle name="Ввод  9 4 6" xfId="7981"/>
    <cellStyle name="Ввод  9 4 6 2" xfId="7982"/>
    <cellStyle name="Ввод  9 4 7" xfId="7983"/>
    <cellStyle name="Ввод  9 5" xfId="7984"/>
    <cellStyle name="Ввод  9 5 2" xfId="7985"/>
    <cellStyle name="Ввод  9 5 2 2" xfId="7986"/>
    <cellStyle name="Ввод  9 5 3" xfId="7987"/>
    <cellStyle name="Ввод  9 5 3 2" xfId="7988"/>
    <cellStyle name="Ввод  9 5 4" xfId="7989"/>
    <cellStyle name="Ввод  9 5 4 2" xfId="7990"/>
    <cellStyle name="Ввод  9 5 5" xfId="7991"/>
    <cellStyle name="Ввод  9 5 5 2" xfId="7992"/>
    <cellStyle name="Ввод  9 5 6" xfId="7993"/>
    <cellStyle name="Ввод  9 5 6 2" xfId="7994"/>
    <cellStyle name="Ввод  9 5 7" xfId="7995"/>
    <cellStyle name="Ввод  9 6" xfId="7996"/>
    <cellStyle name="Ввод  9 6 2" xfId="7997"/>
    <cellStyle name="Ввод  9 7" xfId="7998"/>
    <cellStyle name="Ввод  9 7 2" xfId="7999"/>
    <cellStyle name="Ввод  9 8" xfId="8000"/>
    <cellStyle name="Ввод  9 8 2" xfId="8001"/>
    <cellStyle name="Ввод  9 9" xfId="8002"/>
    <cellStyle name="Ввод  9 9 2" xfId="8003"/>
    <cellStyle name="Ввод данных" xfId="8004"/>
    <cellStyle name="Виталий" xfId="8005"/>
    <cellStyle name="Відсотковий 2" xfId="8006"/>
    <cellStyle name="Відсотковий 2 2" xfId="8007"/>
    <cellStyle name="Внебиржевой" xfId="8008"/>
    <cellStyle name="Внебиржевой 2" xfId="8009"/>
    <cellStyle name="Внутренний расчётный" xfId="8010"/>
    <cellStyle name="Вывод 10" xfId="8011"/>
    <cellStyle name="Вывод 10 10" xfId="8012"/>
    <cellStyle name="Вывод 10 2" xfId="8013"/>
    <cellStyle name="Вывод 10 2 2" xfId="8014"/>
    <cellStyle name="Вывод 10 2 2 2" xfId="8015"/>
    <cellStyle name="Вывод 10 2 3" xfId="8016"/>
    <cellStyle name="Вывод 10 2 3 2" xfId="8017"/>
    <cellStyle name="Вывод 10 2 4" xfId="8018"/>
    <cellStyle name="Вывод 10 2 4 2" xfId="8019"/>
    <cellStyle name="Вывод 10 2 5" xfId="8020"/>
    <cellStyle name="Вывод 10 2 5 2" xfId="8021"/>
    <cellStyle name="Вывод 10 2 6" xfId="8022"/>
    <cellStyle name="Вывод 10 2 6 2" xfId="8023"/>
    <cellStyle name="Вывод 10 2 7" xfId="8024"/>
    <cellStyle name="Вывод 10 3" xfId="8025"/>
    <cellStyle name="Вывод 10 3 2" xfId="8026"/>
    <cellStyle name="Вывод 10 3 2 2" xfId="8027"/>
    <cellStyle name="Вывод 10 3 3" xfId="8028"/>
    <cellStyle name="Вывод 10 3 3 2" xfId="8029"/>
    <cellStyle name="Вывод 10 3 4" xfId="8030"/>
    <cellStyle name="Вывод 10 3 4 2" xfId="8031"/>
    <cellStyle name="Вывод 10 3 5" xfId="8032"/>
    <cellStyle name="Вывод 10 3 5 2" xfId="8033"/>
    <cellStyle name="Вывод 10 3 6" xfId="8034"/>
    <cellStyle name="Вывод 10 3 6 2" xfId="8035"/>
    <cellStyle name="Вывод 10 3 7" xfId="8036"/>
    <cellStyle name="Вывод 10 4" xfId="8037"/>
    <cellStyle name="Вывод 10 4 2" xfId="8038"/>
    <cellStyle name="Вывод 10 5" xfId="8039"/>
    <cellStyle name="Вывод 10 5 2" xfId="8040"/>
    <cellStyle name="Вывод 10 6" xfId="8041"/>
    <cellStyle name="Вывод 10 6 2" xfId="8042"/>
    <cellStyle name="Вывод 10 7" xfId="8043"/>
    <cellStyle name="Вывод 10 7 2" xfId="8044"/>
    <cellStyle name="Вывод 10 8" xfId="8045"/>
    <cellStyle name="Вывод 10 8 2" xfId="8046"/>
    <cellStyle name="Вывод 10 9" xfId="8047"/>
    <cellStyle name="Вывод 11" xfId="8048"/>
    <cellStyle name="Вывод 11 10" xfId="8049"/>
    <cellStyle name="Вывод 11 2" xfId="8050"/>
    <cellStyle name="Вывод 11 2 2" xfId="8051"/>
    <cellStyle name="Вывод 11 2 2 2" xfId="8052"/>
    <cellStyle name="Вывод 11 2 3" xfId="8053"/>
    <cellStyle name="Вывод 11 2 3 2" xfId="8054"/>
    <cellStyle name="Вывод 11 2 4" xfId="8055"/>
    <cellStyle name="Вывод 11 2 4 2" xfId="8056"/>
    <cellStyle name="Вывод 11 2 5" xfId="8057"/>
    <cellStyle name="Вывод 11 2 5 2" xfId="8058"/>
    <cellStyle name="Вывод 11 2 6" xfId="8059"/>
    <cellStyle name="Вывод 11 2 6 2" xfId="8060"/>
    <cellStyle name="Вывод 11 2 7" xfId="8061"/>
    <cellStyle name="Вывод 11 3" xfId="8062"/>
    <cellStyle name="Вывод 11 3 2" xfId="8063"/>
    <cellStyle name="Вывод 11 3 2 2" xfId="8064"/>
    <cellStyle name="Вывод 11 3 3" xfId="8065"/>
    <cellStyle name="Вывод 11 3 3 2" xfId="8066"/>
    <cellStyle name="Вывод 11 3 4" xfId="8067"/>
    <cellStyle name="Вывод 11 3 4 2" xfId="8068"/>
    <cellStyle name="Вывод 11 3 5" xfId="8069"/>
    <cellStyle name="Вывод 11 3 5 2" xfId="8070"/>
    <cellStyle name="Вывод 11 3 6" xfId="8071"/>
    <cellStyle name="Вывод 11 3 6 2" xfId="8072"/>
    <cellStyle name="Вывод 11 3 7" xfId="8073"/>
    <cellStyle name="Вывод 11 4" xfId="8074"/>
    <cellStyle name="Вывод 11 4 2" xfId="8075"/>
    <cellStyle name="Вывод 11 5" xfId="8076"/>
    <cellStyle name="Вывод 11 5 2" xfId="8077"/>
    <cellStyle name="Вывод 11 6" xfId="8078"/>
    <cellStyle name="Вывод 11 6 2" xfId="8079"/>
    <cellStyle name="Вывод 11 7" xfId="8080"/>
    <cellStyle name="Вывод 11 7 2" xfId="8081"/>
    <cellStyle name="Вывод 11 8" xfId="8082"/>
    <cellStyle name="Вывод 11 8 2" xfId="8083"/>
    <cellStyle name="Вывод 11 9" xfId="8084"/>
    <cellStyle name="Вывод 12" xfId="8085"/>
    <cellStyle name="Вывод 12 10" xfId="8086"/>
    <cellStyle name="Вывод 12 2" xfId="8087"/>
    <cellStyle name="Вывод 12 2 2" xfId="8088"/>
    <cellStyle name="Вывод 12 2 2 2" xfId="8089"/>
    <cellStyle name="Вывод 12 2 3" xfId="8090"/>
    <cellStyle name="Вывод 12 2 3 2" xfId="8091"/>
    <cellStyle name="Вывод 12 2 4" xfId="8092"/>
    <cellStyle name="Вывод 12 2 4 2" xfId="8093"/>
    <cellStyle name="Вывод 12 2 5" xfId="8094"/>
    <cellStyle name="Вывод 12 2 5 2" xfId="8095"/>
    <cellStyle name="Вывод 12 2 6" xfId="8096"/>
    <cellStyle name="Вывод 12 2 6 2" xfId="8097"/>
    <cellStyle name="Вывод 12 2 7" xfId="8098"/>
    <cellStyle name="Вывод 12 3" xfId="8099"/>
    <cellStyle name="Вывод 12 3 2" xfId="8100"/>
    <cellStyle name="Вывод 12 3 2 2" xfId="8101"/>
    <cellStyle name="Вывод 12 3 3" xfId="8102"/>
    <cellStyle name="Вывод 12 3 3 2" xfId="8103"/>
    <cellStyle name="Вывод 12 3 4" xfId="8104"/>
    <cellStyle name="Вывод 12 3 4 2" xfId="8105"/>
    <cellStyle name="Вывод 12 3 5" xfId="8106"/>
    <cellStyle name="Вывод 12 3 5 2" xfId="8107"/>
    <cellStyle name="Вывод 12 3 6" xfId="8108"/>
    <cellStyle name="Вывод 12 3 6 2" xfId="8109"/>
    <cellStyle name="Вывод 12 3 7" xfId="8110"/>
    <cellStyle name="Вывод 12 4" xfId="8111"/>
    <cellStyle name="Вывод 12 4 2" xfId="8112"/>
    <cellStyle name="Вывод 12 5" xfId="8113"/>
    <cellStyle name="Вывод 12 5 2" xfId="8114"/>
    <cellStyle name="Вывод 12 6" xfId="8115"/>
    <cellStyle name="Вывод 12 6 2" xfId="8116"/>
    <cellStyle name="Вывод 12 7" xfId="8117"/>
    <cellStyle name="Вывод 12 7 2" xfId="8118"/>
    <cellStyle name="Вывод 12 8" xfId="8119"/>
    <cellStyle name="Вывод 12 8 2" xfId="8120"/>
    <cellStyle name="Вывод 12 9" xfId="8121"/>
    <cellStyle name="Вывод 13" xfId="8122"/>
    <cellStyle name="Вывод 13 10" xfId="8123"/>
    <cellStyle name="Вывод 13 2" xfId="8124"/>
    <cellStyle name="Вывод 13 2 2" xfId="8125"/>
    <cellStyle name="Вывод 13 2 2 2" xfId="8126"/>
    <cellStyle name="Вывод 13 2 3" xfId="8127"/>
    <cellStyle name="Вывод 13 2 3 2" xfId="8128"/>
    <cellStyle name="Вывод 13 2 4" xfId="8129"/>
    <cellStyle name="Вывод 13 2 4 2" xfId="8130"/>
    <cellStyle name="Вывод 13 2 5" xfId="8131"/>
    <cellStyle name="Вывод 13 2 5 2" xfId="8132"/>
    <cellStyle name="Вывод 13 2 6" xfId="8133"/>
    <cellStyle name="Вывод 13 2 6 2" xfId="8134"/>
    <cellStyle name="Вывод 13 2 7" xfId="8135"/>
    <cellStyle name="Вывод 13 3" xfId="8136"/>
    <cellStyle name="Вывод 13 3 2" xfId="8137"/>
    <cellStyle name="Вывод 13 3 2 2" xfId="8138"/>
    <cellStyle name="Вывод 13 3 3" xfId="8139"/>
    <cellStyle name="Вывод 13 3 3 2" xfId="8140"/>
    <cellStyle name="Вывод 13 3 4" xfId="8141"/>
    <cellStyle name="Вывод 13 3 4 2" xfId="8142"/>
    <cellStyle name="Вывод 13 3 5" xfId="8143"/>
    <cellStyle name="Вывод 13 3 5 2" xfId="8144"/>
    <cellStyle name="Вывод 13 3 6" xfId="8145"/>
    <cellStyle name="Вывод 13 3 6 2" xfId="8146"/>
    <cellStyle name="Вывод 13 3 7" xfId="8147"/>
    <cellStyle name="Вывод 13 4" xfId="8148"/>
    <cellStyle name="Вывод 13 4 2" xfId="8149"/>
    <cellStyle name="Вывод 13 5" xfId="8150"/>
    <cellStyle name="Вывод 13 5 2" xfId="8151"/>
    <cellStyle name="Вывод 13 6" xfId="8152"/>
    <cellStyle name="Вывод 13 6 2" xfId="8153"/>
    <cellStyle name="Вывод 13 7" xfId="8154"/>
    <cellStyle name="Вывод 13 7 2" xfId="8155"/>
    <cellStyle name="Вывод 13 8" xfId="8156"/>
    <cellStyle name="Вывод 13 8 2" xfId="8157"/>
    <cellStyle name="Вывод 13 9" xfId="8158"/>
    <cellStyle name="Вывод 14" xfId="8159"/>
    <cellStyle name="Вывод 14 10" xfId="8160"/>
    <cellStyle name="Вывод 14 2" xfId="8161"/>
    <cellStyle name="Вывод 14 2 2" xfId="8162"/>
    <cellStyle name="Вывод 14 2 2 2" xfId="8163"/>
    <cellStyle name="Вывод 14 2 3" xfId="8164"/>
    <cellStyle name="Вывод 14 2 3 2" xfId="8165"/>
    <cellStyle name="Вывод 14 2 4" xfId="8166"/>
    <cellStyle name="Вывод 14 2 4 2" xfId="8167"/>
    <cellStyle name="Вывод 14 2 5" xfId="8168"/>
    <cellStyle name="Вывод 14 2 5 2" xfId="8169"/>
    <cellStyle name="Вывод 14 2 6" xfId="8170"/>
    <cellStyle name="Вывод 14 2 6 2" xfId="8171"/>
    <cellStyle name="Вывод 14 2 7" xfId="8172"/>
    <cellStyle name="Вывод 14 3" xfId="8173"/>
    <cellStyle name="Вывод 14 3 2" xfId="8174"/>
    <cellStyle name="Вывод 14 3 2 2" xfId="8175"/>
    <cellStyle name="Вывод 14 3 3" xfId="8176"/>
    <cellStyle name="Вывод 14 3 3 2" xfId="8177"/>
    <cellStyle name="Вывод 14 3 4" xfId="8178"/>
    <cellStyle name="Вывод 14 3 4 2" xfId="8179"/>
    <cellStyle name="Вывод 14 3 5" xfId="8180"/>
    <cellStyle name="Вывод 14 3 5 2" xfId="8181"/>
    <cellStyle name="Вывод 14 3 6" xfId="8182"/>
    <cellStyle name="Вывод 14 3 6 2" xfId="8183"/>
    <cellStyle name="Вывод 14 3 7" xfId="8184"/>
    <cellStyle name="Вывод 14 4" xfId="8185"/>
    <cellStyle name="Вывод 14 4 2" xfId="8186"/>
    <cellStyle name="Вывод 14 5" xfId="8187"/>
    <cellStyle name="Вывод 14 5 2" xfId="8188"/>
    <cellStyle name="Вывод 14 6" xfId="8189"/>
    <cellStyle name="Вывод 14 6 2" xfId="8190"/>
    <cellStyle name="Вывод 14 7" xfId="8191"/>
    <cellStyle name="Вывод 14 7 2" xfId="8192"/>
    <cellStyle name="Вывод 14 8" xfId="8193"/>
    <cellStyle name="Вывод 14 8 2" xfId="8194"/>
    <cellStyle name="Вывод 14 9" xfId="8195"/>
    <cellStyle name="Вывод 15" xfId="8196"/>
    <cellStyle name="Вывод 15 10" xfId="8197"/>
    <cellStyle name="Вывод 15 2" xfId="8198"/>
    <cellStyle name="Вывод 15 2 2" xfId="8199"/>
    <cellStyle name="Вывод 15 2 2 2" xfId="8200"/>
    <cellStyle name="Вывод 15 2 3" xfId="8201"/>
    <cellStyle name="Вывод 15 2 3 2" xfId="8202"/>
    <cellStyle name="Вывод 15 2 4" xfId="8203"/>
    <cellStyle name="Вывод 15 2 4 2" xfId="8204"/>
    <cellStyle name="Вывод 15 2 5" xfId="8205"/>
    <cellStyle name="Вывод 15 2 5 2" xfId="8206"/>
    <cellStyle name="Вывод 15 2 6" xfId="8207"/>
    <cellStyle name="Вывод 15 2 6 2" xfId="8208"/>
    <cellStyle name="Вывод 15 2 7" xfId="8209"/>
    <cellStyle name="Вывод 15 3" xfId="8210"/>
    <cellStyle name="Вывод 15 3 2" xfId="8211"/>
    <cellStyle name="Вывод 15 3 2 2" xfId="8212"/>
    <cellStyle name="Вывод 15 3 3" xfId="8213"/>
    <cellStyle name="Вывод 15 3 3 2" xfId="8214"/>
    <cellStyle name="Вывод 15 3 4" xfId="8215"/>
    <cellStyle name="Вывод 15 3 4 2" xfId="8216"/>
    <cellStyle name="Вывод 15 3 5" xfId="8217"/>
    <cellStyle name="Вывод 15 3 5 2" xfId="8218"/>
    <cellStyle name="Вывод 15 3 6" xfId="8219"/>
    <cellStyle name="Вывод 15 3 6 2" xfId="8220"/>
    <cellStyle name="Вывод 15 3 7" xfId="8221"/>
    <cellStyle name="Вывод 15 4" xfId="8222"/>
    <cellStyle name="Вывод 15 4 2" xfId="8223"/>
    <cellStyle name="Вывод 15 5" xfId="8224"/>
    <cellStyle name="Вывод 15 5 2" xfId="8225"/>
    <cellStyle name="Вывод 15 6" xfId="8226"/>
    <cellStyle name="Вывод 15 6 2" xfId="8227"/>
    <cellStyle name="Вывод 15 7" xfId="8228"/>
    <cellStyle name="Вывод 15 7 2" xfId="8229"/>
    <cellStyle name="Вывод 15 8" xfId="8230"/>
    <cellStyle name="Вывод 15 8 2" xfId="8231"/>
    <cellStyle name="Вывод 15 9" xfId="8232"/>
    <cellStyle name="Вывод 16" xfId="8233"/>
    <cellStyle name="Вывод 16 10" xfId="8234"/>
    <cellStyle name="Вывод 16 2" xfId="8235"/>
    <cellStyle name="Вывод 16 2 2" xfId="8236"/>
    <cellStyle name="Вывод 16 2 2 2" xfId="8237"/>
    <cellStyle name="Вывод 16 2 3" xfId="8238"/>
    <cellStyle name="Вывод 16 2 3 2" xfId="8239"/>
    <cellStyle name="Вывод 16 2 4" xfId="8240"/>
    <cellStyle name="Вывод 16 2 4 2" xfId="8241"/>
    <cellStyle name="Вывод 16 2 5" xfId="8242"/>
    <cellStyle name="Вывод 16 2 5 2" xfId="8243"/>
    <cellStyle name="Вывод 16 2 6" xfId="8244"/>
    <cellStyle name="Вывод 16 2 6 2" xfId="8245"/>
    <cellStyle name="Вывод 16 2 7" xfId="8246"/>
    <cellStyle name="Вывод 16 3" xfId="8247"/>
    <cellStyle name="Вывод 16 3 2" xfId="8248"/>
    <cellStyle name="Вывод 16 3 2 2" xfId="8249"/>
    <cellStyle name="Вывод 16 3 3" xfId="8250"/>
    <cellStyle name="Вывод 16 3 3 2" xfId="8251"/>
    <cellStyle name="Вывод 16 3 4" xfId="8252"/>
    <cellStyle name="Вывод 16 3 4 2" xfId="8253"/>
    <cellStyle name="Вывод 16 3 5" xfId="8254"/>
    <cellStyle name="Вывод 16 3 5 2" xfId="8255"/>
    <cellStyle name="Вывод 16 3 6" xfId="8256"/>
    <cellStyle name="Вывод 16 3 6 2" xfId="8257"/>
    <cellStyle name="Вывод 16 3 7" xfId="8258"/>
    <cellStyle name="Вывод 16 4" xfId="8259"/>
    <cellStyle name="Вывод 16 4 2" xfId="8260"/>
    <cellStyle name="Вывод 16 5" xfId="8261"/>
    <cellStyle name="Вывод 16 5 2" xfId="8262"/>
    <cellStyle name="Вывод 16 6" xfId="8263"/>
    <cellStyle name="Вывод 16 6 2" xfId="8264"/>
    <cellStyle name="Вывод 16 7" xfId="8265"/>
    <cellStyle name="Вывод 16 7 2" xfId="8266"/>
    <cellStyle name="Вывод 16 8" xfId="8267"/>
    <cellStyle name="Вывод 16 8 2" xfId="8268"/>
    <cellStyle name="Вывод 16 9" xfId="8269"/>
    <cellStyle name="Вывод 17" xfId="8270"/>
    <cellStyle name="Вывод 17 10" xfId="8271"/>
    <cellStyle name="Вывод 17 2" xfId="8272"/>
    <cellStyle name="Вывод 17 2 2" xfId="8273"/>
    <cellStyle name="Вывод 17 2 2 2" xfId="8274"/>
    <cellStyle name="Вывод 17 2 3" xfId="8275"/>
    <cellStyle name="Вывод 17 2 3 2" xfId="8276"/>
    <cellStyle name="Вывод 17 2 4" xfId="8277"/>
    <cellStyle name="Вывод 17 2 4 2" xfId="8278"/>
    <cellStyle name="Вывод 17 2 5" xfId="8279"/>
    <cellStyle name="Вывод 17 2 5 2" xfId="8280"/>
    <cellStyle name="Вывод 17 2 6" xfId="8281"/>
    <cellStyle name="Вывод 17 2 6 2" xfId="8282"/>
    <cellStyle name="Вывод 17 2 7" xfId="8283"/>
    <cellStyle name="Вывод 17 3" xfId="8284"/>
    <cellStyle name="Вывод 17 3 2" xfId="8285"/>
    <cellStyle name="Вывод 17 3 2 2" xfId="8286"/>
    <cellStyle name="Вывод 17 3 3" xfId="8287"/>
    <cellStyle name="Вывод 17 3 3 2" xfId="8288"/>
    <cellStyle name="Вывод 17 3 4" xfId="8289"/>
    <cellStyle name="Вывод 17 3 4 2" xfId="8290"/>
    <cellStyle name="Вывод 17 3 5" xfId="8291"/>
    <cellStyle name="Вывод 17 3 5 2" xfId="8292"/>
    <cellStyle name="Вывод 17 3 6" xfId="8293"/>
    <cellStyle name="Вывод 17 3 6 2" xfId="8294"/>
    <cellStyle name="Вывод 17 3 7" xfId="8295"/>
    <cellStyle name="Вывод 17 4" xfId="8296"/>
    <cellStyle name="Вывод 17 4 2" xfId="8297"/>
    <cellStyle name="Вывод 17 5" xfId="8298"/>
    <cellStyle name="Вывод 17 5 2" xfId="8299"/>
    <cellStyle name="Вывод 17 6" xfId="8300"/>
    <cellStyle name="Вывод 17 6 2" xfId="8301"/>
    <cellStyle name="Вывод 17 7" xfId="8302"/>
    <cellStyle name="Вывод 17 7 2" xfId="8303"/>
    <cellStyle name="Вывод 17 8" xfId="8304"/>
    <cellStyle name="Вывод 17 8 2" xfId="8305"/>
    <cellStyle name="Вывод 17 9" xfId="8306"/>
    <cellStyle name="Вывод 18" xfId="8307"/>
    <cellStyle name="Вывод 18 10" xfId="8308"/>
    <cellStyle name="Вывод 18 2" xfId="8309"/>
    <cellStyle name="Вывод 18 2 2" xfId="8310"/>
    <cellStyle name="Вывод 18 2 2 2" xfId="8311"/>
    <cellStyle name="Вывод 18 2 3" xfId="8312"/>
    <cellStyle name="Вывод 18 2 3 2" xfId="8313"/>
    <cellStyle name="Вывод 18 2 4" xfId="8314"/>
    <cellStyle name="Вывод 18 2 4 2" xfId="8315"/>
    <cellStyle name="Вывод 18 2 5" xfId="8316"/>
    <cellStyle name="Вывод 18 2 5 2" xfId="8317"/>
    <cellStyle name="Вывод 18 2 6" xfId="8318"/>
    <cellStyle name="Вывод 18 2 6 2" xfId="8319"/>
    <cellStyle name="Вывод 18 2 7" xfId="8320"/>
    <cellStyle name="Вывод 18 3" xfId="8321"/>
    <cellStyle name="Вывод 18 3 2" xfId="8322"/>
    <cellStyle name="Вывод 18 3 2 2" xfId="8323"/>
    <cellStyle name="Вывод 18 3 3" xfId="8324"/>
    <cellStyle name="Вывод 18 3 3 2" xfId="8325"/>
    <cellStyle name="Вывод 18 3 4" xfId="8326"/>
    <cellStyle name="Вывод 18 3 4 2" xfId="8327"/>
    <cellStyle name="Вывод 18 3 5" xfId="8328"/>
    <cellStyle name="Вывод 18 3 5 2" xfId="8329"/>
    <cellStyle name="Вывод 18 3 6" xfId="8330"/>
    <cellStyle name="Вывод 18 3 6 2" xfId="8331"/>
    <cellStyle name="Вывод 18 3 7" xfId="8332"/>
    <cellStyle name="Вывод 18 4" xfId="8333"/>
    <cellStyle name="Вывод 18 4 2" xfId="8334"/>
    <cellStyle name="Вывод 18 5" xfId="8335"/>
    <cellStyle name="Вывод 18 5 2" xfId="8336"/>
    <cellStyle name="Вывод 18 6" xfId="8337"/>
    <cellStyle name="Вывод 18 6 2" xfId="8338"/>
    <cellStyle name="Вывод 18 7" xfId="8339"/>
    <cellStyle name="Вывод 18 7 2" xfId="8340"/>
    <cellStyle name="Вывод 18 8" xfId="8341"/>
    <cellStyle name="Вывод 18 8 2" xfId="8342"/>
    <cellStyle name="Вывод 18 9" xfId="8343"/>
    <cellStyle name="Вывод 19" xfId="8344"/>
    <cellStyle name="Вывод 19 10" xfId="8345"/>
    <cellStyle name="Вывод 19 2" xfId="8346"/>
    <cellStyle name="Вывод 19 2 2" xfId="8347"/>
    <cellStyle name="Вывод 19 2 2 2" xfId="8348"/>
    <cellStyle name="Вывод 19 2 3" xfId="8349"/>
    <cellStyle name="Вывод 19 2 3 2" xfId="8350"/>
    <cellStyle name="Вывод 19 2 4" xfId="8351"/>
    <cellStyle name="Вывод 19 2 4 2" xfId="8352"/>
    <cellStyle name="Вывод 19 2 5" xfId="8353"/>
    <cellStyle name="Вывод 19 2 5 2" xfId="8354"/>
    <cellStyle name="Вывод 19 2 6" xfId="8355"/>
    <cellStyle name="Вывод 19 2 6 2" xfId="8356"/>
    <cellStyle name="Вывод 19 2 7" xfId="8357"/>
    <cellStyle name="Вывод 19 3" xfId="8358"/>
    <cellStyle name="Вывод 19 3 2" xfId="8359"/>
    <cellStyle name="Вывод 19 3 2 2" xfId="8360"/>
    <cellStyle name="Вывод 19 3 3" xfId="8361"/>
    <cellStyle name="Вывод 19 3 3 2" xfId="8362"/>
    <cellStyle name="Вывод 19 3 4" xfId="8363"/>
    <cellStyle name="Вывод 19 3 4 2" xfId="8364"/>
    <cellStyle name="Вывод 19 3 5" xfId="8365"/>
    <cellStyle name="Вывод 19 3 5 2" xfId="8366"/>
    <cellStyle name="Вывод 19 3 6" xfId="8367"/>
    <cellStyle name="Вывод 19 3 6 2" xfId="8368"/>
    <cellStyle name="Вывод 19 3 7" xfId="8369"/>
    <cellStyle name="Вывод 19 4" xfId="8370"/>
    <cellStyle name="Вывод 19 4 2" xfId="8371"/>
    <cellStyle name="Вывод 19 5" xfId="8372"/>
    <cellStyle name="Вывод 19 5 2" xfId="8373"/>
    <cellStyle name="Вывод 19 6" xfId="8374"/>
    <cellStyle name="Вывод 19 6 2" xfId="8375"/>
    <cellStyle name="Вывод 19 7" xfId="8376"/>
    <cellStyle name="Вывод 19 7 2" xfId="8377"/>
    <cellStyle name="Вывод 19 8" xfId="8378"/>
    <cellStyle name="Вывод 19 8 2" xfId="8379"/>
    <cellStyle name="Вывод 19 9" xfId="8380"/>
    <cellStyle name="Вывод 2" xfId="8381"/>
    <cellStyle name="Вывод 2 10" xfId="8382"/>
    <cellStyle name="Вывод 2 10 10" xfId="8383"/>
    <cellStyle name="Вывод 2 10 2" xfId="8384"/>
    <cellStyle name="Вывод 2 10 2 2" xfId="8385"/>
    <cellStyle name="Вывод 2 10 2 2 2" xfId="8386"/>
    <cellStyle name="Вывод 2 10 2 3" xfId="8387"/>
    <cellStyle name="Вывод 2 10 2 3 2" xfId="8388"/>
    <cellStyle name="Вывод 2 10 2 4" xfId="8389"/>
    <cellStyle name="Вывод 2 10 2 4 2" xfId="8390"/>
    <cellStyle name="Вывод 2 10 2 5" xfId="8391"/>
    <cellStyle name="Вывод 2 10 2 5 2" xfId="8392"/>
    <cellStyle name="Вывод 2 10 2 6" xfId="8393"/>
    <cellStyle name="Вывод 2 10 2 6 2" xfId="8394"/>
    <cellStyle name="Вывод 2 10 2 7" xfId="8395"/>
    <cellStyle name="Вывод 2 10 3" xfId="8396"/>
    <cellStyle name="Вывод 2 10 3 2" xfId="8397"/>
    <cellStyle name="Вывод 2 10 3 2 2" xfId="8398"/>
    <cellStyle name="Вывод 2 10 3 3" xfId="8399"/>
    <cellStyle name="Вывод 2 10 3 3 2" xfId="8400"/>
    <cellStyle name="Вывод 2 10 3 4" xfId="8401"/>
    <cellStyle name="Вывод 2 10 3 4 2" xfId="8402"/>
    <cellStyle name="Вывод 2 10 3 5" xfId="8403"/>
    <cellStyle name="Вывод 2 10 3 5 2" xfId="8404"/>
    <cellStyle name="Вывод 2 10 3 6" xfId="8405"/>
    <cellStyle name="Вывод 2 10 3 6 2" xfId="8406"/>
    <cellStyle name="Вывод 2 10 3 7" xfId="8407"/>
    <cellStyle name="Вывод 2 10 4" xfId="8408"/>
    <cellStyle name="Вывод 2 10 4 2" xfId="8409"/>
    <cellStyle name="Вывод 2 10 5" xfId="8410"/>
    <cellStyle name="Вывод 2 10 5 2" xfId="8411"/>
    <cellStyle name="Вывод 2 10 6" xfId="8412"/>
    <cellStyle name="Вывод 2 10 6 2" xfId="8413"/>
    <cellStyle name="Вывод 2 10 7" xfId="8414"/>
    <cellStyle name="Вывод 2 10 7 2" xfId="8415"/>
    <cellStyle name="Вывод 2 10 8" xfId="8416"/>
    <cellStyle name="Вывод 2 10 8 2" xfId="8417"/>
    <cellStyle name="Вывод 2 10 9" xfId="8418"/>
    <cellStyle name="Вывод 2 11" xfId="8419"/>
    <cellStyle name="Вывод 2 11 10" xfId="8420"/>
    <cellStyle name="Вывод 2 11 2" xfId="8421"/>
    <cellStyle name="Вывод 2 11 2 2" xfId="8422"/>
    <cellStyle name="Вывод 2 11 2 2 2" xfId="8423"/>
    <cellStyle name="Вывод 2 11 2 3" xfId="8424"/>
    <cellStyle name="Вывод 2 11 2 3 2" xfId="8425"/>
    <cellStyle name="Вывод 2 11 2 4" xfId="8426"/>
    <cellStyle name="Вывод 2 11 2 4 2" xfId="8427"/>
    <cellStyle name="Вывод 2 11 2 5" xfId="8428"/>
    <cellStyle name="Вывод 2 11 2 5 2" xfId="8429"/>
    <cellStyle name="Вывод 2 11 2 6" xfId="8430"/>
    <cellStyle name="Вывод 2 11 2 6 2" xfId="8431"/>
    <cellStyle name="Вывод 2 11 2 7" xfId="8432"/>
    <cellStyle name="Вывод 2 11 3" xfId="8433"/>
    <cellStyle name="Вывод 2 11 3 2" xfId="8434"/>
    <cellStyle name="Вывод 2 11 3 2 2" xfId="8435"/>
    <cellStyle name="Вывод 2 11 3 3" xfId="8436"/>
    <cellStyle name="Вывод 2 11 3 3 2" xfId="8437"/>
    <cellStyle name="Вывод 2 11 3 4" xfId="8438"/>
    <cellStyle name="Вывод 2 11 3 4 2" xfId="8439"/>
    <cellStyle name="Вывод 2 11 3 5" xfId="8440"/>
    <cellStyle name="Вывод 2 11 3 5 2" xfId="8441"/>
    <cellStyle name="Вывод 2 11 3 6" xfId="8442"/>
    <cellStyle name="Вывод 2 11 3 6 2" xfId="8443"/>
    <cellStyle name="Вывод 2 11 3 7" xfId="8444"/>
    <cellStyle name="Вывод 2 11 4" xfId="8445"/>
    <cellStyle name="Вывод 2 11 4 2" xfId="8446"/>
    <cellStyle name="Вывод 2 11 5" xfId="8447"/>
    <cellStyle name="Вывод 2 11 5 2" xfId="8448"/>
    <cellStyle name="Вывод 2 11 6" xfId="8449"/>
    <cellStyle name="Вывод 2 11 6 2" xfId="8450"/>
    <cellStyle name="Вывод 2 11 7" xfId="8451"/>
    <cellStyle name="Вывод 2 11 7 2" xfId="8452"/>
    <cellStyle name="Вывод 2 11 8" xfId="8453"/>
    <cellStyle name="Вывод 2 11 8 2" xfId="8454"/>
    <cellStyle name="Вывод 2 11 9" xfId="8455"/>
    <cellStyle name="Вывод 2 12" xfId="8456"/>
    <cellStyle name="Вывод 2 12 10" xfId="8457"/>
    <cellStyle name="Вывод 2 12 2" xfId="8458"/>
    <cellStyle name="Вывод 2 12 2 2" xfId="8459"/>
    <cellStyle name="Вывод 2 12 2 2 2" xfId="8460"/>
    <cellStyle name="Вывод 2 12 2 3" xfId="8461"/>
    <cellStyle name="Вывод 2 12 2 3 2" xfId="8462"/>
    <cellStyle name="Вывод 2 12 2 4" xfId="8463"/>
    <cellStyle name="Вывод 2 12 2 4 2" xfId="8464"/>
    <cellStyle name="Вывод 2 12 2 5" xfId="8465"/>
    <cellStyle name="Вывод 2 12 2 5 2" xfId="8466"/>
    <cellStyle name="Вывод 2 12 2 6" xfId="8467"/>
    <cellStyle name="Вывод 2 12 2 6 2" xfId="8468"/>
    <cellStyle name="Вывод 2 12 2 7" xfId="8469"/>
    <cellStyle name="Вывод 2 12 3" xfId="8470"/>
    <cellStyle name="Вывод 2 12 3 2" xfId="8471"/>
    <cellStyle name="Вывод 2 12 3 2 2" xfId="8472"/>
    <cellStyle name="Вывод 2 12 3 3" xfId="8473"/>
    <cellStyle name="Вывод 2 12 3 3 2" xfId="8474"/>
    <cellStyle name="Вывод 2 12 3 4" xfId="8475"/>
    <cellStyle name="Вывод 2 12 3 4 2" xfId="8476"/>
    <cellStyle name="Вывод 2 12 3 5" xfId="8477"/>
    <cellStyle name="Вывод 2 12 3 5 2" xfId="8478"/>
    <cellStyle name="Вывод 2 12 3 6" xfId="8479"/>
    <cellStyle name="Вывод 2 12 3 6 2" xfId="8480"/>
    <cellStyle name="Вывод 2 12 3 7" xfId="8481"/>
    <cellStyle name="Вывод 2 12 4" xfId="8482"/>
    <cellStyle name="Вывод 2 12 4 2" xfId="8483"/>
    <cellStyle name="Вывод 2 12 5" xfId="8484"/>
    <cellStyle name="Вывод 2 12 5 2" xfId="8485"/>
    <cellStyle name="Вывод 2 12 6" xfId="8486"/>
    <cellStyle name="Вывод 2 12 6 2" xfId="8487"/>
    <cellStyle name="Вывод 2 12 7" xfId="8488"/>
    <cellStyle name="Вывод 2 12 7 2" xfId="8489"/>
    <cellStyle name="Вывод 2 12 8" xfId="8490"/>
    <cellStyle name="Вывод 2 12 8 2" xfId="8491"/>
    <cellStyle name="Вывод 2 12 9" xfId="8492"/>
    <cellStyle name="Вывод 2 13" xfId="8493"/>
    <cellStyle name="Вывод 2 13 10" xfId="8494"/>
    <cellStyle name="Вывод 2 13 2" xfId="8495"/>
    <cellStyle name="Вывод 2 13 2 2" xfId="8496"/>
    <cellStyle name="Вывод 2 13 2 2 2" xfId="8497"/>
    <cellStyle name="Вывод 2 13 2 3" xfId="8498"/>
    <cellStyle name="Вывод 2 13 2 3 2" xfId="8499"/>
    <cellStyle name="Вывод 2 13 2 4" xfId="8500"/>
    <cellStyle name="Вывод 2 13 2 4 2" xfId="8501"/>
    <cellStyle name="Вывод 2 13 2 5" xfId="8502"/>
    <cellStyle name="Вывод 2 13 2 5 2" xfId="8503"/>
    <cellStyle name="Вывод 2 13 2 6" xfId="8504"/>
    <cellStyle name="Вывод 2 13 2 6 2" xfId="8505"/>
    <cellStyle name="Вывод 2 13 2 7" xfId="8506"/>
    <cellStyle name="Вывод 2 13 3" xfId="8507"/>
    <cellStyle name="Вывод 2 13 3 2" xfId="8508"/>
    <cellStyle name="Вывод 2 13 3 2 2" xfId="8509"/>
    <cellStyle name="Вывод 2 13 3 3" xfId="8510"/>
    <cellStyle name="Вывод 2 13 3 3 2" xfId="8511"/>
    <cellStyle name="Вывод 2 13 3 4" xfId="8512"/>
    <cellStyle name="Вывод 2 13 3 4 2" xfId="8513"/>
    <cellStyle name="Вывод 2 13 3 5" xfId="8514"/>
    <cellStyle name="Вывод 2 13 3 5 2" xfId="8515"/>
    <cellStyle name="Вывод 2 13 3 6" xfId="8516"/>
    <cellStyle name="Вывод 2 13 3 6 2" xfId="8517"/>
    <cellStyle name="Вывод 2 13 3 7" xfId="8518"/>
    <cellStyle name="Вывод 2 13 4" xfId="8519"/>
    <cellStyle name="Вывод 2 13 4 2" xfId="8520"/>
    <cellStyle name="Вывод 2 13 5" xfId="8521"/>
    <cellStyle name="Вывод 2 13 5 2" xfId="8522"/>
    <cellStyle name="Вывод 2 13 6" xfId="8523"/>
    <cellStyle name="Вывод 2 13 6 2" xfId="8524"/>
    <cellStyle name="Вывод 2 13 7" xfId="8525"/>
    <cellStyle name="Вывод 2 13 7 2" xfId="8526"/>
    <cellStyle name="Вывод 2 13 8" xfId="8527"/>
    <cellStyle name="Вывод 2 13 8 2" xfId="8528"/>
    <cellStyle name="Вывод 2 13 9" xfId="8529"/>
    <cellStyle name="Вывод 2 14" xfId="8530"/>
    <cellStyle name="Вывод 2 14 10" xfId="8531"/>
    <cellStyle name="Вывод 2 14 2" xfId="8532"/>
    <cellStyle name="Вывод 2 14 2 2" xfId="8533"/>
    <cellStyle name="Вывод 2 14 2 2 2" xfId="8534"/>
    <cellStyle name="Вывод 2 14 2 3" xfId="8535"/>
    <cellStyle name="Вывод 2 14 2 3 2" xfId="8536"/>
    <cellStyle name="Вывод 2 14 2 4" xfId="8537"/>
    <cellStyle name="Вывод 2 14 2 4 2" xfId="8538"/>
    <cellStyle name="Вывод 2 14 2 5" xfId="8539"/>
    <cellStyle name="Вывод 2 14 2 5 2" xfId="8540"/>
    <cellStyle name="Вывод 2 14 2 6" xfId="8541"/>
    <cellStyle name="Вывод 2 14 2 6 2" xfId="8542"/>
    <cellStyle name="Вывод 2 14 2 7" xfId="8543"/>
    <cellStyle name="Вывод 2 14 3" xfId="8544"/>
    <cellStyle name="Вывод 2 14 3 2" xfId="8545"/>
    <cellStyle name="Вывод 2 14 3 2 2" xfId="8546"/>
    <cellStyle name="Вывод 2 14 3 3" xfId="8547"/>
    <cellStyle name="Вывод 2 14 3 3 2" xfId="8548"/>
    <cellStyle name="Вывод 2 14 3 4" xfId="8549"/>
    <cellStyle name="Вывод 2 14 3 4 2" xfId="8550"/>
    <cellStyle name="Вывод 2 14 3 5" xfId="8551"/>
    <cellStyle name="Вывод 2 14 3 5 2" xfId="8552"/>
    <cellStyle name="Вывод 2 14 3 6" xfId="8553"/>
    <cellStyle name="Вывод 2 14 3 6 2" xfId="8554"/>
    <cellStyle name="Вывод 2 14 3 7" xfId="8555"/>
    <cellStyle name="Вывод 2 14 4" xfId="8556"/>
    <cellStyle name="Вывод 2 14 4 2" xfId="8557"/>
    <cellStyle name="Вывод 2 14 5" xfId="8558"/>
    <cellStyle name="Вывод 2 14 5 2" xfId="8559"/>
    <cellStyle name="Вывод 2 14 6" xfId="8560"/>
    <cellStyle name="Вывод 2 14 6 2" xfId="8561"/>
    <cellStyle name="Вывод 2 14 7" xfId="8562"/>
    <cellStyle name="Вывод 2 14 7 2" xfId="8563"/>
    <cellStyle name="Вывод 2 14 8" xfId="8564"/>
    <cellStyle name="Вывод 2 14 8 2" xfId="8565"/>
    <cellStyle name="Вывод 2 14 9" xfId="8566"/>
    <cellStyle name="Вывод 2 15" xfId="8567"/>
    <cellStyle name="Вывод 2 15 2" xfId="8568"/>
    <cellStyle name="Вывод 2 15 2 2" xfId="8569"/>
    <cellStyle name="Вывод 2 15 3" xfId="8570"/>
    <cellStyle name="Вывод 2 15 3 2" xfId="8571"/>
    <cellStyle name="Вывод 2 15 4" xfId="8572"/>
    <cellStyle name="Вывод 2 15 4 2" xfId="8573"/>
    <cellStyle name="Вывод 2 15 5" xfId="8574"/>
    <cellStyle name="Вывод 2 15 5 2" xfId="8575"/>
    <cellStyle name="Вывод 2 15 6" xfId="8576"/>
    <cellStyle name="Вывод 2 15 6 2" xfId="8577"/>
    <cellStyle name="Вывод 2 15 7" xfId="8578"/>
    <cellStyle name="Вывод 2 16" xfId="8579"/>
    <cellStyle name="Вывод 2 16 2" xfId="8580"/>
    <cellStyle name="Вывод 2 16 2 2" xfId="8581"/>
    <cellStyle name="Вывод 2 16 3" xfId="8582"/>
    <cellStyle name="Вывод 2 16 3 2" xfId="8583"/>
    <cellStyle name="Вывод 2 16 4" xfId="8584"/>
    <cellStyle name="Вывод 2 16 4 2" xfId="8585"/>
    <cellStyle name="Вывод 2 16 5" xfId="8586"/>
    <cellStyle name="Вывод 2 16 5 2" xfId="8587"/>
    <cellStyle name="Вывод 2 16 6" xfId="8588"/>
    <cellStyle name="Вывод 2 16 6 2" xfId="8589"/>
    <cellStyle name="Вывод 2 16 7" xfId="8590"/>
    <cellStyle name="Вывод 2 17" xfId="8591"/>
    <cellStyle name="Вывод 2 17 2" xfId="8592"/>
    <cellStyle name="Вывод 2 17 2 2" xfId="8593"/>
    <cellStyle name="Вывод 2 17 3" xfId="8594"/>
    <cellStyle name="Вывод 2 17 3 2" xfId="8595"/>
    <cellStyle name="Вывод 2 17 4" xfId="8596"/>
    <cellStyle name="Вывод 2 17 4 2" xfId="8597"/>
    <cellStyle name="Вывод 2 17 5" xfId="8598"/>
    <cellStyle name="Вывод 2 17 5 2" xfId="8599"/>
    <cellStyle name="Вывод 2 17 6" xfId="8600"/>
    <cellStyle name="Вывод 2 17 6 2" xfId="8601"/>
    <cellStyle name="Вывод 2 17 7" xfId="8602"/>
    <cellStyle name="Вывод 2 18" xfId="8603"/>
    <cellStyle name="Вывод 2 18 2" xfId="8604"/>
    <cellStyle name="Вывод 2 18 2 2" xfId="8605"/>
    <cellStyle name="Вывод 2 18 3" xfId="8606"/>
    <cellStyle name="Вывод 2 18 3 2" xfId="8607"/>
    <cellStyle name="Вывод 2 18 4" xfId="8608"/>
    <cellStyle name="Вывод 2 18 4 2" xfId="8609"/>
    <cellStyle name="Вывод 2 18 5" xfId="8610"/>
    <cellStyle name="Вывод 2 18 5 2" xfId="8611"/>
    <cellStyle name="Вывод 2 18 6" xfId="8612"/>
    <cellStyle name="Вывод 2 18 6 2" xfId="8613"/>
    <cellStyle name="Вывод 2 18 7" xfId="8614"/>
    <cellStyle name="Вывод 2 19" xfId="8615"/>
    <cellStyle name="Вывод 2 19 2" xfId="8616"/>
    <cellStyle name="Вывод 2 2" xfId="8617"/>
    <cellStyle name="Вывод 2 2 10" xfId="8618"/>
    <cellStyle name="Вывод 2 2 11" xfId="8619"/>
    <cellStyle name="Вывод 2 2 11 2" xfId="8620"/>
    <cellStyle name="Вывод 2 2 2" xfId="8621"/>
    <cellStyle name="Вывод 2 2 2 2" xfId="8622"/>
    <cellStyle name="Вывод 2 2 2 2 2" xfId="8623"/>
    <cellStyle name="Вывод 2 2 2 3" xfId="8624"/>
    <cellStyle name="Вывод 2 2 2 3 2" xfId="8625"/>
    <cellStyle name="Вывод 2 2 2 4" xfId="8626"/>
    <cellStyle name="Вывод 2 2 2 4 2" xfId="8627"/>
    <cellStyle name="Вывод 2 2 2 5" xfId="8628"/>
    <cellStyle name="Вывод 2 2 2 5 2" xfId="8629"/>
    <cellStyle name="Вывод 2 2 2 6" xfId="8630"/>
    <cellStyle name="Вывод 2 2 2 6 2" xfId="8631"/>
    <cellStyle name="Вывод 2 2 2 7" xfId="8632"/>
    <cellStyle name="Вывод 2 2 3" xfId="8633"/>
    <cellStyle name="Вывод 2 2 3 2" xfId="8634"/>
    <cellStyle name="Вывод 2 2 3 2 2" xfId="8635"/>
    <cellStyle name="Вывод 2 2 3 3" xfId="8636"/>
    <cellStyle name="Вывод 2 2 3 3 2" xfId="8637"/>
    <cellStyle name="Вывод 2 2 3 4" xfId="8638"/>
    <cellStyle name="Вывод 2 2 3 4 2" xfId="8639"/>
    <cellStyle name="Вывод 2 2 3 5" xfId="8640"/>
    <cellStyle name="Вывод 2 2 3 5 2" xfId="8641"/>
    <cellStyle name="Вывод 2 2 3 6" xfId="8642"/>
    <cellStyle name="Вывод 2 2 3 6 2" xfId="8643"/>
    <cellStyle name="Вывод 2 2 3 7" xfId="8644"/>
    <cellStyle name="Вывод 2 2 4" xfId="8645"/>
    <cellStyle name="Вывод 2 2 4 2" xfId="8646"/>
    <cellStyle name="Вывод 2 2 5" xfId="8647"/>
    <cellStyle name="Вывод 2 2 5 2" xfId="8648"/>
    <cellStyle name="Вывод 2 2 6" xfId="8649"/>
    <cellStyle name="Вывод 2 2 6 2" xfId="8650"/>
    <cellStyle name="Вывод 2 2 7" xfId="8651"/>
    <cellStyle name="Вывод 2 2 7 2" xfId="8652"/>
    <cellStyle name="Вывод 2 2 8" xfId="8653"/>
    <cellStyle name="Вывод 2 2 8 2" xfId="8654"/>
    <cellStyle name="Вывод 2 2 9" xfId="8655"/>
    <cellStyle name="Вывод 2 20" xfId="8656"/>
    <cellStyle name="Вывод 2 20 2" xfId="8657"/>
    <cellStyle name="Вывод 2 21" xfId="8658"/>
    <cellStyle name="Вывод 2 21 2" xfId="8659"/>
    <cellStyle name="Вывод 2 22" xfId="8660"/>
    <cellStyle name="Вывод 2 22 2" xfId="8661"/>
    <cellStyle name="Вывод 2 23" xfId="8662"/>
    <cellStyle name="Вывод 2 23 2" xfId="8663"/>
    <cellStyle name="Вывод 2 24" xfId="8664"/>
    <cellStyle name="Вывод 2 25" xfId="8665"/>
    <cellStyle name="Вывод 2 26" xfId="8666"/>
    <cellStyle name="Вывод 2 27" xfId="8667"/>
    <cellStyle name="Вывод 2 3" xfId="8668"/>
    <cellStyle name="Вывод 2 3 10" xfId="8669"/>
    <cellStyle name="Вывод 2 3 2" xfId="8670"/>
    <cellStyle name="Вывод 2 3 2 2" xfId="8671"/>
    <cellStyle name="Вывод 2 3 2 2 2" xfId="8672"/>
    <cellStyle name="Вывод 2 3 2 3" xfId="8673"/>
    <cellStyle name="Вывод 2 3 2 3 2" xfId="8674"/>
    <cellStyle name="Вывод 2 3 2 4" xfId="8675"/>
    <cellStyle name="Вывод 2 3 2 4 2" xfId="8676"/>
    <cellStyle name="Вывод 2 3 2 5" xfId="8677"/>
    <cellStyle name="Вывод 2 3 2 5 2" xfId="8678"/>
    <cellStyle name="Вывод 2 3 2 6" xfId="8679"/>
    <cellStyle name="Вывод 2 3 2 6 2" xfId="8680"/>
    <cellStyle name="Вывод 2 3 2 7" xfId="8681"/>
    <cellStyle name="Вывод 2 3 3" xfId="8682"/>
    <cellStyle name="Вывод 2 3 3 2" xfId="8683"/>
    <cellStyle name="Вывод 2 3 3 2 2" xfId="8684"/>
    <cellStyle name="Вывод 2 3 3 3" xfId="8685"/>
    <cellStyle name="Вывод 2 3 3 3 2" xfId="8686"/>
    <cellStyle name="Вывод 2 3 3 4" xfId="8687"/>
    <cellStyle name="Вывод 2 3 3 4 2" xfId="8688"/>
    <cellStyle name="Вывод 2 3 3 5" xfId="8689"/>
    <cellStyle name="Вывод 2 3 3 5 2" xfId="8690"/>
    <cellStyle name="Вывод 2 3 3 6" xfId="8691"/>
    <cellStyle name="Вывод 2 3 3 6 2" xfId="8692"/>
    <cellStyle name="Вывод 2 3 3 7" xfId="8693"/>
    <cellStyle name="Вывод 2 3 4" xfId="8694"/>
    <cellStyle name="Вывод 2 3 4 2" xfId="8695"/>
    <cellStyle name="Вывод 2 3 5" xfId="8696"/>
    <cellStyle name="Вывод 2 3 5 2" xfId="8697"/>
    <cellStyle name="Вывод 2 3 6" xfId="8698"/>
    <cellStyle name="Вывод 2 3 6 2" xfId="8699"/>
    <cellStyle name="Вывод 2 3 7" xfId="8700"/>
    <cellStyle name="Вывод 2 3 7 2" xfId="8701"/>
    <cellStyle name="Вывод 2 3 8" xfId="8702"/>
    <cellStyle name="Вывод 2 3 8 2" xfId="8703"/>
    <cellStyle name="Вывод 2 3 9" xfId="8704"/>
    <cellStyle name="Вывод 2 4" xfId="8705"/>
    <cellStyle name="Вывод 2 4 10" xfId="8706"/>
    <cellStyle name="Вывод 2 4 2" xfId="8707"/>
    <cellStyle name="Вывод 2 4 2 2" xfId="8708"/>
    <cellStyle name="Вывод 2 4 2 2 2" xfId="8709"/>
    <cellStyle name="Вывод 2 4 2 3" xfId="8710"/>
    <cellStyle name="Вывод 2 4 2 3 2" xfId="8711"/>
    <cellStyle name="Вывод 2 4 2 4" xfId="8712"/>
    <cellStyle name="Вывод 2 4 2 4 2" xfId="8713"/>
    <cellStyle name="Вывод 2 4 2 5" xfId="8714"/>
    <cellStyle name="Вывод 2 4 2 5 2" xfId="8715"/>
    <cellStyle name="Вывод 2 4 2 6" xfId="8716"/>
    <cellStyle name="Вывод 2 4 2 6 2" xfId="8717"/>
    <cellStyle name="Вывод 2 4 2 7" xfId="8718"/>
    <cellStyle name="Вывод 2 4 3" xfId="8719"/>
    <cellStyle name="Вывод 2 4 3 2" xfId="8720"/>
    <cellStyle name="Вывод 2 4 3 2 2" xfId="8721"/>
    <cellStyle name="Вывод 2 4 3 3" xfId="8722"/>
    <cellStyle name="Вывод 2 4 3 3 2" xfId="8723"/>
    <cellStyle name="Вывод 2 4 3 4" xfId="8724"/>
    <cellStyle name="Вывод 2 4 3 4 2" xfId="8725"/>
    <cellStyle name="Вывод 2 4 3 5" xfId="8726"/>
    <cellStyle name="Вывод 2 4 3 5 2" xfId="8727"/>
    <cellStyle name="Вывод 2 4 3 6" xfId="8728"/>
    <cellStyle name="Вывод 2 4 3 6 2" xfId="8729"/>
    <cellStyle name="Вывод 2 4 3 7" xfId="8730"/>
    <cellStyle name="Вывод 2 4 4" xfId="8731"/>
    <cellStyle name="Вывод 2 4 4 2" xfId="8732"/>
    <cellStyle name="Вывод 2 4 5" xfId="8733"/>
    <cellStyle name="Вывод 2 4 5 2" xfId="8734"/>
    <cellStyle name="Вывод 2 4 6" xfId="8735"/>
    <cellStyle name="Вывод 2 4 6 2" xfId="8736"/>
    <cellStyle name="Вывод 2 4 7" xfId="8737"/>
    <cellStyle name="Вывод 2 4 7 2" xfId="8738"/>
    <cellStyle name="Вывод 2 4 8" xfId="8739"/>
    <cellStyle name="Вывод 2 4 8 2" xfId="8740"/>
    <cellStyle name="Вывод 2 4 9" xfId="8741"/>
    <cellStyle name="Вывод 2 5" xfId="8742"/>
    <cellStyle name="Вывод 2 5 10" xfId="8743"/>
    <cellStyle name="Вывод 2 5 2" xfId="8744"/>
    <cellStyle name="Вывод 2 5 2 2" xfId="8745"/>
    <cellStyle name="Вывод 2 5 2 2 2" xfId="8746"/>
    <cellStyle name="Вывод 2 5 2 3" xfId="8747"/>
    <cellStyle name="Вывод 2 5 2 3 2" xfId="8748"/>
    <cellStyle name="Вывод 2 5 2 4" xfId="8749"/>
    <cellStyle name="Вывод 2 5 2 4 2" xfId="8750"/>
    <cellStyle name="Вывод 2 5 2 5" xfId="8751"/>
    <cellStyle name="Вывод 2 5 2 5 2" xfId="8752"/>
    <cellStyle name="Вывод 2 5 2 6" xfId="8753"/>
    <cellStyle name="Вывод 2 5 2 6 2" xfId="8754"/>
    <cellStyle name="Вывод 2 5 2 7" xfId="8755"/>
    <cellStyle name="Вывод 2 5 3" xfId="8756"/>
    <cellStyle name="Вывод 2 5 3 2" xfId="8757"/>
    <cellStyle name="Вывод 2 5 3 2 2" xfId="8758"/>
    <cellStyle name="Вывод 2 5 3 3" xfId="8759"/>
    <cellStyle name="Вывод 2 5 3 3 2" xfId="8760"/>
    <cellStyle name="Вывод 2 5 3 4" xfId="8761"/>
    <cellStyle name="Вывод 2 5 3 4 2" xfId="8762"/>
    <cellStyle name="Вывод 2 5 3 5" xfId="8763"/>
    <cellStyle name="Вывод 2 5 3 5 2" xfId="8764"/>
    <cellStyle name="Вывод 2 5 3 6" xfId="8765"/>
    <cellStyle name="Вывод 2 5 3 6 2" xfId="8766"/>
    <cellStyle name="Вывод 2 5 3 7" xfId="8767"/>
    <cellStyle name="Вывод 2 5 4" xfId="8768"/>
    <cellStyle name="Вывод 2 5 4 2" xfId="8769"/>
    <cellStyle name="Вывод 2 5 5" xfId="8770"/>
    <cellStyle name="Вывод 2 5 5 2" xfId="8771"/>
    <cellStyle name="Вывод 2 5 6" xfId="8772"/>
    <cellStyle name="Вывод 2 5 6 2" xfId="8773"/>
    <cellStyle name="Вывод 2 5 7" xfId="8774"/>
    <cellStyle name="Вывод 2 5 7 2" xfId="8775"/>
    <cellStyle name="Вывод 2 5 8" xfId="8776"/>
    <cellStyle name="Вывод 2 5 8 2" xfId="8777"/>
    <cellStyle name="Вывод 2 5 9" xfId="8778"/>
    <cellStyle name="Вывод 2 6" xfId="8779"/>
    <cellStyle name="Вывод 2 6 10" xfId="8780"/>
    <cellStyle name="Вывод 2 6 2" xfId="8781"/>
    <cellStyle name="Вывод 2 6 2 2" xfId="8782"/>
    <cellStyle name="Вывод 2 6 2 2 2" xfId="8783"/>
    <cellStyle name="Вывод 2 6 2 3" xfId="8784"/>
    <cellStyle name="Вывод 2 6 2 3 2" xfId="8785"/>
    <cellStyle name="Вывод 2 6 2 4" xfId="8786"/>
    <cellStyle name="Вывод 2 6 2 4 2" xfId="8787"/>
    <cellStyle name="Вывод 2 6 2 5" xfId="8788"/>
    <cellStyle name="Вывод 2 6 2 5 2" xfId="8789"/>
    <cellStyle name="Вывод 2 6 2 6" xfId="8790"/>
    <cellStyle name="Вывод 2 6 2 6 2" xfId="8791"/>
    <cellStyle name="Вывод 2 6 2 7" xfId="8792"/>
    <cellStyle name="Вывод 2 6 3" xfId="8793"/>
    <cellStyle name="Вывод 2 6 3 2" xfId="8794"/>
    <cellStyle name="Вывод 2 6 3 2 2" xfId="8795"/>
    <cellStyle name="Вывод 2 6 3 3" xfId="8796"/>
    <cellStyle name="Вывод 2 6 3 3 2" xfId="8797"/>
    <cellStyle name="Вывод 2 6 3 4" xfId="8798"/>
    <cellStyle name="Вывод 2 6 3 4 2" xfId="8799"/>
    <cellStyle name="Вывод 2 6 3 5" xfId="8800"/>
    <cellStyle name="Вывод 2 6 3 5 2" xfId="8801"/>
    <cellStyle name="Вывод 2 6 3 6" xfId="8802"/>
    <cellStyle name="Вывод 2 6 3 6 2" xfId="8803"/>
    <cellStyle name="Вывод 2 6 3 7" xfId="8804"/>
    <cellStyle name="Вывод 2 6 4" xfId="8805"/>
    <cellStyle name="Вывод 2 6 4 2" xfId="8806"/>
    <cellStyle name="Вывод 2 6 5" xfId="8807"/>
    <cellStyle name="Вывод 2 6 5 2" xfId="8808"/>
    <cellStyle name="Вывод 2 6 6" xfId="8809"/>
    <cellStyle name="Вывод 2 6 6 2" xfId="8810"/>
    <cellStyle name="Вывод 2 6 7" xfId="8811"/>
    <cellStyle name="Вывод 2 6 7 2" xfId="8812"/>
    <cellStyle name="Вывод 2 6 8" xfId="8813"/>
    <cellStyle name="Вывод 2 6 8 2" xfId="8814"/>
    <cellStyle name="Вывод 2 6 9" xfId="8815"/>
    <cellStyle name="Вывод 2 7" xfId="8816"/>
    <cellStyle name="Вывод 2 7 10" xfId="8817"/>
    <cellStyle name="Вывод 2 7 2" xfId="8818"/>
    <cellStyle name="Вывод 2 7 2 2" xfId="8819"/>
    <cellStyle name="Вывод 2 7 2 2 2" xfId="8820"/>
    <cellStyle name="Вывод 2 7 2 3" xfId="8821"/>
    <cellStyle name="Вывод 2 7 2 3 2" xfId="8822"/>
    <cellStyle name="Вывод 2 7 2 4" xfId="8823"/>
    <cellStyle name="Вывод 2 7 2 4 2" xfId="8824"/>
    <cellStyle name="Вывод 2 7 2 5" xfId="8825"/>
    <cellStyle name="Вывод 2 7 2 5 2" xfId="8826"/>
    <cellStyle name="Вывод 2 7 2 6" xfId="8827"/>
    <cellStyle name="Вывод 2 7 2 6 2" xfId="8828"/>
    <cellStyle name="Вывод 2 7 2 7" xfId="8829"/>
    <cellStyle name="Вывод 2 7 3" xfId="8830"/>
    <cellStyle name="Вывод 2 7 3 2" xfId="8831"/>
    <cellStyle name="Вывод 2 7 3 2 2" xfId="8832"/>
    <cellStyle name="Вывод 2 7 3 3" xfId="8833"/>
    <cellStyle name="Вывод 2 7 3 3 2" xfId="8834"/>
    <cellStyle name="Вывод 2 7 3 4" xfId="8835"/>
    <cellStyle name="Вывод 2 7 3 4 2" xfId="8836"/>
    <cellStyle name="Вывод 2 7 3 5" xfId="8837"/>
    <cellStyle name="Вывод 2 7 3 5 2" xfId="8838"/>
    <cellStyle name="Вывод 2 7 3 6" xfId="8839"/>
    <cellStyle name="Вывод 2 7 3 6 2" xfId="8840"/>
    <cellStyle name="Вывод 2 7 3 7" xfId="8841"/>
    <cellStyle name="Вывод 2 7 4" xfId="8842"/>
    <cellStyle name="Вывод 2 7 4 2" xfId="8843"/>
    <cellStyle name="Вывод 2 7 5" xfId="8844"/>
    <cellStyle name="Вывод 2 7 5 2" xfId="8845"/>
    <cellStyle name="Вывод 2 7 6" xfId="8846"/>
    <cellStyle name="Вывод 2 7 6 2" xfId="8847"/>
    <cellStyle name="Вывод 2 7 7" xfId="8848"/>
    <cellStyle name="Вывод 2 7 7 2" xfId="8849"/>
    <cellStyle name="Вывод 2 7 8" xfId="8850"/>
    <cellStyle name="Вывод 2 7 8 2" xfId="8851"/>
    <cellStyle name="Вывод 2 7 9" xfId="8852"/>
    <cellStyle name="Вывод 2 8" xfId="8853"/>
    <cellStyle name="Вывод 2 8 10" xfId="8854"/>
    <cellStyle name="Вывод 2 8 2" xfId="8855"/>
    <cellStyle name="Вывод 2 8 2 2" xfId="8856"/>
    <cellStyle name="Вывод 2 8 2 2 2" xfId="8857"/>
    <cellStyle name="Вывод 2 8 2 3" xfId="8858"/>
    <cellStyle name="Вывод 2 8 2 3 2" xfId="8859"/>
    <cellStyle name="Вывод 2 8 2 4" xfId="8860"/>
    <cellStyle name="Вывод 2 8 2 4 2" xfId="8861"/>
    <cellStyle name="Вывод 2 8 2 5" xfId="8862"/>
    <cellStyle name="Вывод 2 8 2 5 2" xfId="8863"/>
    <cellStyle name="Вывод 2 8 2 6" xfId="8864"/>
    <cellStyle name="Вывод 2 8 2 6 2" xfId="8865"/>
    <cellStyle name="Вывод 2 8 2 7" xfId="8866"/>
    <cellStyle name="Вывод 2 8 3" xfId="8867"/>
    <cellStyle name="Вывод 2 8 3 2" xfId="8868"/>
    <cellStyle name="Вывод 2 8 3 2 2" xfId="8869"/>
    <cellStyle name="Вывод 2 8 3 3" xfId="8870"/>
    <cellStyle name="Вывод 2 8 3 3 2" xfId="8871"/>
    <cellStyle name="Вывод 2 8 3 4" xfId="8872"/>
    <cellStyle name="Вывод 2 8 3 4 2" xfId="8873"/>
    <cellStyle name="Вывод 2 8 3 5" xfId="8874"/>
    <cellStyle name="Вывод 2 8 3 5 2" xfId="8875"/>
    <cellStyle name="Вывод 2 8 3 6" xfId="8876"/>
    <cellStyle name="Вывод 2 8 3 6 2" xfId="8877"/>
    <cellStyle name="Вывод 2 8 3 7" xfId="8878"/>
    <cellStyle name="Вывод 2 8 4" xfId="8879"/>
    <cellStyle name="Вывод 2 8 4 2" xfId="8880"/>
    <cellStyle name="Вывод 2 8 5" xfId="8881"/>
    <cellStyle name="Вывод 2 8 5 2" xfId="8882"/>
    <cellStyle name="Вывод 2 8 6" xfId="8883"/>
    <cellStyle name="Вывод 2 8 6 2" xfId="8884"/>
    <cellStyle name="Вывод 2 8 7" xfId="8885"/>
    <cellStyle name="Вывод 2 8 7 2" xfId="8886"/>
    <cellStyle name="Вывод 2 8 8" xfId="8887"/>
    <cellStyle name="Вывод 2 8 8 2" xfId="8888"/>
    <cellStyle name="Вывод 2 8 9" xfId="8889"/>
    <cellStyle name="Вывод 2 9" xfId="8890"/>
    <cellStyle name="Вывод 2 9 10" xfId="8891"/>
    <cellStyle name="Вывод 2 9 2" xfId="8892"/>
    <cellStyle name="Вывод 2 9 2 2" xfId="8893"/>
    <cellStyle name="Вывод 2 9 2 2 2" xfId="8894"/>
    <cellStyle name="Вывод 2 9 2 3" xfId="8895"/>
    <cellStyle name="Вывод 2 9 2 3 2" xfId="8896"/>
    <cellStyle name="Вывод 2 9 2 4" xfId="8897"/>
    <cellStyle name="Вывод 2 9 2 4 2" xfId="8898"/>
    <cellStyle name="Вывод 2 9 2 5" xfId="8899"/>
    <cellStyle name="Вывод 2 9 2 5 2" xfId="8900"/>
    <cellStyle name="Вывод 2 9 2 6" xfId="8901"/>
    <cellStyle name="Вывод 2 9 2 6 2" xfId="8902"/>
    <cellStyle name="Вывод 2 9 2 7" xfId="8903"/>
    <cellStyle name="Вывод 2 9 3" xfId="8904"/>
    <cellStyle name="Вывод 2 9 3 2" xfId="8905"/>
    <cellStyle name="Вывод 2 9 3 2 2" xfId="8906"/>
    <cellStyle name="Вывод 2 9 3 3" xfId="8907"/>
    <cellStyle name="Вывод 2 9 3 3 2" xfId="8908"/>
    <cellStyle name="Вывод 2 9 3 4" xfId="8909"/>
    <cellStyle name="Вывод 2 9 3 4 2" xfId="8910"/>
    <cellStyle name="Вывод 2 9 3 5" xfId="8911"/>
    <cellStyle name="Вывод 2 9 3 5 2" xfId="8912"/>
    <cellStyle name="Вывод 2 9 3 6" xfId="8913"/>
    <cellStyle name="Вывод 2 9 3 6 2" xfId="8914"/>
    <cellStyle name="Вывод 2 9 3 7" xfId="8915"/>
    <cellStyle name="Вывод 2 9 4" xfId="8916"/>
    <cellStyle name="Вывод 2 9 4 2" xfId="8917"/>
    <cellStyle name="Вывод 2 9 5" xfId="8918"/>
    <cellStyle name="Вывод 2 9 5 2" xfId="8919"/>
    <cellStyle name="Вывод 2 9 6" xfId="8920"/>
    <cellStyle name="Вывод 2 9 6 2" xfId="8921"/>
    <cellStyle name="Вывод 2 9 7" xfId="8922"/>
    <cellStyle name="Вывод 2 9 7 2" xfId="8923"/>
    <cellStyle name="Вывод 2 9 8" xfId="8924"/>
    <cellStyle name="Вывод 2 9 8 2" xfId="8925"/>
    <cellStyle name="Вывод 2 9 9" xfId="8926"/>
    <cellStyle name="Вывод 2_11 місяців різниця в тарифах поміс. та нарост 2010 V+288 пост" xfId="8927"/>
    <cellStyle name="Вывод 20" xfId="8928"/>
    <cellStyle name="Вывод 20 10" xfId="8929"/>
    <cellStyle name="Вывод 20 2" xfId="8930"/>
    <cellStyle name="Вывод 20 2 2" xfId="8931"/>
    <cellStyle name="Вывод 20 2 2 2" xfId="8932"/>
    <cellStyle name="Вывод 20 2 3" xfId="8933"/>
    <cellStyle name="Вывод 20 2 3 2" xfId="8934"/>
    <cellStyle name="Вывод 20 2 4" xfId="8935"/>
    <cellStyle name="Вывод 20 2 4 2" xfId="8936"/>
    <cellStyle name="Вывод 20 2 5" xfId="8937"/>
    <cellStyle name="Вывод 20 2 5 2" xfId="8938"/>
    <cellStyle name="Вывод 20 2 6" xfId="8939"/>
    <cellStyle name="Вывод 20 2 6 2" xfId="8940"/>
    <cellStyle name="Вывод 20 2 7" xfId="8941"/>
    <cellStyle name="Вывод 20 3" xfId="8942"/>
    <cellStyle name="Вывод 20 3 2" xfId="8943"/>
    <cellStyle name="Вывод 20 3 2 2" xfId="8944"/>
    <cellStyle name="Вывод 20 3 3" xfId="8945"/>
    <cellStyle name="Вывод 20 3 3 2" xfId="8946"/>
    <cellStyle name="Вывод 20 3 4" xfId="8947"/>
    <cellStyle name="Вывод 20 3 4 2" xfId="8948"/>
    <cellStyle name="Вывод 20 3 5" xfId="8949"/>
    <cellStyle name="Вывод 20 3 5 2" xfId="8950"/>
    <cellStyle name="Вывод 20 3 6" xfId="8951"/>
    <cellStyle name="Вывод 20 3 6 2" xfId="8952"/>
    <cellStyle name="Вывод 20 3 7" xfId="8953"/>
    <cellStyle name="Вывод 20 4" xfId="8954"/>
    <cellStyle name="Вывод 20 4 2" xfId="8955"/>
    <cellStyle name="Вывод 20 5" xfId="8956"/>
    <cellStyle name="Вывод 20 5 2" xfId="8957"/>
    <cellStyle name="Вывод 20 6" xfId="8958"/>
    <cellStyle name="Вывод 20 6 2" xfId="8959"/>
    <cellStyle name="Вывод 20 7" xfId="8960"/>
    <cellStyle name="Вывод 20 7 2" xfId="8961"/>
    <cellStyle name="Вывод 20 8" xfId="8962"/>
    <cellStyle name="Вывод 20 8 2" xfId="8963"/>
    <cellStyle name="Вывод 20 9" xfId="8964"/>
    <cellStyle name="Вывод 21" xfId="8965"/>
    <cellStyle name="Вывод 21 10" xfId="8966"/>
    <cellStyle name="Вывод 21 2" xfId="8967"/>
    <cellStyle name="Вывод 21 2 2" xfId="8968"/>
    <cellStyle name="Вывод 21 2 2 2" xfId="8969"/>
    <cellStyle name="Вывод 21 2 3" xfId="8970"/>
    <cellStyle name="Вывод 21 2 3 2" xfId="8971"/>
    <cellStyle name="Вывод 21 2 4" xfId="8972"/>
    <cellStyle name="Вывод 21 2 4 2" xfId="8973"/>
    <cellStyle name="Вывод 21 2 5" xfId="8974"/>
    <cellStyle name="Вывод 21 2 5 2" xfId="8975"/>
    <cellStyle name="Вывод 21 2 6" xfId="8976"/>
    <cellStyle name="Вывод 21 2 6 2" xfId="8977"/>
    <cellStyle name="Вывод 21 2 7" xfId="8978"/>
    <cellStyle name="Вывод 21 3" xfId="8979"/>
    <cellStyle name="Вывод 21 3 2" xfId="8980"/>
    <cellStyle name="Вывод 21 3 2 2" xfId="8981"/>
    <cellStyle name="Вывод 21 3 3" xfId="8982"/>
    <cellStyle name="Вывод 21 3 3 2" xfId="8983"/>
    <cellStyle name="Вывод 21 3 4" xfId="8984"/>
    <cellStyle name="Вывод 21 3 4 2" xfId="8985"/>
    <cellStyle name="Вывод 21 3 5" xfId="8986"/>
    <cellStyle name="Вывод 21 3 5 2" xfId="8987"/>
    <cellStyle name="Вывод 21 3 6" xfId="8988"/>
    <cellStyle name="Вывод 21 3 6 2" xfId="8989"/>
    <cellStyle name="Вывод 21 3 7" xfId="8990"/>
    <cellStyle name="Вывод 21 4" xfId="8991"/>
    <cellStyle name="Вывод 21 4 2" xfId="8992"/>
    <cellStyle name="Вывод 21 5" xfId="8993"/>
    <cellStyle name="Вывод 21 5 2" xfId="8994"/>
    <cellStyle name="Вывод 21 6" xfId="8995"/>
    <cellStyle name="Вывод 21 6 2" xfId="8996"/>
    <cellStyle name="Вывод 21 7" xfId="8997"/>
    <cellStyle name="Вывод 21 7 2" xfId="8998"/>
    <cellStyle name="Вывод 21 8" xfId="8999"/>
    <cellStyle name="Вывод 21 8 2" xfId="9000"/>
    <cellStyle name="Вывод 21 9" xfId="9001"/>
    <cellStyle name="Вывод 22" xfId="9002"/>
    <cellStyle name="Вывод 22 2" xfId="9003"/>
    <cellStyle name="Вывод 3" xfId="9004"/>
    <cellStyle name="Вывод 3 10" xfId="9005"/>
    <cellStyle name="Вывод 3 10 2" xfId="9006"/>
    <cellStyle name="Вывод 3 11" xfId="9007"/>
    <cellStyle name="Вывод 3 12" xfId="9008"/>
    <cellStyle name="Вывод 3 13" xfId="9009"/>
    <cellStyle name="Вывод 3 14" xfId="9010"/>
    <cellStyle name="Вывод 3 2" xfId="9011"/>
    <cellStyle name="Вывод 3 2 2" xfId="9012"/>
    <cellStyle name="Вывод 3 2 2 2" xfId="9013"/>
    <cellStyle name="Вывод 3 2 3" xfId="9014"/>
    <cellStyle name="Вывод 3 2 3 2" xfId="9015"/>
    <cellStyle name="Вывод 3 2 4" xfId="9016"/>
    <cellStyle name="Вывод 3 2 4 2" xfId="9017"/>
    <cellStyle name="Вывод 3 2 5" xfId="9018"/>
    <cellStyle name="Вывод 3 2 5 2" xfId="9019"/>
    <cellStyle name="Вывод 3 2 6" xfId="9020"/>
    <cellStyle name="Вывод 3 2 6 2" xfId="9021"/>
    <cellStyle name="Вывод 3 2 7" xfId="9022"/>
    <cellStyle name="Вывод 3 3" xfId="9023"/>
    <cellStyle name="Вывод 3 3 2" xfId="9024"/>
    <cellStyle name="Вывод 3 3 2 2" xfId="9025"/>
    <cellStyle name="Вывод 3 3 3" xfId="9026"/>
    <cellStyle name="Вывод 3 3 3 2" xfId="9027"/>
    <cellStyle name="Вывод 3 3 4" xfId="9028"/>
    <cellStyle name="Вывод 3 3 4 2" xfId="9029"/>
    <cellStyle name="Вывод 3 3 5" xfId="9030"/>
    <cellStyle name="Вывод 3 3 5 2" xfId="9031"/>
    <cellStyle name="Вывод 3 3 6" xfId="9032"/>
    <cellStyle name="Вывод 3 3 6 2" xfId="9033"/>
    <cellStyle name="Вывод 3 3 7" xfId="9034"/>
    <cellStyle name="Вывод 3 4" xfId="9035"/>
    <cellStyle name="Вывод 3 4 2" xfId="9036"/>
    <cellStyle name="Вывод 3 4 2 2" xfId="9037"/>
    <cellStyle name="Вывод 3 4 3" xfId="9038"/>
    <cellStyle name="Вывод 3 4 3 2" xfId="9039"/>
    <cellStyle name="Вывод 3 4 4" xfId="9040"/>
    <cellStyle name="Вывод 3 4 4 2" xfId="9041"/>
    <cellStyle name="Вывод 3 4 5" xfId="9042"/>
    <cellStyle name="Вывод 3 4 5 2" xfId="9043"/>
    <cellStyle name="Вывод 3 4 6" xfId="9044"/>
    <cellStyle name="Вывод 3 4 6 2" xfId="9045"/>
    <cellStyle name="Вывод 3 4 7" xfId="9046"/>
    <cellStyle name="Вывод 3 5" xfId="9047"/>
    <cellStyle name="Вывод 3 5 2" xfId="9048"/>
    <cellStyle name="Вывод 3 5 2 2" xfId="9049"/>
    <cellStyle name="Вывод 3 5 3" xfId="9050"/>
    <cellStyle name="Вывод 3 5 3 2" xfId="9051"/>
    <cellStyle name="Вывод 3 5 4" xfId="9052"/>
    <cellStyle name="Вывод 3 5 4 2" xfId="9053"/>
    <cellStyle name="Вывод 3 5 5" xfId="9054"/>
    <cellStyle name="Вывод 3 5 5 2" xfId="9055"/>
    <cellStyle name="Вывод 3 5 6" xfId="9056"/>
    <cellStyle name="Вывод 3 5 6 2" xfId="9057"/>
    <cellStyle name="Вывод 3 5 7" xfId="9058"/>
    <cellStyle name="Вывод 3 6" xfId="9059"/>
    <cellStyle name="Вывод 3 6 2" xfId="9060"/>
    <cellStyle name="Вывод 3 7" xfId="9061"/>
    <cellStyle name="Вывод 3 7 2" xfId="9062"/>
    <cellStyle name="Вывод 3 8" xfId="9063"/>
    <cellStyle name="Вывод 3 8 2" xfId="9064"/>
    <cellStyle name="Вывод 3 9" xfId="9065"/>
    <cellStyle name="Вывод 3 9 2" xfId="9066"/>
    <cellStyle name="Вывод 4" xfId="9067"/>
    <cellStyle name="Вывод 4 10" xfId="9068"/>
    <cellStyle name="Вывод 4 10 2" xfId="9069"/>
    <cellStyle name="Вывод 4 11" xfId="9070"/>
    <cellStyle name="Вывод 4 12" xfId="9071"/>
    <cellStyle name="Вывод 4 2" xfId="9072"/>
    <cellStyle name="Вывод 4 2 2" xfId="9073"/>
    <cellStyle name="Вывод 4 2 2 2" xfId="9074"/>
    <cellStyle name="Вывод 4 2 3" xfId="9075"/>
    <cellStyle name="Вывод 4 2 3 2" xfId="9076"/>
    <cellStyle name="Вывод 4 2 4" xfId="9077"/>
    <cellStyle name="Вывод 4 2 4 2" xfId="9078"/>
    <cellStyle name="Вывод 4 2 5" xfId="9079"/>
    <cellStyle name="Вывод 4 2 5 2" xfId="9080"/>
    <cellStyle name="Вывод 4 2 6" xfId="9081"/>
    <cellStyle name="Вывод 4 2 6 2" xfId="9082"/>
    <cellStyle name="Вывод 4 2 7" xfId="9083"/>
    <cellStyle name="Вывод 4 3" xfId="9084"/>
    <cellStyle name="Вывод 4 3 2" xfId="9085"/>
    <cellStyle name="Вывод 4 3 2 2" xfId="9086"/>
    <cellStyle name="Вывод 4 3 3" xfId="9087"/>
    <cellStyle name="Вывод 4 3 3 2" xfId="9088"/>
    <cellStyle name="Вывод 4 3 4" xfId="9089"/>
    <cellStyle name="Вывод 4 3 4 2" xfId="9090"/>
    <cellStyle name="Вывод 4 3 5" xfId="9091"/>
    <cellStyle name="Вывод 4 3 5 2" xfId="9092"/>
    <cellStyle name="Вывод 4 3 6" xfId="9093"/>
    <cellStyle name="Вывод 4 3 6 2" xfId="9094"/>
    <cellStyle name="Вывод 4 3 7" xfId="9095"/>
    <cellStyle name="Вывод 4 4" xfId="9096"/>
    <cellStyle name="Вывод 4 4 2" xfId="9097"/>
    <cellStyle name="Вывод 4 4 2 2" xfId="9098"/>
    <cellStyle name="Вывод 4 4 3" xfId="9099"/>
    <cellStyle name="Вывод 4 4 3 2" xfId="9100"/>
    <cellStyle name="Вывод 4 4 4" xfId="9101"/>
    <cellStyle name="Вывод 4 4 4 2" xfId="9102"/>
    <cellStyle name="Вывод 4 4 5" xfId="9103"/>
    <cellStyle name="Вывод 4 4 5 2" xfId="9104"/>
    <cellStyle name="Вывод 4 4 6" xfId="9105"/>
    <cellStyle name="Вывод 4 4 6 2" xfId="9106"/>
    <cellStyle name="Вывод 4 4 7" xfId="9107"/>
    <cellStyle name="Вывод 4 5" xfId="9108"/>
    <cellStyle name="Вывод 4 5 2" xfId="9109"/>
    <cellStyle name="Вывод 4 5 2 2" xfId="9110"/>
    <cellStyle name="Вывод 4 5 3" xfId="9111"/>
    <cellStyle name="Вывод 4 5 3 2" xfId="9112"/>
    <cellStyle name="Вывод 4 5 4" xfId="9113"/>
    <cellStyle name="Вывод 4 5 4 2" xfId="9114"/>
    <cellStyle name="Вывод 4 5 5" xfId="9115"/>
    <cellStyle name="Вывод 4 5 5 2" xfId="9116"/>
    <cellStyle name="Вывод 4 5 6" xfId="9117"/>
    <cellStyle name="Вывод 4 5 6 2" xfId="9118"/>
    <cellStyle name="Вывод 4 5 7" xfId="9119"/>
    <cellStyle name="Вывод 4 6" xfId="9120"/>
    <cellStyle name="Вывод 4 6 2" xfId="9121"/>
    <cellStyle name="Вывод 4 7" xfId="9122"/>
    <cellStyle name="Вывод 4 7 2" xfId="9123"/>
    <cellStyle name="Вывод 4 8" xfId="9124"/>
    <cellStyle name="Вывод 4 8 2" xfId="9125"/>
    <cellStyle name="Вывод 4 9" xfId="9126"/>
    <cellStyle name="Вывод 4 9 2" xfId="9127"/>
    <cellStyle name="Вывод 5" xfId="9128"/>
    <cellStyle name="Вывод 5 10" xfId="9129"/>
    <cellStyle name="Вывод 5 10 2" xfId="9130"/>
    <cellStyle name="Вывод 5 11" xfId="9131"/>
    <cellStyle name="Вывод 5 12" xfId="9132"/>
    <cellStyle name="Вывод 5 2" xfId="9133"/>
    <cellStyle name="Вывод 5 2 2" xfId="9134"/>
    <cellStyle name="Вывод 5 2 2 2" xfId="9135"/>
    <cellStyle name="Вывод 5 2 3" xfId="9136"/>
    <cellStyle name="Вывод 5 2 3 2" xfId="9137"/>
    <cellStyle name="Вывод 5 2 4" xfId="9138"/>
    <cellStyle name="Вывод 5 2 4 2" xfId="9139"/>
    <cellStyle name="Вывод 5 2 5" xfId="9140"/>
    <cellStyle name="Вывод 5 2 5 2" xfId="9141"/>
    <cellStyle name="Вывод 5 2 6" xfId="9142"/>
    <cellStyle name="Вывод 5 2 6 2" xfId="9143"/>
    <cellStyle name="Вывод 5 2 7" xfId="9144"/>
    <cellStyle name="Вывод 5 3" xfId="9145"/>
    <cellStyle name="Вывод 5 3 2" xfId="9146"/>
    <cellStyle name="Вывод 5 3 2 2" xfId="9147"/>
    <cellStyle name="Вывод 5 3 3" xfId="9148"/>
    <cellStyle name="Вывод 5 3 3 2" xfId="9149"/>
    <cellStyle name="Вывод 5 3 4" xfId="9150"/>
    <cellStyle name="Вывод 5 3 4 2" xfId="9151"/>
    <cellStyle name="Вывод 5 3 5" xfId="9152"/>
    <cellStyle name="Вывод 5 3 5 2" xfId="9153"/>
    <cellStyle name="Вывод 5 3 6" xfId="9154"/>
    <cellStyle name="Вывод 5 3 6 2" xfId="9155"/>
    <cellStyle name="Вывод 5 3 7" xfId="9156"/>
    <cellStyle name="Вывод 5 4" xfId="9157"/>
    <cellStyle name="Вывод 5 4 2" xfId="9158"/>
    <cellStyle name="Вывод 5 4 2 2" xfId="9159"/>
    <cellStyle name="Вывод 5 4 3" xfId="9160"/>
    <cellStyle name="Вывод 5 4 3 2" xfId="9161"/>
    <cellStyle name="Вывод 5 4 4" xfId="9162"/>
    <cellStyle name="Вывод 5 4 4 2" xfId="9163"/>
    <cellStyle name="Вывод 5 4 5" xfId="9164"/>
    <cellStyle name="Вывод 5 4 5 2" xfId="9165"/>
    <cellStyle name="Вывод 5 4 6" xfId="9166"/>
    <cellStyle name="Вывод 5 4 6 2" xfId="9167"/>
    <cellStyle name="Вывод 5 4 7" xfId="9168"/>
    <cellStyle name="Вывод 5 5" xfId="9169"/>
    <cellStyle name="Вывод 5 5 2" xfId="9170"/>
    <cellStyle name="Вывод 5 5 2 2" xfId="9171"/>
    <cellStyle name="Вывод 5 5 3" xfId="9172"/>
    <cellStyle name="Вывод 5 5 3 2" xfId="9173"/>
    <cellStyle name="Вывод 5 5 4" xfId="9174"/>
    <cellStyle name="Вывод 5 5 4 2" xfId="9175"/>
    <cellStyle name="Вывод 5 5 5" xfId="9176"/>
    <cellStyle name="Вывод 5 5 5 2" xfId="9177"/>
    <cellStyle name="Вывод 5 5 6" xfId="9178"/>
    <cellStyle name="Вывод 5 5 6 2" xfId="9179"/>
    <cellStyle name="Вывод 5 5 7" xfId="9180"/>
    <cellStyle name="Вывод 5 6" xfId="9181"/>
    <cellStyle name="Вывод 5 6 2" xfId="9182"/>
    <cellStyle name="Вывод 5 7" xfId="9183"/>
    <cellStyle name="Вывод 5 7 2" xfId="9184"/>
    <cellStyle name="Вывод 5 8" xfId="9185"/>
    <cellStyle name="Вывод 5 8 2" xfId="9186"/>
    <cellStyle name="Вывод 5 9" xfId="9187"/>
    <cellStyle name="Вывод 5 9 2" xfId="9188"/>
    <cellStyle name="Вывод 6" xfId="9189"/>
    <cellStyle name="Вывод 6 10" xfId="9190"/>
    <cellStyle name="Вывод 6 10 2" xfId="9191"/>
    <cellStyle name="Вывод 6 11" xfId="9192"/>
    <cellStyle name="Вывод 6 12" xfId="9193"/>
    <cellStyle name="Вывод 6 2" xfId="9194"/>
    <cellStyle name="Вывод 6 2 2" xfId="9195"/>
    <cellStyle name="Вывод 6 2 2 2" xfId="9196"/>
    <cellStyle name="Вывод 6 2 3" xfId="9197"/>
    <cellStyle name="Вывод 6 2 3 2" xfId="9198"/>
    <cellStyle name="Вывод 6 2 4" xfId="9199"/>
    <cellStyle name="Вывод 6 2 4 2" xfId="9200"/>
    <cellStyle name="Вывод 6 2 5" xfId="9201"/>
    <cellStyle name="Вывод 6 2 5 2" xfId="9202"/>
    <cellStyle name="Вывод 6 2 6" xfId="9203"/>
    <cellStyle name="Вывод 6 2 6 2" xfId="9204"/>
    <cellStyle name="Вывод 6 2 7" xfId="9205"/>
    <cellStyle name="Вывод 6 3" xfId="9206"/>
    <cellStyle name="Вывод 6 3 2" xfId="9207"/>
    <cellStyle name="Вывод 6 3 2 2" xfId="9208"/>
    <cellStyle name="Вывод 6 3 3" xfId="9209"/>
    <cellStyle name="Вывод 6 3 3 2" xfId="9210"/>
    <cellStyle name="Вывод 6 3 4" xfId="9211"/>
    <cellStyle name="Вывод 6 3 4 2" xfId="9212"/>
    <cellStyle name="Вывод 6 3 5" xfId="9213"/>
    <cellStyle name="Вывод 6 3 5 2" xfId="9214"/>
    <cellStyle name="Вывод 6 3 6" xfId="9215"/>
    <cellStyle name="Вывод 6 3 6 2" xfId="9216"/>
    <cellStyle name="Вывод 6 3 7" xfId="9217"/>
    <cellStyle name="Вывод 6 4" xfId="9218"/>
    <cellStyle name="Вывод 6 4 2" xfId="9219"/>
    <cellStyle name="Вывод 6 4 2 2" xfId="9220"/>
    <cellStyle name="Вывод 6 4 3" xfId="9221"/>
    <cellStyle name="Вывод 6 4 3 2" xfId="9222"/>
    <cellStyle name="Вывод 6 4 4" xfId="9223"/>
    <cellStyle name="Вывод 6 4 4 2" xfId="9224"/>
    <cellStyle name="Вывод 6 4 5" xfId="9225"/>
    <cellStyle name="Вывод 6 4 5 2" xfId="9226"/>
    <cellStyle name="Вывод 6 4 6" xfId="9227"/>
    <cellStyle name="Вывод 6 4 6 2" xfId="9228"/>
    <cellStyle name="Вывод 6 4 7" xfId="9229"/>
    <cellStyle name="Вывод 6 5" xfId="9230"/>
    <cellStyle name="Вывод 6 5 2" xfId="9231"/>
    <cellStyle name="Вывод 6 5 2 2" xfId="9232"/>
    <cellStyle name="Вывод 6 5 3" xfId="9233"/>
    <cellStyle name="Вывод 6 5 3 2" xfId="9234"/>
    <cellStyle name="Вывод 6 5 4" xfId="9235"/>
    <cellStyle name="Вывод 6 5 4 2" xfId="9236"/>
    <cellStyle name="Вывод 6 5 5" xfId="9237"/>
    <cellStyle name="Вывод 6 5 5 2" xfId="9238"/>
    <cellStyle name="Вывод 6 5 6" xfId="9239"/>
    <cellStyle name="Вывод 6 5 6 2" xfId="9240"/>
    <cellStyle name="Вывод 6 5 7" xfId="9241"/>
    <cellStyle name="Вывод 6 6" xfId="9242"/>
    <cellStyle name="Вывод 6 6 2" xfId="9243"/>
    <cellStyle name="Вывод 6 7" xfId="9244"/>
    <cellStyle name="Вывод 6 7 2" xfId="9245"/>
    <cellStyle name="Вывод 6 8" xfId="9246"/>
    <cellStyle name="Вывод 6 8 2" xfId="9247"/>
    <cellStyle name="Вывод 6 9" xfId="9248"/>
    <cellStyle name="Вывод 6 9 2" xfId="9249"/>
    <cellStyle name="Вывод 7" xfId="9250"/>
    <cellStyle name="Вывод 7 10" xfId="9251"/>
    <cellStyle name="Вывод 7 10 2" xfId="9252"/>
    <cellStyle name="Вывод 7 11" xfId="9253"/>
    <cellStyle name="Вывод 7 12" xfId="9254"/>
    <cellStyle name="Вывод 7 2" xfId="9255"/>
    <cellStyle name="Вывод 7 2 2" xfId="9256"/>
    <cellStyle name="Вывод 7 2 2 2" xfId="9257"/>
    <cellStyle name="Вывод 7 2 3" xfId="9258"/>
    <cellStyle name="Вывод 7 2 3 2" xfId="9259"/>
    <cellStyle name="Вывод 7 2 4" xfId="9260"/>
    <cellStyle name="Вывод 7 2 4 2" xfId="9261"/>
    <cellStyle name="Вывод 7 2 5" xfId="9262"/>
    <cellStyle name="Вывод 7 2 5 2" xfId="9263"/>
    <cellStyle name="Вывод 7 2 6" xfId="9264"/>
    <cellStyle name="Вывод 7 2 6 2" xfId="9265"/>
    <cellStyle name="Вывод 7 2 7" xfId="9266"/>
    <cellStyle name="Вывод 7 3" xfId="9267"/>
    <cellStyle name="Вывод 7 3 2" xfId="9268"/>
    <cellStyle name="Вывод 7 3 2 2" xfId="9269"/>
    <cellStyle name="Вывод 7 3 3" xfId="9270"/>
    <cellStyle name="Вывод 7 3 3 2" xfId="9271"/>
    <cellStyle name="Вывод 7 3 4" xfId="9272"/>
    <cellStyle name="Вывод 7 3 4 2" xfId="9273"/>
    <cellStyle name="Вывод 7 3 5" xfId="9274"/>
    <cellStyle name="Вывод 7 3 5 2" xfId="9275"/>
    <cellStyle name="Вывод 7 3 6" xfId="9276"/>
    <cellStyle name="Вывод 7 3 6 2" xfId="9277"/>
    <cellStyle name="Вывод 7 3 7" xfId="9278"/>
    <cellStyle name="Вывод 7 4" xfId="9279"/>
    <cellStyle name="Вывод 7 4 2" xfId="9280"/>
    <cellStyle name="Вывод 7 4 2 2" xfId="9281"/>
    <cellStyle name="Вывод 7 4 3" xfId="9282"/>
    <cellStyle name="Вывод 7 4 3 2" xfId="9283"/>
    <cellStyle name="Вывод 7 4 4" xfId="9284"/>
    <cellStyle name="Вывод 7 4 4 2" xfId="9285"/>
    <cellStyle name="Вывод 7 4 5" xfId="9286"/>
    <cellStyle name="Вывод 7 4 5 2" xfId="9287"/>
    <cellStyle name="Вывод 7 4 6" xfId="9288"/>
    <cellStyle name="Вывод 7 4 6 2" xfId="9289"/>
    <cellStyle name="Вывод 7 4 7" xfId="9290"/>
    <cellStyle name="Вывод 7 5" xfId="9291"/>
    <cellStyle name="Вывод 7 5 2" xfId="9292"/>
    <cellStyle name="Вывод 7 5 2 2" xfId="9293"/>
    <cellStyle name="Вывод 7 5 3" xfId="9294"/>
    <cellStyle name="Вывод 7 5 3 2" xfId="9295"/>
    <cellStyle name="Вывод 7 5 4" xfId="9296"/>
    <cellStyle name="Вывод 7 5 4 2" xfId="9297"/>
    <cellStyle name="Вывод 7 5 5" xfId="9298"/>
    <cellStyle name="Вывод 7 5 5 2" xfId="9299"/>
    <cellStyle name="Вывод 7 5 6" xfId="9300"/>
    <cellStyle name="Вывод 7 5 6 2" xfId="9301"/>
    <cellStyle name="Вывод 7 5 7" xfId="9302"/>
    <cellStyle name="Вывод 7 6" xfId="9303"/>
    <cellStyle name="Вывод 7 6 2" xfId="9304"/>
    <cellStyle name="Вывод 7 7" xfId="9305"/>
    <cellStyle name="Вывод 7 7 2" xfId="9306"/>
    <cellStyle name="Вывод 7 8" xfId="9307"/>
    <cellStyle name="Вывод 7 8 2" xfId="9308"/>
    <cellStyle name="Вывод 7 9" xfId="9309"/>
    <cellStyle name="Вывод 7 9 2" xfId="9310"/>
    <cellStyle name="Вывод 8" xfId="9311"/>
    <cellStyle name="Вывод 8 10" xfId="9312"/>
    <cellStyle name="Вывод 8 10 2" xfId="9313"/>
    <cellStyle name="Вывод 8 11" xfId="9314"/>
    <cellStyle name="Вывод 8 12" xfId="9315"/>
    <cellStyle name="Вывод 8 2" xfId="9316"/>
    <cellStyle name="Вывод 8 2 2" xfId="9317"/>
    <cellStyle name="Вывод 8 2 2 2" xfId="9318"/>
    <cellStyle name="Вывод 8 2 3" xfId="9319"/>
    <cellStyle name="Вывод 8 2 3 2" xfId="9320"/>
    <cellStyle name="Вывод 8 2 4" xfId="9321"/>
    <cellStyle name="Вывод 8 2 4 2" xfId="9322"/>
    <cellStyle name="Вывод 8 2 5" xfId="9323"/>
    <cellStyle name="Вывод 8 2 5 2" xfId="9324"/>
    <cellStyle name="Вывод 8 2 6" xfId="9325"/>
    <cellStyle name="Вывод 8 2 6 2" xfId="9326"/>
    <cellStyle name="Вывод 8 2 7" xfId="9327"/>
    <cellStyle name="Вывод 8 3" xfId="9328"/>
    <cellStyle name="Вывод 8 3 2" xfId="9329"/>
    <cellStyle name="Вывод 8 3 2 2" xfId="9330"/>
    <cellStyle name="Вывод 8 3 3" xfId="9331"/>
    <cellStyle name="Вывод 8 3 3 2" xfId="9332"/>
    <cellStyle name="Вывод 8 3 4" xfId="9333"/>
    <cellStyle name="Вывод 8 3 4 2" xfId="9334"/>
    <cellStyle name="Вывод 8 3 5" xfId="9335"/>
    <cellStyle name="Вывод 8 3 5 2" xfId="9336"/>
    <cellStyle name="Вывод 8 3 6" xfId="9337"/>
    <cellStyle name="Вывод 8 3 6 2" xfId="9338"/>
    <cellStyle name="Вывод 8 3 7" xfId="9339"/>
    <cellStyle name="Вывод 8 4" xfId="9340"/>
    <cellStyle name="Вывод 8 4 2" xfId="9341"/>
    <cellStyle name="Вывод 8 4 2 2" xfId="9342"/>
    <cellStyle name="Вывод 8 4 3" xfId="9343"/>
    <cellStyle name="Вывод 8 4 3 2" xfId="9344"/>
    <cellStyle name="Вывод 8 4 4" xfId="9345"/>
    <cellStyle name="Вывод 8 4 4 2" xfId="9346"/>
    <cellStyle name="Вывод 8 4 5" xfId="9347"/>
    <cellStyle name="Вывод 8 4 5 2" xfId="9348"/>
    <cellStyle name="Вывод 8 4 6" xfId="9349"/>
    <cellStyle name="Вывод 8 4 6 2" xfId="9350"/>
    <cellStyle name="Вывод 8 4 7" xfId="9351"/>
    <cellStyle name="Вывод 8 5" xfId="9352"/>
    <cellStyle name="Вывод 8 5 2" xfId="9353"/>
    <cellStyle name="Вывод 8 5 2 2" xfId="9354"/>
    <cellStyle name="Вывод 8 5 3" xfId="9355"/>
    <cellStyle name="Вывод 8 5 3 2" xfId="9356"/>
    <cellStyle name="Вывод 8 5 4" xfId="9357"/>
    <cellStyle name="Вывод 8 5 4 2" xfId="9358"/>
    <cellStyle name="Вывод 8 5 5" xfId="9359"/>
    <cellStyle name="Вывод 8 5 5 2" xfId="9360"/>
    <cellStyle name="Вывод 8 5 6" xfId="9361"/>
    <cellStyle name="Вывод 8 5 6 2" xfId="9362"/>
    <cellStyle name="Вывод 8 5 7" xfId="9363"/>
    <cellStyle name="Вывод 8 6" xfId="9364"/>
    <cellStyle name="Вывод 8 6 2" xfId="9365"/>
    <cellStyle name="Вывод 8 7" xfId="9366"/>
    <cellStyle name="Вывод 8 7 2" xfId="9367"/>
    <cellStyle name="Вывод 8 8" xfId="9368"/>
    <cellStyle name="Вывод 8 8 2" xfId="9369"/>
    <cellStyle name="Вывод 8 9" xfId="9370"/>
    <cellStyle name="Вывод 8 9 2" xfId="9371"/>
    <cellStyle name="Вывод 9" xfId="9372"/>
    <cellStyle name="Вывод 9 10" xfId="9373"/>
    <cellStyle name="Вывод 9 10 2" xfId="9374"/>
    <cellStyle name="Вывод 9 11" xfId="9375"/>
    <cellStyle name="Вывод 9 12" xfId="9376"/>
    <cellStyle name="Вывод 9 2" xfId="9377"/>
    <cellStyle name="Вывод 9 2 2" xfId="9378"/>
    <cellStyle name="Вывод 9 2 2 2" xfId="9379"/>
    <cellStyle name="Вывод 9 2 3" xfId="9380"/>
    <cellStyle name="Вывод 9 2 3 2" xfId="9381"/>
    <cellStyle name="Вывод 9 2 4" xfId="9382"/>
    <cellStyle name="Вывод 9 2 4 2" xfId="9383"/>
    <cellStyle name="Вывод 9 2 5" xfId="9384"/>
    <cellStyle name="Вывод 9 2 5 2" xfId="9385"/>
    <cellStyle name="Вывод 9 2 6" xfId="9386"/>
    <cellStyle name="Вывод 9 2 6 2" xfId="9387"/>
    <cellStyle name="Вывод 9 2 7" xfId="9388"/>
    <cellStyle name="Вывод 9 3" xfId="9389"/>
    <cellStyle name="Вывод 9 3 2" xfId="9390"/>
    <cellStyle name="Вывод 9 3 2 2" xfId="9391"/>
    <cellStyle name="Вывод 9 3 3" xfId="9392"/>
    <cellStyle name="Вывод 9 3 3 2" xfId="9393"/>
    <cellStyle name="Вывод 9 3 4" xfId="9394"/>
    <cellStyle name="Вывод 9 3 4 2" xfId="9395"/>
    <cellStyle name="Вывод 9 3 5" xfId="9396"/>
    <cellStyle name="Вывод 9 3 5 2" xfId="9397"/>
    <cellStyle name="Вывод 9 3 6" xfId="9398"/>
    <cellStyle name="Вывод 9 3 6 2" xfId="9399"/>
    <cellStyle name="Вывод 9 3 7" xfId="9400"/>
    <cellStyle name="Вывод 9 4" xfId="9401"/>
    <cellStyle name="Вывод 9 4 2" xfId="9402"/>
    <cellStyle name="Вывод 9 4 2 2" xfId="9403"/>
    <cellStyle name="Вывод 9 4 3" xfId="9404"/>
    <cellStyle name="Вывод 9 4 3 2" xfId="9405"/>
    <cellStyle name="Вывод 9 4 4" xfId="9406"/>
    <cellStyle name="Вывод 9 4 4 2" xfId="9407"/>
    <cellStyle name="Вывод 9 4 5" xfId="9408"/>
    <cellStyle name="Вывод 9 4 5 2" xfId="9409"/>
    <cellStyle name="Вывод 9 4 6" xfId="9410"/>
    <cellStyle name="Вывод 9 4 6 2" xfId="9411"/>
    <cellStyle name="Вывод 9 4 7" xfId="9412"/>
    <cellStyle name="Вывод 9 5" xfId="9413"/>
    <cellStyle name="Вывод 9 5 2" xfId="9414"/>
    <cellStyle name="Вывод 9 5 2 2" xfId="9415"/>
    <cellStyle name="Вывод 9 5 3" xfId="9416"/>
    <cellStyle name="Вывод 9 5 3 2" xfId="9417"/>
    <cellStyle name="Вывод 9 5 4" xfId="9418"/>
    <cellStyle name="Вывод 9 5 4 2" xfId="9419"/>
    <cellStyle name="Вывод 9 5 5" xfId="9420"/>
    <cellStyle name="Вывод 9 5 5 2" xfId="9421"/>
    <cellStyle name="Вывод 9 5 6" xfId="9422"/>
    <cellStyle name="Вывод 9 5 6 2" xfId="9423"/>
    <cellStyle name="Вывод 9 5 7" xfId="9424"/>
    <cellStyle name="Вывод 9 6" xfId="9425"/>
    <cellStyle name="Вывод 9 6 2" xfId="9426"/>
    <cellStyle name="Вывод 9 7" xfId="9427"/>
    <cellStyle name="Вывод 9 7 2" xfId="9428"/>
    <cellStyle name="Вывод 9 8" xfId="9429"/>
    <cellStyle name="Вывод 9 8 2" xfId="9430"/>
    <cellStyle name="Вывод 9 9" xfId="9431"/>
    <cellStyle name="Вывод 9 9 2" xfId="9432"/>
    <cellStyle name="Вычисление 10" xfId="9433"/>
    <cellStyle name="Вычисление 10 10" xfId="9434"/>
    <cellStyle name="Вычисление 10 2" xfId="9435"/>
    <cellStyle name="Вычисление 10 2 2" xfId="9436"/>
    <cellStyle name="Вычисление 10 2 2 2" xfId="9437"/>
    <cellStyle name="Вычисление 10 2 3" xfId="9438"/>
    <cellStyle name="Вычисление 10 2 3 2" xfId="9439"/>
    <cellStyle name="Вычисление 10 2 4" xfId="9440"/>
    <cellStyle name="Вычисление 10 2 4 2" xfId="9441"/>
    <cellStyle name="Вычисление 10 2 5" xfId="9442"/>
    <cellStyle name="Вычисление 10 2 5 2" xfId="9443"/>
    <cellStyle name="Вычисление 10 2 6" xfId="9444"/>
    <cellStyle name="Вычисление 10 2 6 2" xfId="9445"/>
    <cellStyle name="Вычисление 10 2 7" xfId="9446"/>
    <cellStyle name="Вычисление 10 3" xfId="9447"/>
    <cellStyle name="Вычисление 10 3 2" xfId="9448"/>
    <cellStyle name="Вычисление 10 3 2 2" xfId="9449"/>
    <cellStyle name="Вычисление 10 3 3" xfId="9450"/>
    <cellStyle name="Вычисление 10 3 3 2" xfId="9451"/>
    <cellStyle name="Вычисление 10 3 4" xfId="9452"/>
    <cellStyle name="Вычисление 10 3 4 2" xfId="9453"/>
    <cellStyle name="Вычисление 10 3 5" xfId="9454"/>
    <cellStyle name="Вычисление 10 3 5 2" xfId="9455"/>
    <cellStyle name="Вычисление 10 3 6" xfId="9456"/>
    <cellStyle name="Вычисление 10 3 6 2" xfId="9457"/>
    <cellStyle name="Вычисление 10 3 7" xfId="9458"/>
    <cellStyle name="Вычисление 10 4" xfId="9459"/>
    <cellStyle name="Вычисление 10 4 2" xfId="9460"/>
    <cellStyle name="Вычисление 10 5" xfId="9461"/>
    <cellStyle name="Вычисление 10 5 2" xfId="9462"/>
    <cellStyle name="Вычисление 10 6" xfId="9463"/>
    <cellStyle name="Вычисление 10 6 2" xfId="9464"/>
    <cellStyle name="Вычисление 10 7" xfId="9465"/>
    <cellStyle name="Вычисление 10 7 2" xfId="9466"/>
    <cellStyle name="Вычисление 10 8" xfId="9467"/>
    <cellStyle name="Вычисление 10 8 2" xfId="9468"/>
    <cellStyle name="Вычисление 10 9" xfId="9469"/>
    <cellStyle name="Вычисление 11" xfId="9470"/>
    <cellStyle name="Вычисление 11 10" xfId="9471"/>
    <cellStyle name="Вычисление 11 2" xfId="9472"/>
    <cellStyle name="Вычисление 11 2 2" xfId="9473"/>
    <cellStyle name="Вычисление 11 2 2 2" xfId="9474"/>
    <cellStyle name="Вычисление 11 2 3" xfId="9475"/>
    <cellStyle name="Вычисление 11 2 3 2" xfId="9476"/>
    <cellStyle name="Вычисление 11 2 4" xfId="9477"/>
    <cellStyle name="Вычисление 11 2 4 2" xfId="9478"/>
    <cellStyle name="Вычисление 11 2 5" xfId="9479"/>
    <cellStyle name="Вычисление 11 2 5 2" xfId="9480"/>
    <cellStyle name="Вычисление 11 2 6" xfId="9481"/>
    <cellStyle name="Вычисление 11 2 6 2" xfId="9482"/>
    <cellStyle name="Вычисление 11 2 7" xfId="9483"/>
    <cellStyle name="Вычисление 11 3" xfId="9484"/>
    <cellStyle name="Вычисление 11 3 2" xfId="9485"/>
    <cellStyle name="Вычисление 11 3 2 2" xfId="9486"/>
    <cellStyle name="Вычисление 11 3 3" xfId="9487"/>
    <cellStyle name="Вычисление 11 3 3 2" xfId="9488"/>
    <cellStyle name="Вычисление 11 3 4" xfId="9489"/>
    <cellStyle name="Вычисление 11 3 4 2" xfId="9490"/>
    <cellStyle name="Вычисление 11 3 5" xfId="9491"/>
    <cellStyle name="Вычисление 11 3 5 2" xfId="9492"/>
    <cellStyle name="Вычисление 11 3 6" xfId="9493"/>
    <cellStyle name="Вычисление 11 3 6 2" xfId="9494"/>
    <cellStyle name="Вычисление 11 3 7" xfId="9495"/>
    <cellStyle name="Вычисление 11 4" xfId="9496"/>
    <cellStyle name="Вычисление 11 4 2" xfId="9497"/>
    <cellStyle name="Вычисление 11 5" xfId="9498"/>
    <cellStyle name="Вычисление 11 5 2" xfId="9499"/>
    <cellStyle name="Вычисление 11 6" xfId="9500"/>
    <cellStyle name="Вычисление 11 6 2" xfId="9501"/>
    <cellStyle name="Вычисление 11 7" xfId="9502"/>
    <cellStyle name="Вычисление 11 7 2" xfId="9503"/>
    <cellStyle name="Вычисление 11 8" xfId="9504"/>
    <cellStyle name="Вычисление 11 8 2" xfId="9505"/>
    <cellStyle name="Вычисление 11 9" xfId="9506"/>
    <cellStyle name="Вычисление 12" xfId="9507"/>
    <cellStyle name="Вычисление 12 10" xfId="9508"/>
    <cellStyle name="Вычисление 12 2" xfId="9509"/>
    <cellStyle name="Вычисление 12 2 2" xfId="9510"/>
    <cellStyle name="Вычисление 12 2 2 2" xfId="9511"/>
    <cellStyle name="Вычисление 12 2 3" xfId="9512"/>
    <cellStyle name="Вычисление 12 2 3 2" xfId="9513"/>
    <cellStyle name="Вычисление 12 2 4" xfId="9514"/>
    <cellStyle name="Вычисление 12 2 4 2" xfId="9515"/>
    <cellStyle name="Вычисление 12 2 5" xfId="9516"/>
    <cellStyle name="Вычисление 12 2 5 2" xfId="9517"/>
    <cellStyle name="Вычисление 12 2 6" xfId="9518"/>
    <cellStyle name="Вычисление 12 2 6 2" xfId="9519"/>
    <cellStyle name="Вычисление 12 2 7" xfId="9520"/>
    <cellStyle name="Вычисление 12 3" xfId="9521"/>
    <cellStyle name="Вычисление 12 3 2" xfId="9522"/>
    <cellStyle name="Вычисление 12 3 2 2" xfId="9523"/>
    <cellStyle name="Вычисление 12 3 3" xfId="9524"/>
    <cellStyle name="Вычисление 12 3 3 2" xfId="9525"/>
    <cellStyle name="Вычисление 12 3 4" xfId="9526"/>
    <cellStyle name="Вычисление 12 3 4 2" xfId="9527"/>
    <cellStyle name="Вычисление 12 3 5" xfId="9528"/>
    <cellStyle name="Вычисление 12 3 5 2" xfId="9529"/>
    <cellStyle name="Вычисление 12 3 6" xfId="9530"/>
    <cellStyle name="Вычисление 12 3 6 2" xfId="9531"/>
    <cellStyle name="Вычисление 12 3 7" xfId="9532"/>
    <cellStyle name="Вычисление 12 4" xfId="9533"/>
    <cellStyle name="Вычисление 12 4 2" xfId="9534"/>
    <cellStyle name="Вычисление 12 5" xfId="9535"/>
    <cellStyle name="Вычисление 12 5 2" xfId="9536"/>
    <cellStyle name="Вычисление 12 6" xfId="9537"/>
    <cellStyle name="Вычисление 12 6 2" xfId="9538"/>
    <cellStyle name="Вычисление 12 7" xfId="9539"/>
    <cellStyle name="Вычисление 12 7 2" xfId="9540"/>
    <cellStyle name="Вычисление 12 8" xfId="9541"/>
    <cellStyle name="Вычисление 12 8 2" xfId="9542"/>
    <cellStyle name="Вычисление 12 9" xfId="9543"/>
    <cellStyle name="Вычисление 13" xfId="9544"/>
    <cellStyle name="Вычисление 13 10" xfId="9545"/>
    <cellStyle name="Вычисление 13 2" xfId="9546"/>
    <cellStyle name="Вычисление 13 2 2" xfId="9547"/>
    <cellStyle name="Вычисление 13 2 2 2" xfId="9548"/>
    <cellStyle name="Вычисление 13 2 3" xfId="9549"/>
    <cellStyle name="Вычисление 13 2 3 2" xfId="9550"/>
    <cellStyle name="Вычисление 13 2 4" xfId="9551"/>
    <cellStyle name="Вычисление 13 2 4 2" xfId="9552"/>
    <cellStyle name="Вычисление 13 2 5" xfId="9553"/>
    <cellStyle name="Вычисление 13 2 5 2" xfId="9554"/>
    <cellStyle name="Вычисление 13 2 6" xfId="9555"/>
    <cellStyle name="Вычисление 13 2 6 2" xfId="9556"/>
    <cellStyle name="Вычисление 13 2 7" xfId="9557"/>
    <cellStyle name="Вычисление 13 3" xfId="9558"/>
    <cellStyle name="Вычисление 13 3 2" xfId="9559"/>
    <cellStyle name="Вычисление 13 3 2 2" xfId="9560"/>
    <cellStyle name="Вычисление 13 3 3" xfId="9561"/>
    <cellStyle name="Вычисление 13 3 3 2" xfId="9562"/>
    <cellStyle name="Вычисление 13 3 4" xfId="9563"/>
    <cellStyle name="Вычисление 13 3 4 2" xfId="9564"/>
    <cellStyle name="Вычисление 13 3 5" xfId="9565"/>
    <cellStyle name="Вычисление 13 3 5 2" xfId="9566"/>
    <cellStyle name="Вычисление 13 3 6" xfId="9567"/>
    <cellStyle name="Вычисление 13 3 6 2" xfId="9568"/>
    <cellStyle name="Вычисление 13 3 7" xfId="9569"/>
    <cellStyle name="Вычисление 13 4" xfId="9570"/>
    <cellStyle name="Вычисление 13 4 2" xfId="9571"/>
    <cellStyle name="Вычисление 13 5" xfId="9572"/>
    <cellStyle name="Вычисление 13 5 2" xfId="9573"/>
    <cellStyle name="Вычисление 13 6" xfId="9574"/>
    <cellStyle name="Вычисление 13 6 2" xfId="9575"/>
    <cellStyle name="Вычисление 13 7" xfId="9576"/>
    <cellStyle name="Вычисление 13 7 2" xfId="9577"/>
    <cellStyle name="Вычисление 13 8" xfId="9578"/>
    <cellStyle name="Вычисление 13 8 2" xfId="9579"/>
    <cellStyle name="Вычисление 13 9" xfId="9580"/>
    <cellStyle name="Вычисление 14" xfId="9581"/>
    <cellStyle name="Вычисление 14 10" xfId="9582"/>
    <cellStyle name="Вычисление 14 2" xfId="9583"/>
    <cellStyle name="Вычисление 14 2 2" xfId="9584"/>
    <cellStyle name="Вычисление 14 2 2 2" xfId="9585"/>
    <cellStyle name="Вычисление 14 2 3" xfId="9586"/>
    <cellStyle name="Вычисление 14 2 3 2" xfId="9587"/>
    <cellStyle name="Вычисление 14 2 4" xfId="9588"/>
    <cellStyle name="Вычисление 14 2 4 2" xfId="9589"/>
    <cellStyle name="Вычисление 14 2 5" xfId="9590"/>
    <cellStyle name="Вычисление 14 2 5 2" xfId="9591"/>
    <cellStyle name="Вычисление 14 2 6" xfId="9592"/>
    <cellStyle name="Вычисление 14 2 6 2" xfId="9593"/>
    <cellStyle name="Вычисление 14 2 7" xfId="9594"/>
    <cellStyle name="Вычисление 14 3" xfId="9595"/>
    <cellStyle name="Вычисление 14 3 2" xfId="9596"/>
    <cellStyle name="Вычисление 14 3 2 2" xfId="9597"/>
    <cellStyle name="Вычисление 14 3 3" xfId="9598"/>
    <cellStyle name="Вычисление 14 3 3 2" xfId="9599"/>
    <cellStyle name="Вычисление 14 3 4" xfId="9600"/>
    <cellStyle name="Вычисление 14 3 4 2" xfId="9601"/>
    <cellStyle name="Вычисление 14 3 5" xfId="9602"/>
    <cellStyle name="Вычисление 14 3 5 2" xfId="9603"/>
    <cellStyle name="Вычисление 14 3 6" xfId="9604"/>
    <cellStyle name="Вычисление 14 3 6 2" xfId="9605"/>
    <cellStyle name="Вычисление 14 3 7" xfId="9606"/>
    <cellStyle name="Вычисление 14 4" xfId="9607"/>
    <cellStyle name="Вычисление 14 4 2" xfId="9608"/>
    <cellStyle name="Вычисление 14 5" xfId="9609"/>
    <cellStyle name="Вычисление 14 5 2" xfId="9610"/>
    <cellStyle name="Вычисление 14 6" xfId="9611"/>
    <cellStyle name="Вычисление 14 6 2" xfId="9612"/>
    <cellStyle name="Вычисление 14 7" xfId="9613"/>
    <cellStyle name="Вычисление 14 7 2" xfId="9614"/>
    <cellStyle name="Вычисление 14 8" xfId="9615"/>
    <cellStyle name="Вычисление 14 8 2" xfId="9616"/>
    <cellStyle name="Вычисление 14 9" xfId="9617"/>
    <cellStyle name="Вычисление 15" xfId="9618"/>
    <cellStyle name="Вычисление 15 10" xfId="9619"/>
    <cellStyle name="Вычисление 15 2" xfId="9620"/>
    <cellStyle name="Вычисление 15 2 2" xfId="9621"/>
    <cellStyle name="Вычисление 15 2 2 2" xfId="9622"/>
    <cellStyle name="Вычисление 15 2 3" xfId="9623"/>
    <cellStyle name="Вычисление 15 2 3 2" xfId="9624"/>
    <cellStyle name="Вычисление 15 2 4" xfId="9625"/>
    <cellStyle name="Вычисление 15 2 4 2" xfId="9626"/>
    <cellStyle name="Вычисление 15 2 5" xfId="9627"/>
    <cellStyle name="Вычисление 15 2 5 2" xfId="9628"/>
    <cellStyle name="Вычисление 15 2 6" xfId="9629"/>
    <cellStyle name="Вычисление 15 2 6 2" xfId="9630"/>
    <cellStyle name="Вычисление 15 2 7" xfId="9631"/>
    <cellStyle name="Вычисление 15 3" xfId="9632"/>
    <cellStyle name="Вычисление 15 3 2" xfId="9633"/>
    <cellStyle name="Вычисление 15 3 2 2" xfId="9634"/>
    <cellStyle name="Вычисление 15 3 3" xfId="9635"/>
    <cellStyle name="Вычисление 15 3 3 2" xfId="9636"/>
    <cellStyle name="Вычисление 15 3 4" xfId="9637"/>
    <cellStyle name="Вычисление 15 3 4 2" xfId="9638"/>
    <cellStyle name="Вычисление 15 3 5" xfId="9639"/>
    <cellStyle name="Вычисление 15 3 5 2" xfId="9640"/>
    <cellStyle name="Вычисление 15 3 6" xfId="9641"/>
    <cellStyle name="Вычисление 15 3 6 2" xfId="9642"/>
    <cellStyle name="Вычисление 15 3 7" xfId="9643"/>
    <cellStyle name="Вычисление 15 4" xfId="9644"/>
    <cellStyle name="Вычисление 15 4 2" xfId="9645"/>
    <cellStyle name="Вычисление 15 5" xfId="9646"/>
    <cellStyle name="Вычисление 15 5 2" xfId="9647"/>
    <cellStyle name="Вычисление 15 6" xfId="9648"/>
    <cellStyle name="Вычисление 15 6 2" xfId="9649"/>
    <cellStyle name="Вычисление 15 7" xfId="9650"/>
    <cellStyle name="Вычисление 15 7 2" xfId="9651"/>
    <cellStyle name="Вычисление 15 8" xfId="9652"/>
    <cellStyle name="Вычисление 15 8 2" xfId="9653"/>
    <cellStyle name="Вычисление 15 9" xfId="9654"/>
    <cellStyle name="Вычисление 16" xfId="9655"/>
    <cellStyle name="Вычисление 16 10" xfId="9656"/>
    <cellStyle name="Вычисление 16 2" xfId="9657"/>
    <cellStyle name="Вычисление 16 2 2" xfId="9658"/>
    <cellStyle name="Вычисление 16 2 2 2" xfId="9659"/>
    <cellStyle name="Вычисление 16 2 3" xfId="9660"/>
    <cellStyle name="Вычисление 16 2 3 2" xfId="9661"/>
    <cellStyle name="Вычисление 16 2 4" xfId="9662"/>
    <cellStyle name="Вычисление 16 2 4 2" xfId="9663"/>
    <cellStyle name="Вычисление 16 2 5" xfId="9664"/>
    <cellStyle name="Вычисление 16 2 5 2" xfId="9665"/>
    <cellStyle name="Вычисление 16 2 6" xfId="9666"/>
    <cellStyle name="Вычисление 16 2 6 2" xfId="9667"/>
    <cellStyle name="Вычисление 16 2 7" xfId="9668"/>
    <cellStyle name="Вычисление 16 3" xfId="9669"/>
    <cellStyle name="Вычисление 16 3 2" xfId="9670"/>
    <cellStyle name="Вычисление 16 3 2 2" xfId="9671"/>
    <cellStyle name="Вычисление 16 3 3" xfId="9672"/>
    <cellStyle name="Вычисление 16 3 3 2" xfId="9673"/>
    <cellStyle name="Вычисление 16 3 4" xfId="9674"/>
    <cellStyle name="Вычисление 16 3 4 2" xfId="9675"/>
    <cellStyle name="Вычисление 16 3 5" xfId="9676"/>
    <cellStyle name="Вычисление 16 3 5 2" xfId="9677"/>
    <cellStyle name="Вычисление 16 3 6" xfId="9678"/>
    <cellStyle name="Вычисление 16 3 6 2" xfId="9679"/>
    <cellStyle name="Вычисление 16 3 7" xfId="9680"/>
    <cellStyle name="Вычисление 16 4" xfId="9681"/>
    <cellStyle name="Вычисление 16 4 2" xfId="9682"/>
    <cellStyle name="Вычисление 16 5" xfId="9683"/>
    <cellStyle name="Вычисление 16 5 2" xfId="9684"/>
    <cellStyle name="Вычисление 16 6" xfId="9685"/>
    <cellStyle name="Вычисление 16 6 2" xfId="9686"/>
    <cellStyle name="Вычисление 16 7" xfId="9687"/>
    <cellStyle name="Вычисление 16 7 2" xfId="9688"/>
    <cellStyle name="Вычисление 16 8" xfId="9689"/>
    <cellStyle name="Вычисление 16 8 2" xfId="9690"/>
    <cellStyle name="Вычисление 16 9" xfId="9691"/>
    <cellStyle name="Вычисление 17" xfId="9692"/>
    <cellStyle name="Вычисление 17 10" xfId="9693"/>
    <cellStyle name="Вычисление 17 2" xfId="9694"/>
    <cellStyle name="Вычисление 17 2 2" xfId="9695"/>
    <cellStyle name="Вычисление 17 2 2 2" xfId="9696"/>
    <cellStyle name="Вычисление 17 2 3" xfId="9697"/>
    <cellStyle name="Вычисление 17 2 3 2" xfId="9698"/>
    <cellStyle name="Вычисление 17 2 4" xfId="9699"/>
    <cellStyle name="Вычисление 17 2 4 2" xfId="9700"/>
    <cellStyle name="Вычисление 17 2 5" xfId="9701"/>
    <cellStyle name="Вычисление 17 2 5 2" xfId="9702"/>
    <cellStyle name="Вычисление 17 2 6" xfId="9703"/>
    <cellStyle name="Вычисление 17 2 6 2" xfId="9704"/>
    <cellStyle name="Вычисление 17 2 7" xfId="9705"/>
    <cellStyle name="Вычисление 17 3" xfId="9706"/>
    <cellStyle name="Вычисление 17 3 2" xfId="9707"/>
    <cellStyle name="Вычисление 17 3 2 2" xfId="9708"/>
    <cellStyle name="Вычисление 17 3 3" xfId="9709"/>
    <cellStyle name="Вычисление 17 3 3 2" xfId="9710"/>
    <cellStyle name="Вычисление 17 3 4" xfId="9711"/>
    <cellStyle name="Вычисление 17 3 4 2" xfId="9712"/>
    <cellStyle name="Вычисление 17 3 5" xfId="9713"/>
    <cellStyle name="Вычисление 17 3 5 2" xfId="9714"/>
    <cellStyle name="Вычисление 17 3 6" xfId="9715"/>
    <cellStyle name="Вычисление 17 3 6 2" xfId="9716"/>
    <cellStyle name="Вычисление 17 3 7" xfId="9717"/>
    <cellStyle name="Вычисление 17 4" xfId="9718"/>
    <cellStyle name="Вычисление 17 4 2" xfId="9719"/>
    <cellStyle name="Вычисление 17 5" xfId="9720"/>
    <cellStyle name="Вычисление 17 5 2" xfId="9721"/>
    <cellStyle name="Вычисление 17 6" xfId="9722"/>
    <cellStyle name="Вычисление 17 6 2" xfId="9723"/>
    <cellStyle name="Вычисление 17 7" xfId="9724"/>
    <cellStyle name="Вычисление 17 7 2" xfId="9725"/>
    <cellStyle name="Вычисление 17 8" xfId="9726"/>
    <cellStyle name="Вычисление 17 8 2" xfId="9727"/>
    <cellStyle name="Вычисление 17 9" xfId="9728"/>
    <cellStyle name="Вычисление 18" xfId="9729"/>
    <cellStyle name="Вычисление 18 10" xfId="9730"/>
    <cellStyle name="Вычисление 18 2" xfId="9731"/>
    <cellStyle name="Вычисление 18 2 2" xfId="9732"/>
    <cellStyle name="Вычисление 18 2 2 2" xfId="9733"/>
    <cellStyle name="Вычисление 18 2 3" xfId="9734"/>
    <cellStyle name="Вычисление 18 2 3 2" xfId="9735"/>
    <cellStyle name="Вычисление 18 2 4" xfId="9736"/>
    <cellStyle name="Вычисление 18 2 4 2" xfId="9737"/>
    <cellStyle name="Вычисление 18 2 5" xfId="9738"/>
    <cellStyle name="Вычисление 18 2 5 2" xfId="9739"/>
    <cellStyle name="Вычисление 18 2 6" xfId="9740"/>
    <cellStyle name="Вычисление 18 2 6 2" xfId="9741"/>
    <cellStyle name="Вычисление 18 2 7" xfId="9742"/>
    <cellStyle name="Вычисление 18 3" xfId="9743"/>
    <cellStyle name="Вычисление 18 3 2" xfId="9744"/>
    <cellStyle name="Вычисление 18 3 2 2" xfId="9745"/>
    <cellStyle name="Вычисление 18 3 3" xfId="9746"/>
    <cellStyle name="Вычисление 18 3 3 2" xfId="9747"/>
    <cellStyle name="Вычисление 18 3 4" xfId="9748"/>
    <cellStyle name="Вычисление 18 3 4 2" xfId="9749"/>
    <cellStyle name="Вычисление 18 3 5" xfId="9750"/>
    <cellStyle name="Вычисление 18 3 5 2" xfId="9751"/>
    <cellStyle name="Вычисление 18 3 6" xfId="9752"/>
    <cellStyle name="Вычисление 18 3 6 2" xfId="9753"/>
    <cellStyle name="Вычисление 18 3 7" xfId="9754"/>
    <cellStyle name="Вычисление 18 4" xfId="9755"/>
    <cellStyle name="Вычисление 18 4 2" xfId="9756"/>
    <cellStyle name="Вычисление 18 5" xfId="9757"/>
    <cellStyle name="Вычисление 18 5 2" xfId="9758"/>
    <cellStyle name="Вычисление 18 6" xfId="9759"/>
    <cellStyle name="Вычисление 18 6 2" xfId="9760"/>
    <cellStyle name="Вычисление 18 7" xfId="9761"/>
    <cellStyle name="Вычисление 18 7 2" xfId="9762"/>
    <cellStyle name="Вычисление 18 8" xfId="9763"/>
    <cellStyle name="Вычисление 18 8 2" xfId="9764"/>
    <cellStyle name="Вычисление 18 9" xfId="9765"/>
    <cellStyle name="Вычисление 19" xfId="9766"/>
    <cellStyle name="Вычисление 19 10" xfId="9767"/>
    <cellStyle name="Вычисление 19 2" xfId="9768"/>
    <cellStyle name="Вычисление 19 2 2" xfId="9769"/>
    <cellStyle name="Вычисление 19 2 2 2" xfId="9770"/>
    <cellStyle name="Вычисление 19 2 3" xfId="9771"/>
    <cellStyle name="Вычисление 19 2 3 2" xfId="9772"/>
    <cellStyle name="Вычисление 19 2 4" xfId="9773"/>
    <cellStyle name="Вычисление 19 2 4 2" xfId="9774"/>
    <cellStyle name="Вычисление 19 2 5" xfId="9775"/>
    <cellStyle name="Вычисление 19 2 5 2" xfId="9776"/>
    <cellStyle name="Вычисление 19 2 6" xfId="9777"/>
    <cellStyle name="Вычисление 19 2 6 2" xfId="9778"/>
    <cellStyle name="Вычисление 19 2 7" xfId="9779"/>
    <cellStyle name="Вычисление 19 3" xfId="9780"/>
    <cellStyle name="Вычисление 19 3 2" xfId="9781"/>
    <cellStyle name="Вычисление 19 3 2 2" xfId="9782"/>
    <cellStyle name="Вычисление 19 3 3" xfId="9783"/>
    <cellStyle name="Вычисление 19 3 3 2" xfId="9784"/>
    <cellStyle name="Вычисление 19 3 4" xfId="9785"/>
    <cellStyle name="Вычисление 19 3 4 2" xfId="9786"/>
    <cellStyle name="Вычисление 19 3 5" xfId="9787"/>
    <cellStyle name="Вычисление 19 3 5 2" xfId="9788"/>
    <cellStyle name="Вычисление 19 3 6" xfId="9789"/>
    <cellStyle name="Вычисление 19 3 6 2" xfId="9790"/>
    <cellStyle name="Вычисление 19 3 7" xfId="9791"/>
    <cellStyle name="Вычисление 19 4" xfId="9792"/>
    <cellStyle name="Вычисление 19 4 2" xfId="9793"/>
    <cellStyle name="Вычисление 19 5" xfId="9794"/>
    <cellStyle name="Вычисление 19 5 2" xfId="9795"/>
    <cellStyle name="Вычисление 19 6" xfId="9796"/>
    <cellStyle name="Вычисление 19 6 2" xfId="9797"/>
    <cellStyle name="Вычисление 19 7" xfId="9798"/>
    <cellStyle name="Вычисление 19 7 2" xfId="9799"/>
    <cellStyle name="Вычисление 19 8" xfId="9800"/>
    <cellStyle name="Вычисление 19 8 2" xfId="9801"/>
    <cellStyle name="Вычисление 19 9" xfId="9802"/>
    <cellStyle name="Вычисление 2" xfId="9803"/>
    <cellStyle name="Вычисление 2 10" xfId="9804"/>
    <cellStyle name="Вычисление 2 10 10" xfId="9805"/>
    <cellStyle name="Вычисление 2 10 2" xfId="9806"/>
    <cellStyle name="Вычисление 2 10 2 2" xfId="9807"/>
    <cellStyle name="Вычисление 2 10 2 2 2" xfId="9808"/>
    <cellStyle name="Вычисление 2 10 2 3" xfId="9809"/>
    <cellStyle name="Вычисление 2 10 2 3 2" xfId="9810"/>
    <cellStyle name="Вычисление 2 10 2 4" xfId="9811"/>
    <cellStyle name="Вычисление 2 10 2 4 2" xfId="9812"/>
    <cellStyle name="Вычисление 2 10 2 5" xfId="9813"/>
    <cellStyle name="Вычисление 2 10 2 5 2" xfId="9814"/>
    <cellStyle name="Вычисление 2 10 2 6" xfId="9815"/>
    <cellStyle name="Вычисление 2 10 2 6 2" xfId="9816"/>
    <cellStyle name="Вычисление 2 10 2 7" xfId="9817"/>
    <cellStyle name="Вычисление 2 10 3" xfId="9818"/>
    <cellStyle name="Вычисление 2 10 3 2" xfId="9819"/>
    <cellStyle name="Вычисление 2 10 3 2 2" xfId="9820"/>
    <cellStyle name="Вычисление 2 10 3 3" xfId="9821"/>
    <cellStyle name="Вычисление 2 10 3 3 2" xfId="9822"/>
    <cellStyle name="Вычисление 2 10 3 4" xfId="9823"/>
    <cellStyle name="Вычисление 2 10 3 4 2" xfId="9824"/>
    <cellStyle name="Вычисление 2 10 3 5" xfId="9825"/>
    <cellStyle name="Вычисление 2 10 3 5 2" xfId="9826"/>
    <cellStyle name="Вычисление 2 10 3 6" xfId="9827"/>
    <cellStyle name="Вычисление 2 10 3 6 2" xfId="9828"/>
    <cellStyle name="Вычисление 2 10 3 7" xfId="9829"/>
    <cellStyle name="Вычисление 2 10 4" xfId="9830"/>
    <cellStyle name="Вычисление 2 10 4 2" xfId="9831"/>
    <cellStyle name="Вычисление 2 10 5" xfId="9832"/>
    <cellStyle name="Вычисление 2 10 5 2" xfId="9833"/>
    <cellStyle name="Вычисление 2 10 6" xfId="9834"/>
    <cellStyle name="Вычисление 2 10 6 2" xfId="9835"/>
    <cellStyle name="Вычисление 2 10 7" xfId="9836"/>
    <cellStyle name="Вычисление 2 10 7 2" xfId="9837"/>
    <cellStyle name="Вычисление 2 10 8" xfId="9838"/>
    <cellStyle name="Вычисление 2 10 8 2" xfId="9839"/>
    <cellStyle name="Вычисление 2 10 9" xfId="9840"/>
    <cellStyle name="Вычисление 2 11" xfId="9841"/>
    <cellStyle name="Вычисление 2 11 10" xfId="9842"/>
    <cellStyle name="Вычисление 2 11 2" xfId="9843"/>
    <cellStyle name="Вычисление 2 11 2 2" xfId="9844"/>
    <cellStyle name="Вычисление 2 11 2 2 2" xfId="9845"/>
    <cellStyle name="Вычисление 2 11 2 3" xfId="9846"/>
    <cellStyle name="Вычисление 2 11 2 3 2" xfId="9847"/>
    <cellStyle name="Вычисление 2 11 2 4" xfId="9848"/>
    <cellStyle name="Вычисление 2 11 2 4 2" xfId="9849"/>
    <cellStyle name="Вычисление 2 11 2 5" xfId="9850"/>
    <cellStyle name="Вычисление 2 11 2 5 2" xfId="9851"/>
    <cellStyle name="Вычисление 2 11 2 6" xfId="9852"/>
    <cellStyle name="Вычисление 2 11 2 6 2" xfId="9853"/>
    <cellStyle name="Вычисление 2 11 2 7" xfId="9854"/>
    <cellStyle name="Вычисление 2 11 3" xfId="9855"/>
    <cellStyle name="Вычисление 2 11 3 2" xfId="9856"/>
    <cellStyle name="Вычисление 2 11 3 2 2" xfId="9857"/>
    <cellStyle name="Вычисление 2 11 3 3" xfId="9858"/>
    <cellStyle name="Вычисление 2 11 3 3 2" xfId="9859"/>
    <cellStyle name="Вычисление 2 11 3 4" xfId="9860"/>
    <cellStyle name="Вычисление 2 11 3 4 2" xfId="9861"/>
    <cellStyle name="Вычисление 2 11 3 5" xfId="9862"/>
    <cellStyle name="Вычисление 2 11 3 5 2" xfId="9863"/>
    <cellStyle name="Вычисление 2 11 3 6" xfId="9864"/>
    <cellStyle name="Вычисление 2 11 3 6 2" xfId="9865"/>
    <cellStyle name="Вычисление 2 11 3 7" xfId="9866"/>
    <cellStyle name="Вычисление 2 11 4" xfId="9867"/>
    <cellStyle name="Вычисление 2 11 4 2" xfId="9868"/>
    <cellStyle name="Вычисление 2 11 5" xfId="9869"/>
    <cellStyle name="Вычисление 2 11 5 2" xfId="9870"/>
    <cellStyle name="Вычисление 2 11 6" xfId="9871"/>
    <cellStyle name="Вычисление 2 11 6 2" xfId="9872"/>
    <cellStyle name="Вычисление 2 11 7" xfId="9873"/>
    <cellStyle name="Вычисление 2 11 7 2" xfId="9874"/>
    <cellStyle name="Вычисление 2 11 8" xfId="9875"/>
    <cellStyle name="Вычисление 2 11 8 2" xfId="9876"/>
    <cellStyle name="Вычисление 2 11 9" xfId="9877"/>
    <cellStyle name="Вычисление 2 12" xfId="9878"/>
    <cellStyle name="Вычисление 2 12 10" xfId="9879"/>
    <cellStyle name="Вычисление 2 12 2" xfId="9880"/>
    <cellStyle name="Вычисление 2 12 2 2" xfId="9881"/>
    <cellStyle name="Вычисление 2 12 2 2 2" xfId="9882"/>
    <cellStyle name="Вычисление 2 12 2 3" xfId="9883"/>
    <cellStyle name="Вычисление 2 12 2 3 2" xfId="9884"/>
    <cellStyle name="Вычисление 2 12 2 4" xfId="9885"/>
    <cellStyle name="Вычисление 2 12 2 4 2" xfId="9886"/>
    <cellStyle name="Вычисление 2 12 2 5" xfId="9887"/>
    <cellStyle name="Вычисление 2 12 2 5 2" xfId="9888"/>
    <cellStyle name="Вычисление 2 12 2 6" xfId="9889"/>
    <cellStyle name="Вычисление 2 12 2 6 2" xfId="9890"/>
    <cellStyle name="Вычисление 2 12 2 7" xfId="9891"/>
    <cellStyle name="Вычисление 2 12 3" xfId="9892"/>
    <cellStyle name="Вычисление 2 12 3 2" xfId="9893"/>
    <cellStyle name="Вычисление 2 12 3 2 2" xfId="9894"/>
    <cellStyle name="Вычисление 2 12 3 3" xfId="9895"/>
    <cellStyle name="Вычисление 2 12 3 3 2" xfId="9896"/>
    <cellStyle name="Вычисление 2 12 3 4" xfId="9897"/>
    <cellStyle name="Вычисление 2 12 3 4 2" xfId="9898"/>
    <cellStyle name="Вычисление 2 12 3 5" xfId="9899"/>
    <cellStyle name="Вычисление 2 12 3 5 2" xfId="9900"/>
    <cellStyle name="Вычисление 2 12 3 6" xfId="9901"/>
    <cellStyle name="Вычисление 2 12 3 6 2" xfId="9902"/>
    <cellStyle name="Вычисление 2 12 3 7" xfId="9903"/>
    <cellStyle name="Вычисление 2 12 4" xfId="9904"/>
    <cellStyle name="Вычисление 2 12 4 2" xfId="9905"/>
    <cellStyle name="Вычисление 2 12 5" xfId="9906"/>
    <cellStyle name="Вычисление 2 12 5 2" xfId="9907"/>
    <cellStyle name="Вычисление 2 12 6" xfId="9908"/>
    <cellStyle name="Вычисление 2 12 6 2" xfId="9909"/>
    <cellStyle name="Вычисление 2 12 7" xfId="9910"/>
    <cellStyle name="Вычисление 2 12 7 2" xfId="9911"/>
    <cellStyle name="Вычисление 2 12 8" xfId="9912"/>
    <cellStyle name="Вычисление 2 12 8 2" xfId="9913"/>
    <cellStyle name="Вычисление 2 12 9" xfId="9914"/>
    <cellStyle name="Вычисление 2 13" xfId="9915"/>
    <cellStyle name="Вычисление 2 13 10" xfId="9916"/>
    <cellStyle name="Вычисление 2 13 2" xfId="9917"/>
    <cellStyle name="Вычисление 2 13 2 2" xfId="9918"/>
    <cellStyle name="Вычисление 2 13 2 2 2" xfId="9919"/>
    <cellStyle name="Вычисление 2 13 2 3" xfId="9920"/>
    <cellStyle name="Вычисление 2 13 2 3 2" xfId="9921"/>
    <cellStyle name="Вычисление 2 13 2 4" xfId="9922"/>
    <cellStyle name="Вычисление 2 13 2 4 2" xfId="9923"/>
    <cellStyle name="Вычисление 2 13 2 5" xfId="9924"/>
    <cellStyle name="Вычисление 2 13 2 5 2" xfId="9925"/>
    <cellStyle name="Вычисление 2 13 2 6" xfId="9926"/>
    <cellStyle name="Вычисление 2 13 2 6 2" xfId="9927"/>
    <cellStyle name="Вычисление 2 13 2 7" xfId="9928"/>
    <cellStyle name="Вычисление 2 13 3" xfId="9929"/>
    <cellStyle name="Вычисление 2 13 3 2" xfId="9930"/>
    <cellStyle name="Вычисление 2 13 3 2 2" xfId="9931"/>
    <cellStyle name="Вычисление 2 13 3 3" xfId="9932"/>
    <cellStyle name="Вычисление 2 13 3 3 2" xfId="9933"/>
    <cellStyle name="Вычисление 2 13 3 4" xfId="9934"/>
    <cellStyle name="Вычисление 2 13 3 4 2" xfId="9935"/>
    <cellStyle name="Вычисление 2 13 3 5" xfId="9936"/>
    <cellStyle name="Вычисление 2 13 3 5 2" xfId="9937"/>
    <cellStyle name="Вычисление 2 13 3 6" xfId="9938"/>
    <cellStyle name="Вычисление 2 13 3 6 2" xfId="9939"/>
    <cellStyle name="Вычисление 2 13 3 7" xfId="9940"/>
    <cellStyle name="Вычисление 2 13 4" xfId="9941"/>
    <cellStyle name="Вычисление 2 13 4 2" xfId="9942"/>
    <cellStyle name="Вычисление 2 13 5" xfId="9943"/>
    <cellStyle name="Вычисление 2 13 5 2" xfId="9944"/>
    <cellStyle name="Вычисление 2 13 6" xfId="9945"/>
    <cellStyle name="Вычисление 2 13 6 2" xfId="9946"/>
    <cellStyle name="Вычисление 2 13 7" xfId="9947"/>
    <cellStyle name="Вычисление 2 13 7 2" xfId="9948"/>
    <cellStyle name="Вычисление 2 13 8" xfId="9949"/>
    <cellStyle name="Вычисление 2 13 8 2" xfId="9950"/>
    <cellStyle name="Вычисление 2 13 9" xfId="9951"/>
    <cellStyle name="Вычисление 2 14" xfId="9952"/>
    <cellStyle name="Вычисление 2 14 10" xfId="9953"/>
    <cellStyle name="Вычисление 2 14 2" xfId="9954"/>
    <cellStyle name="Вычисление 2 14 2 2" xfId="9955"/>
    <cellStyle name="Вычисление 2 14 2 2 2" xfId="9956"/>
    <cellStyle name="Вычисление 2 14 2 3" xfId="9957"/>
    <cellStyle name="Вычисление 2 14 2 3 2" xfId="9958"/>
    <cellStyle name="Вычисление 2 14 2 4" xfId="9959"/>
    <cellStyle name="Вычисление 2 14 2 4 2" xfId="9960"/>
    <cellStyle name="Вычисление 2 14 2 5" xfId="9961"/>
    <cellStyle name="Вычисление 2 14 2 5 2" xfId="9962"/>
    <cellStyle name="Вычисление 2 14 2 6" xfId="9963"/>
    <cellStyle name="Вычисление 2 14 2 6 2" xfId="9964"/>
    <cellStyle name="Вычисление 2 14 2 7" xfId="9965"/>
    <cellStyle name="Вычисление 2 14 3" xfId="9966"/>
    <cellStyle name="Вычисление 2 14 3 2" xfId="9967"/>
    <cellStyle name="Вычисление 2 14 3 2 2" xfId="9968"/>
    <cellStyle name="Вычисление 2 14 3 3" xfId="9969"/>
    <cellStyle name="Вычисление 2 14 3 3 2" xfId="9970"/>
    <cellStyle name="Вычисление 2 14 3 4" xfId="9971"/>
    <cellStyle name="Вычисление 2 14 3 4 2" xfId="9972"/>
    <cellStyle name="Вычисление 2 14 3 5" xfId="9973"/>
    <cellStyle name="Вычисление 2 14 3 5 2" xfId="9974"/>
    <cellStyle name="Вычисление 2 14 3 6" xfId="9975"/>
    <cellStyle name="Вычисление 2 14 3 6 2" xfId="9976"/>
    <cellStyle name="Вычисление 2 14 3 7" xfId="9977"/>
    <cellStyle name="Вычисление 2 14 4" xfId="9978"/>
    <cellStyle name="Вычисление 2 14 4 2" xfId="9979"/>
    <cellStyle name="Вычисление 2 14 5" xfId="9980"/>
    <cellStyle name="Вычисление 2 14 5 2" xfId="9981"/>
    <cellStyle name="Вычисление 2 14 6" xfId="9982"/>
    <cellStyle name="Вычисление 2 14 6 2" xfId="9983"/>
    <cellStyle name="Вычисление 2 14 7" xfId="9984"/>
    <cellStyle name="Вычисление 2 14 7 2" xfId="9985"/>
    <cellStyle name="Вычисление 2 14 8" xfId="9986"/>
    <cellStyle name="Вычисление 2 14 8 2" xfId="9987"/>
    <cellStyle name="Вычисление 2 14 9" xfId="9988"/>
    <cellStyle name="Вычисление 2 15" xfId="9989"/>
    <cellStyle name="Вычисление 2 15 2" xfId="9990"/>
    <cellStyle name="Вычисление 2 15 2 2" xfId="9991"/>
    <cellStyle name="Вычисление 2 15 3" xfId="9992"/>
    <cellStyle name="Вычисление 2 15 3 2" xfId="9993"/>
    <cellStyle name="Вычисление 2 15 4" xfId="9994"/>
    <cellStyle name="Вычисление 2 15 4 2" xfId="9995"/>
    <cellStyle name="Вычисление 2 15 5" xfId="9996"/>
    <cellStyle name="Вычисление 2 15 5 2" xfId="9997"/>
    <cellStyle name="Вычисление 2 15 6" xfId="9998"/>
    <cellStyle name="Вычисление 2 15 6 2" xfId="9999"/>
    <cellStyle name="Вычисление 2 15 7" xfId="10000"/>
    <cellStyle name="Вычисление 2 16" xfId="10001"/>
    <cellStyle name="Вычисление 2 16 2" xfId="10002"/>
    <cellStyle name="Вычисление 2 16 2 2" xfId="10003"/>
    <cellStyle name="Вычисление 2 16 3" xfId="10004"/>
    <cellStyle name="Вычисление 2 16 3 2" xfId="10005"/>
    <cellStyle name="Вычисление 2 16 4" xfId="10006"/>
    <cellStyle name="Вычисление 2 16 4 2" xfId="10007"/>
    <cellStyle name="Вычисление 2 16 5" xfId="10008"/>
    <cellStyle name="Вычисление 2 16 5 2" xfId="10009"/>
    <cellStyle name="Вычисление 2 16 6" xfId="10010"/>
    <cellStyle name="Вычисление 2 16 6 2" xfId="10011"/>
    <cellStyle name="Вычисление 2 16 7" xfId="10012"/>
    <cellStyle name="Вычисление 2 17" xfId="10013"/>
    <cellStyle name="Вычисление 2 17 2" xfId="10014"/>
    <cellStyle name="Вычисление 2 17 2 2" xfId="10015"/>
    <cellStyle name="Вычисление 2 17 3" xfId="10016"/>
    <cellStyle name="Вычисление 2 17 3 2" xfId="10017"/>
    <cellStyle name="Вычисление 2 17 4" xfId="10018"/>
    <cellStyle name="Вычисление 2 17 4 2" xfId="10019"/>
    <cellStyle name="Вычисление 2 17 5" xfId="10020"/>
    <cellStyle name="Вычисление 2 17 5 2" xfId="10021"/>
    <cellStyle name="Вычисление 2 17 6" xfId="10022"/>
    <cellStyle name="Вычисление 2 17 6 2" xfId="10023"/>
    <cellStyle name="Вычисление 2 17 7" xfId="10024"/>
    <cellStyle name="Вычисление 2 18" xfId="10025"/>
    <cellStyle name="Вычисление 2 18 2" xfId="10026"/>
    <cellStyle name="Вычисление 2 18 2 2" xfId="10027"/>
    <cellStyle name="Вычисление 2 18 3" xfId="10028"/>
    <cellStyle name="Вычисление 2 18 3 2" xfId="10029"/>
    <cellStyle name="Вычисление 2 18 4" xfId="10030"/>
    <cellStyle name="Вычисление 2 18 4 2" xfId="10031"/>
    <cellStyle name="Вычисление 2 18 5" xfId="10032"/>
    <cellStyle name="Вычисление 2 18 5 2" xfId="10033"/>
    <cellStyle name="Вычисление 2 18 6" xfId="10034"/>
    <cellStyle name="Вычисление 2 18 6 2" xfId="10035"/>
    <cellStyle name="Вычисление 2 18 7" xfId="10036"/>
    <cellStyle name="Вычисление 2 19" xfId="10037"/>
    <cellStyle name="Вычисление 2 19 2" xfId="10038"/>
    <cellStyle name="Вычисление 2 2" xfId="10039"/>
    <cellStyle name="Вычисление 2 2 10" xfId="10040"/>
    <cellStyle name="Вычисление 2 2 11" xfId="10041"/>
    <cellStyle name="Вычисление 2 2 11 2" xfId="10042"/>
    <cellStyle name="Вычисление 2 2 2" xfId="10043"/>
    <cellStyle name="Вычисление 2 2 2 2" xfId="10044"/>
    <cellStyle name="Вычисление 2 2 2 2 2" xfId="10045"/>
    <cellStyle name="Вычисление 2 2 2 3" xfId="10046"/>
    <cellStyle name="Вычисление 2 2 2 3 2" xfId="10047"/>
    <cellStyle name="Вычисление 2 2 2 4" xfId="10048"/>
    <cellStyle name="Вычисление 2 2 2 4 2" xfId="10049"/>
    <cellStyle name="Вычисление 2 2 2 5" xfId="10050"/>
    <cellStyle name="Вычисление 2 2 2 5 2" xfId="10051"/>
    <cellStyle name="Вычисление 2 2 2 6" xfId="10052"/>
    <cellStyle name="Вычисление 2 2 2 6 2" xfId="10053"/>
    <cellStyle name="Вычисление 2 2 2 7" xfId="10054"/>
    <cellStyle name="Вычисление 2 2 3" xfId="10055"/>
    <cellStyle name="Вычисление 2 2 3 2" xfId="10056"/>
    <cellStyle name="Вычисление 2 2 3 2 2" xfId="10057"/>
    <cellStyle name="Вычисление 2 2 3 3" xfId="10058"/>
    <cellStyle name="Вычисление 2 2 3 3 2" xfId="10059"/>
    <cellStyle name="Вычисление 2 2 3 4" xfId="10060"/>
    <cellStyle name="Вычисление 2 2 3 4 2" xfId="10061"/>
    <cellStyle name="Вычисление 2 2 3 5" xfId="10062"/>
    <cellStyle name="Вычисление 2 2 3 5 2" xfId="10063"/>
    <cellStyle name="Вычисление 2 2 3 6" xfId="10064"/>
    <cellStyle name="Вычисление 2 2 3 6 2" xfId="10065"/>
    <cellStyle name="Вычисление 2 2 3 7" xfId="10066"/>
    <cellStyle name="Вычисление 2 2 4" xfId="10067"/>
    <cellStyle name="Вычисление 2 2 4 2" xfId="10068"/>
    <cellStyle name="Вычисление 2 2 5" xfId="10069"/>
    <cellStyle name="Вычисление 2 2 5 2" xfId="10070"/>
    <cellStyle name="Вычисление 2 2 6" xfId="10071"/>
    <cellStyle name="Вычисление 2 2 6 2" xfId="10072"/>
    <cellStyle name="Вычисление 2 2 7" xfId="10073"/>
    <cellStyle name="Вычисление 2 2 7 2" xfId="10074"/>
    <cellStyle name="Вычисление 2 2 8" xfId="10075"/>
    <cellStyle name="Вычисление 2 2 8 2" xfId="10076"/>
    <cellStyle name="Вычисление 2 2 9" xfId="10077"/>
    <cellStyle name="Вычисление 2 20" xfId="10078"/>
    <cellStyle name="Вычисление 2 20 2" xfId="10079"/>
    <cellStyle name="Вычисление 2 21" xfId="10080"/>
    <cellStyle name="Вычисление 2 21 2" xfId="10081"/>
    <cellStyle name="Вычисление 2 22" xfId="10082"/>
    <cellStyle name="Вычисление 2 22 2" xfId="10083"/>
    <cellStyle name="Вычисление 2 23" xfId="10084"/>
    <cellStyle name="Вычисление 2 23 2" xfId="10085"/>
    <cellStyle name="Вычисление 2 24" xfId="10086"/>
    <cellStyle name="Вычисление 2 25" xfId="10087"/>
    <cellStyle name="Вычисление 2 26" xfId="10088"/>
    <cellStyle name="Вычисление 2 27" xfId="10089"/>
    <cellStyle name="Вычисление 2 3" xfId="10090"/>
    <cellStyle name="Вычисление 2 3 10" xfId="10091"/>
    <cellStyle name="Вычисление 2 3 2" xfId="10092"/>
    <cellStyle name="Вычисление 2 3 2 2" xfId="10093"/>
    <cellStyle name="Вычисление 2 3 2 2 2" xfId="10094"/>
    <cellStyle name="Вычисление 2 3 2 3" xfId="10095"/>
    <cellStyle name="Вычисление 2 3 2 3 2" xfId="10096"/>
    <cellStyle name="Вычисление 2 3 2 4" xfId="10097"/>
    <cellStyle name="Вычисление 2 3 2 4 2" xfId="10098"/>
    <cellStyle name="Вычисление 2 3 2 5" xfId="10099"/>
    <cellStyle name="Вычисление 2 3 2 5 2" xfId="10100"/>
    <cellStyle name="Вычисление 2 3 2 6" xfId="10101"/>
    <cellStyle name="Вычисление 2 3 2 6 2" xfId="10102"/>
    <cellStyle name="Вычисление 2 3 2 7" xfId="10103"/>
    <cellStyle name="Вычисление 2 3 3" xfId="10104"/>
    <cellStyle name="Вычисление 2 3 3 2" xfId="10105"/>
    <cellStyle name="Вычисление 2 3 3 2 2" xfId="10106"/>
    <cellStyle name="Вычисление 2 3 3 3" xfId="10107"/>
    <cellStyle name="Вычисление 2 3 3 3 2" xfId="10108"/>
    <cellStyle name="Вычисление 2 3 3 4" xfId="10109"/>
    <cellStyle name="Вычисление 2 3 3 4 2" xfId="10110"/>
    <cellStyle name="Вычисление 2 3 3 5" xfId="10111"/>
    <cellStyle name="Вычисление 2 3 3 5 2" xfId="10112"/>
    <cellStyle name="Вычисление 2 3 3 6" xfId="10113"/>
    <cellStyle name="Вычисление 2 3 3 6 2" xfId="10114"/>
    <cellStyle name="Вычисление 2 3 3 7" xfId="10115"/>
    <cellStyle name="Вычисление 2 3 4" xfId="10116"/>
    <cellStyle name="Вычисление 2 3 4 2" xfId="10117"/>
    <cellStyle name="Вычисление 2 3 5" xfId="10118"/>
    <cellStyle name="Вычисление 2 3 5 2" xfId="10119"/>
    <cellStyle name="Вычисление 2 3 6" xfId="10120"/>
    <cellStyle name="Вычисление 2 3 6 2" xfId="10121"/>
    <cellStyle name="Вычисление 2 3 7" xfId="10122"/>
    <cellStyle name="Вычисление 2 3 7 2" xfId="10123"/>
    <cellStyle name="Вычисление 2 3 8" xfId="10124"/>
    <cellStyle name="Вычисление 2 3 8 2" xfId="10125"/>
    <cellStyle name="Вычисление 2 3 9" xfId="10126"/>
    <cellStyle name="Вычисление 2 4" xfId="10127"/>
    <cellStyle name="Вычисление 2 4 10" xfId="10128"/>
    <cellStyle name="Вычисление 2 4 2" xfId="10129"/>
    <cellStyle name="Вычисление 2 4 2 2" xfId="10130"/>
    <cellStyle name="Вычисление 2 4 2 2 2" xfId="10131"/>
    <cellStyle name="Вычисление 2 4 2 3" xfId="10132"/>
    <cellStyle name="Вычисление 2 4 2 3 2" xfId="10133"/>
    <cellStyle name="Вычисление 2 4 2 4" xfId="10134"/>
    <cellStyle name="Вычисление 2 4 2 4 2" xfId="10135"/>
    <cellStyle name="Вычисление 2 4 2 5" xfId="10136"/>
    <cellStyle name="Вычисление 2 4 2 5 2" xfId="10137"/>
    <cellStyle name="Вычисление 2 4 2 6" xfId="10138"/>
    <cellStyle name="Вычисление 2 4 2 6 2" xfId="10139"/>
    <cellStyle name="Вычисление 2 4 2 7" xfId="10140"/>
    <cellStyle name="Вычисление 2 4 3" xfId="10141"/>
    <cellStyle name="Вычисление 2 4 3 2" xfId="10142"/>
    <cellStyle name="Вычисление 2 4 3 2 2" xfId="10143"/>
    <cellStyle name="Вычисление 2 4 3 3" xfId="10144"/>
    <cellStyle name="Вычисление 2 4 3 3 2" xfId="10145"/>
    <cellStyle name="Вычисление 2 4 3 4" xfId="10146"/>
    <cellStyle name="Вычисление 2 4 3 4 2" xfId="10147"/>
    <cellStyle name="Вычисление 2 4 3 5" xfId="10148"/>
    <cellStyle name="Вычисление 2 4 3 5 2" xfId="10149"/>
    <cellStyle name="Вычисление 2 4 3 6" xfId="10150"/>
    <cellStyle name="Вычисление 2 4 3 6 2" xfId="10151"/>
    <cellStyle name="Вычисление 2 4 3 7" xfId="10152"/>
    <cellStyle name="Вычисление 2 4 4" xfId="10153"/>
    <cellStyle name="Вычисление 2 4 4 2" xfId="10154"/>
    <cellStyle name="Вычисление 2 4 5" xfId="10155"/>
    <cellStyle name="Вычисление 2 4 5 2" xfId="10156"/>
    <cellStyle name="Вычисление 2 4 6" xfId="10157"/>
    <cellStyle name="Вычисление 2 4 6 2" xfId="10158"/>
    <cellStyle name="Вычисление 2 4 7" xfId="10159"/>
    <cellStyle name="Вычисление 2 4 7 2" xfId="10160"/>
    <cellStyle name="Вычисление 2 4 8" xfId="10161"/>
    <cellStyle name="Вычисление 2 4 8 2" xfId="10162"/>
    <cellStyle name="Вычисление 2 4 9" xfId="10163"/>
    <cellStyle name="Вычисление 2 5" xfId="10164"/>
    <cellStyle name="Вычисление 2 5 10" xfId="10165"/>
    <cellStyle name="Вычисление 2 5 2" xfId="10166"/>
    <cellStyle name="Вычисление 2 5 2 2" xfId="10167"/>
    <cellStyle name="Вычисление 2 5 2 2 2" xfId="10168"/>
    <cellStyle name="Вычисление 2 5 2 3" xfId="10169"/>
    <cellStyle name="Вычисление 2 5 2 3 2" xfId="10170"/>
    <cellStyle name="Вычисление 2 5 2 4" xfId="10171"/>
    <cellStyle name="Вычисление 2 5 2 4 2" xfId="10172"/>
    <cellStyle name="Вычисление 2 5 2 5" xfId="10173"/>
    <cellStyle name="Вычисление 2 5 2 5 2" xfId="10174"/>
    <cellStyle name="Вычисление 2 5 2 6" xfId="10175"/>
    <cellStyle name="Вычисление 2 5 2 6 2" xfId="10176"/>
    <cellStyle name="Вычисление 2 5 2 7" xfId="10177"/>
    <cellStyle name="Вычисление 2 5 3" xfId="10178"/>
    <cellStyle name="Вычисление 2 5 3 2" xfId="10179"/>
    <cellStyle name="Вычисление 2 5 3 2 2" xfId="10180"/>
    <cellStyle name="Вычисление 2 5 3 3" xfId="10181"/>
    <cellStyle name="Вычисление 2 5 3 3 2" xfId="10182"/>
    <cellStyle name="Вычисление 2 5 3 4" xfId="10183"/>
    <cellStyle name="Вычисление 2 5 3 4 2" xfId="10184"/>
    <cellStyle name="Вычисление 2 5 3 5" xfId="10185"/>
    <cellStyle name="Вычисление 2 5 3 5 2" xfId="10186"/>
    <cellStyle name="Вычисление 2 5 3 6" xfId="10187"/>
    <cellStyle name="Вычисление 2 5 3 6 2" xfId="10188"/>
    <cellStyle name="Вычисление 2 5 3 7" xfId="10189"/>
    <cellStyle name="Вычисление 2 5 4" xfId="10190"/>
    <cellStyle name="Вычисление 2 5 4 2" xfId="10191"/>
    <cellStyle name="Вычисление 2 5 5" xfId="10192"/>
    <cellStyle name="Вычисление 2 5 5 2" xfId="10193"/>
    <cellStyle name="Вычисление 2 5 6" xfId="10194"/>
    <cellStyle name="Вычисление 2 5 6 2" xfId="10195"/>
    <cellStyle name="Вычисление 2 5 7" xfId="10196"/>
    <cellStyle name="Вычисление 2 5 7 2" xfId="10197"/>
    <cellStyle name="Вычисление 2 5 8" xfId="10198"/>
    <cellStyle name="Вычисление 2 5 8 2" xfId="10199"/>
    <cellStyle name="Вычисление 2 5 9" xfId="10200"/>
    <cellStyle name="Вычисление 2 6" xfId="10201"/>
    <cellStyle name="Вычисление 2 6 10" xfId="10202"/>
    <cellStyle name="Вычисление 2 6 2" xfId="10203"/>
    <cellStyle name="Вычисление 2 6 2 2" xfId="10204"/>
    <cellStyle name="Вычисление 2 6 2 2 2" xfId="10205"/>
    <cellStyle name="Вычисление 2 6 2 3" xfId="10206"/>
    <cellStyle name="Вычисление 2 6 2 3 2" xfId="10207"/>
    <cellStyle name="Вычисление 2 6 2 4" xfId="10208"/>
    <cellStyle name="Вычисление 2 6 2 4 2" xfId="10209"/>
    <cellStyle name="Вычисление 2 6 2 5" xfId="10210"/>
    <cellStyle name="Вычисление 2 6 2 5 2" xfId="10211"/>
    <cellStyle name="Вычисление 2 6 2 6" xfId="10212"/>
    <cellStyle name="Вычисление 2 6 2 6 2" xfId="10213"/>
    <cellStyle name="Вычисление 2 6 2 7" xfId="10214"/>
    <cellStyle name="Вычисление 2 6 3" xfId="10215"/>
    <cellStyle name="Вычисление 2 6 3 2" xfId="10216"/>
    <cellStyle name="Вычисление 2 6 3 2 2" xfId="10217"/>
    <cellStyle name="Вычисление 2 6 3 3" xfId="10218"/>
    <cellStyle name="Вычисление 2 6 3 3 2" xfId="10219"/>
    <cellStyle name="Вычисление 2 6 3 4" xfId="10220"/>
    <cellStyle name="Вычисление 2 6 3 4 2" xfId="10221"/>
    <cellStyle name="Вычисление 2 6 3 5" xfId="10222"/>
    <cellStyle name="Вычисление 2 6 3 5 2" xfId="10223"/>
    <cellStyle name="Вычисление 2 6 3 6" xfId="10224"/>
    <cellStyle name="Вычисление 2 6 3 6 2" xfId="10225"/>
    <cellStyle name="Вычисление 2 6 3 7" xfId="10226"/>
    <cellStyle name="Вычисление 2 6 4" xfId="10227"/>
    <cellStyle name="Вычисление 2 6 4 2" xfId="10228"/>
    <cellStyle name="Вычисление 2 6 5" xfId="10229"/>
    <cellStyle name="Вычисление 2 6 5 2" xfId="10230"/>
    <cellStyle name="Вычисление 2 6 6" xfId="10231"/>
    <cellStyle name="Вычисление 2 6 6 2" xfId="10232"/>
    <cellStyle name="Вычисление 2 6 7" xfId="10233"/>
    <cellStyle name="Вычисление 2 6 7 2" xfId="10234"/>
    <cellStyle name="Вычисление 2 6 8" xfId="10235"/>
    <cellStyle name="Вычисление 2 6 8 2" xfId="10236"/>
    <cellStyle name="Вычисление 2 6 9" xfId="10237"/>
    <cellStyle name="Вычисление 2 7" xfId="10238"/>
    <cellStyle name="Вычисление 2 7 10" xfId="10239"/>
    <cellStyle name="Вычисление 2 7 2" xfId="10240"/>
    <cellStyle name="Вычисление 2 7 2 2" xfId="10241"/>
    <cellStyle name="Вычисление 2 7 2 2 2" xfId="10242"/>
    <cellStyle name="Вычисление 2 7 2 3" xfId="10243"/>
    <cellStyle name="Вычисление 2 7 2 3 2" xfId="10244"/>
    <cellStyle name="Вычисление 2 7 2 4" xfId="10245"/>
    <cellStyle name="Вычисление 2 7 2 4 2" xfId="10246"/>
    <cellStyle name="Вычисление 2 7 2 5" xfId="10247"/>
    <cellStyle name="Вычисление 2 7 2 5 2" xfId="10248"/>
    <cellStyle name="Вычисление 2 7 2 6" xfId="10249"/>
    <cellStyle name="Вычисление 2 7 2 6 2" xfId="10250"/>
    <cellStyle name="Вычисление 2 7 2 7" xfId="10251"/>
    <cellStyle name="Вычисление 2 7 3" xfId="10252"/>
    <cellStyle name="Вычисление 2 7 3 2" xfId="10253"/>
    <cellStyle name="Вычисление 2 7 3 2 2" xfId="10254"/>
    <cellStyle name="Вычисление 2 7 3 3" xfId="10255"/>
    <cellStyle name="Вычисление 2 7 3 3 2" xfId="10256"/>
    <cellStyle name="Вычисление 2 7 3 4" xfId="10257"/>
    <cellStyle name="Вычисление 2 7 3 4 2" xfId="10258"/>
    <cellStyle name="Вычисление 2 7 3 5" xfId="10259"/>
    <cellStyle name="Вычисление 2 7 3 5 2" xfId="10260"/>
    <cellStyle name="Вычисление 2 7 3 6" xfId="10261"/>
    <cellStyle name="Вычисление 2 7 3 6 2" xfId="10262"/>
    <cellStyle name="Вычисление 2 7 3 7" xfId="10263"/>
    <cellStyle name="Вычисление 2 7 4" xfId="10264"/>
    <cellStyle name="Вычисление 2 7 4 2" xfId="10265"/>
    <cellStyle name="Вычисление 2 7 5" xfId="10266"/>
    <cellStyle name="Вычисление 2 7 5 2" xfId="10267"/>
    <cellStyle name="Вычисление 2 7 6" xfId="10268"/>
    <cellStyle name="Вычисление 2 7 6 2" xfId="10269"/>
    <cellStyle name="Вычисление 2 7 7" xfId="10270"/>
    <cellStyle name="Вычисление 2 7 7 2" xfId="10271"/>
    <cellStyle name="Вычисление 2 7 8" xfId="10272"/>
    <cellStyle name="Вычисление 2 7 8 2" xfId="10273"/>
    <cellStyle name="Вычисление 2 7 9" xfId="10274"/>
    <cellStyle name="Вычисление 2 8" xfId="10275"/>
    <cellStyle name="Вычисление 2 8 10" xfId="10276"/>
    <cellStyle name="Вычисление 2 8 2" xfId="10277"/>
    <cellStyle name="Вычисление 2 8 2 2" xfId="10278"/>
    <cellStyle name="Вычисление 2 8 2 2 2" xfId="10279"/>
    <cellStyle name="Вычисление 2 8 2 3" xfId="10280"/>
    <cellStyle name="Вычисление 2 8 2 3 2" xfId="10281"/>
    <cellStyle name="Вычисление 2 8 2 4" xfId="10282"/>
    <cellStyle name="Вычисление 2 8 2 4 2" xfId="10283"/>
    <cellStyle name="Вычисление 2 8 2 5" xfId="10284"/>
    <cellStyle name="Вычисление 2 8 2 5 2" xfId="10285"/>
    <cellStyle name="Вычисление 2 8 2 6" xfId="10286"/>
    <cellStyle name="Вычисление 2 8 2 6 2" xfId="10287"/>
    <cellStyle name="Вычисление 2 8 2 7" xfId="10288"/>
    <cellStyle name="Вычисление 2 8 3" xfId="10289"/>
    <cellStyle name="Вычисление 2 8 3 2" xfId="10290"/>
    <cellStyle name="Вычисление 2 8 3 2 2" xfId="10291"/>
    <cellStyle name="Вычисление 2 8 3 3" xfId="10292"/>
    <cellStyle name="Вычисление 2 8 3 3 2" xfId="10293"/>
    <cellStyle name="Вычисление 2 8 3 4" xfId="10294"/>
    <cellStyle name="Вычисление 2 8 3 4 2" xfId="10295"/>
    <cellStyle name="Вычисление 2 8 3 5" xfId="10296"/>
    <cellStyle name="Вычисление 2 8 3 5 2" xfId="10297"/>
    <cellStyle name="Вычисление 2 8 3 6" xfId="10298"/>
    <cellStyle name="Вычисление 2 8 3 6 2" xfId="10299"/>
    <cellStyle name="Вычисление 2 8 3 7" xfId="10300"/>
    <cellStyle name="Вычисление 2 8 4" xfId="10301"/>
    <cellStyle name="Вычисление 2 8 4 2" xfId="10302"/>
    <cellStyle name="Вычисление 2 8 5" xfId="10303"/>
    <cellStyle name="Вычисление 2 8 5 2" xfId="10304"/>
    <cellStyle name="Вычисление 2 8 6" xfId="10305"/>
    <cellStyle name="Вычисление 2 8 6 2" xfId="10306"/>
    <cellStyle name="Вычисление 2 8 7" xfId="10307"/>
    <cellStyle name="Вычисление 2 8 7 2" xfId="10308"/>
    <cellStyle name="Вычисление 2 8 8" xfId="10309"/>
    <cellStyle name="Вычисление 2 8 8 2" xfId="10310"/>
    <cellStyle name="Вычисление 2 8 9" xfId="10311"/>
    <cellStyle name="Вычисление 2 9" xfId="10312"/>
    <cellStyle name="Вычисление 2 9 10" xfId="10313"/>
    <cellStyle name="Вычисление 2 9 2" xfId="10314"/>
    <cellStyle name="Вычисление 2 9 2 2" xfId="10315"/>
    <cellStyle name="Вычисление 2 9 2 2 2" xfId="10316"/>
    <cellStyle name="Вычисление 2 9 2 3" xfId="10317"/>
    <cellStyle name="Вычисление 2 9 2 3 2" xfId="10318"/>
    <cellStyle name="Вычисление 2 9 2 4" xfId="10319"/>
    <cellStyle name="Вычисление 2 9 2 4 2" xfId="10320"/>
    <cellStyle name="Вычисление 2 9 2 5" xfId="10321"/>
    <cellStyle name="Вычисление 2 9 2 5 2" xfId="10322"/>
    <cellStyle name="Вычисление 2 9 2 6" xfId="10323"/>
    <cellStyle name="Вычисление 2 9 2 6 2" xfId="10324"/>
    <cellStyle name="Вычисление 2 9 2 7" xfId="10325"/>
    <cellStyle name="Вычисление 2 9 3" xfId="10326"/>
    <cellStyle name="Вычисление 2 9 3 2" xfId="10327"/>
    <cellStyle name="Вычисление 2 9 3 2 2" xfId="10328"/>
    <cellStyle name="Вычисление 2 9 3 3" xfId="10329"/>
    <cellStyle name="Вычисление 2 9 3 3 2" xfId="10330"/>
    <cellStyle name="Вычисление 2 9 3 4" xfId="10331"/>
    <cellStyle name="Вычисление 2 9 3 4 2" xfId="10332"/>
    <cellStyle name="Вычисление 2 9 3 5" xfId="10333"/>
    <cellStyle name="Вычисление 2 9 3 5 2" xfId="10334"/>
    <cellStyle name="Вычисление 2 9 3 6" xfId="10335"/>
    <cellStyle name="Вычисление 2 9 3 6 2" xfId="10336"/>
    <cellStyle name="Вычисление 2 9 3 7" xfId="10337"/>
    <cellStyle name="Вычисление 2 9 4" xfId="10338"/>
    <cellStyle name="Вычисление 2 9 4 2" xfId="10339"/>
    <cellStyle name="Вычисление 2 9 5" xfId="10340"/>
    <cellStyle name="Вычисление 2 9 5 2" xfId="10341"/>
    <cellStyle name="Вычисление 2 9 6" xfId="10342"/>
    <cellStyle name="Вычисление 2 9 6 2" xfId="10343"/>
    <cellStyle name="Вычисление 2 9 7" xfId="10344"/>
    <cellStyle name="Вычисление 2 9 7 2" xfId="10345"/>
    <cellStyle name="Вычисление 2 9 8" xfId="10346"/>
    <cellStyle name="Вычисление 2 9 8 2" xfId="10347"/>
    <cellStyle name="Вычисление 2 9 9" xfId="10348"/>
    <cellStyle name="Вычисление 2_11 місяців різниця в тарифах поміс. та нарост 2010 V+288 пост" xfId="10349"/>
    <cellStyle name="Вычисление 20" xfId="10350"/>
    <cellStyle name="Вычисление 20 10" xfId="10351"/>
    <cellStyle name="Вычисление 20 2" xfId="10352"/>
    <cellStyle name="Вычисление 20 2 2" xfId="10353"/>
    <cellStyle name="Вычисление 20 2 2 2" xfId="10354"/>
    <cellStyle name="Вычисление 20 2 3" xfId="10355"/>
    <cellStyle name="Вычисление 20 2 3 2" xfId="10356"/>
    <cellStyle name="Вычисление 20 2 4" xfId="10357"/>
    <cellStyle name="Вычисление 20 2 4 2" xfId="10358"/>
    <cellStyle name="Вычисление 20 2 5" xfId="10359"/>
    <cellStyle name="Вычисление 20 2 5 2" xfId="10360"/>
    <cellStyle name="Вычисление 20 2 6" xfId="10361"/>
    <cellStyle name="Вычисление 20 2 6 2" xfId="10362"/>
    <cellStyle name="Вычисление 20 2 7" xfId="10363"/>
    <cellStyle name="Вычисление 20 3" xfId="10364"/>
    <cellStyle name="Вычисление 20 3 2" xfId="10365"/>
    <cellStyle name="Вычисление 20 3 2 2" xfId="10366"/>
    <cellStyle name="Вычисление 20 3 3" xfId="10367"/>
    <cellStyle name="Вычисление 20 3 3 2" xfId="10368"/>
    <cellStyle name="Вычисление 20 3 4" xfId="10369"/>
    <cellStyle name="Вычисление 20 3 4 2" xfId="10370"/>
    <cellStyle name="Вычисление 20 3 5" xfId="10371"/>
    <cellStyle name="Вычисление 20 3 5 2" xfId="10372"/>
    <cellStyle name="Вычисление 20 3 6" xfId="10373"/>
    <cellStyle name="Вычисление 20 3 6 2" xfId="10374"/>
    <cellStyle name="Вычисление 20 3 7" xfId="10375"/>
    <cellStyle name="Вычисление 20 4" xfId="10376"/>
    <cellStyle name="Вычисление 20 4 2" xfId="10377"/>
    <cellStyle name="Вычисление 20 5" xfId="10378"/>
    <cellStyle name="Вычисление 20 5 2" xfId="10379"/>
    <cellStyle name="Вычисление 20 6" xfId="10380"/>
    <cellStyle name="Вычисление 20 6 2" xfId="10381"/>
    <cellStyle name="Вычисление 20 7" xfId="10382"/>
    <cellStyle name="Вычисление 20 7 2" xfId="10383"/>
    <cellStyle name="Вычисление 20 8" xfId="10384"/>
    <cellStyle name="Вычисление 20 8 2" xfId="10385"/>
    <cellStyle name="Вычисление 20 9" xfId="10386"/>
    <cellStyle name="Вычисление 21" xfId="10387"/>
    <cellStyle name="Вычисление 21 10" xfId="10388"/>
    <cellStyle name="Вычисление 21 2" xfId="10389"/>
    <cellStyle name="Вычисление 21 2 2" xfId="10390"/>
    <cellStyle name="Вычисление 21 2 2 2" xfId="10391"/>
    <cellStyle name="Вычисление 21 2 3" xfId="10392"/>
    <cellStyle name="Вычисление 21 2 3 2" xfId="10393"/>
    <cellStyle name="Вычисление 21 2 4" xfId="10394"/>
    <cellStyle name="Вычисление 21 2 4 2" xfId="10395"/>
    <cellStyle name="Вычисление 21 2 5" xfId="10396"/>
    <cellStyle name="Вычисление 21 2 5 2" xfId="10397"/>
    <cellStyle name="Вычисление 21 2 6" xfId="10398"/>
    <cellStyle name="Вычисление 21 2 6 2" xfId="10399"/>
    <cellStyle name="Вычисление 21 2 7" xfId="10400"/>
    <cellStyle name="Вычисление 21 3" xfId="10401"/>
    <cellStyle name="Вычисление 21 3 2" xfId="10402"/>
    <cellStyle name="Вычисление 21 3 2 2" xfId="10403"/>
    <cellStyle name="Вычисление 21 3 3" xfId="10404"/>
    <cellStyle name="Вычисление 21 3 3 2" xfId="10405"/>
    <cellStyle name="Вычисление 21 3 4" xfId="10406"/>
    <cellStyle name="Вычисление 21 3 4 2" xfId="10407"/>
    <cellStyle name="Вычисление 21 3 5" xfId="10408"/>
    <cellStyle name="Вычисление 21 3 5 2" xfId="10409"/>
    <cellStyle name="Вычисление 21 3 6" xfId="10410"/>
    <cellStyle name="Вычисление 21 3 6 2" xfId="10411"/>
    <cellStyle name="Вычисление 21 3 7" xfId="10412"/>
    <cellStyle name="Вычисление 21 4" xfId="10413"/>
    <cellStyle name="Вычисление 21 4 2" xfId="10414"/>
    <cellStyle name="Вычисление 21 5" xfId="10415"/>
    <cellStyle name="Вычисление 21 5 2" xfId="10416"/>
    <cellStyle name="Вычисление 21 6" xfId="10417"/>
    <cellStyle name="Вычисление 21 6 2" xfId="10418"/>
    <cellStyle name="Вычисление 21 7" xfId="10419"/>
    <cellStyle name="Вычисление 21 7 2" xfId="10420"/>
    <cellStyle name="Вычисление 21 8" xfId="10421"/>
    <cellStyle name="Вычисление 21 8 2" xfId="10422"/>
    <cellStyle name="Вычисление 21 9" xfId="10423"/>
    <cellStyle name="Вычисление 22" xfId="10424"/>
    <cellStyle name="Вычисление 22 2" xfId="10425"/>
    <cellStyle name="Вычисление 3" xfId="10426"/>
    <cellStyle name="Вычисление 3 10" xfId="10427"/>
    <cellStyle name="Вычисление 3 10 2" xfId="10428"/>
    <cellStyle name="Вычисление 3 11" xfId="10429"/>
    <cellStyle name="Вычисление 3 12" xfId="10430"/>
    <cellStyle name="Вычисление 3 13" xfId="10431"/>
    <cellStyle name="Вычисление 3 13 2" xfId="10432"/>
    <cellStyle name="Вычисление 3 14" xfId="10433"/>
    <cellStyle name="Вычисление 3 2" xfId="10434"/>
    <cellStyle name="Вычисление 3 2 2" xfId="10435"/>
    <cellStyle name="Вычисление 3 2 2 2" xfId="10436"/>
    <cellStyle name="Вычисление 3 2 3" xfId="10437"/>
    <cellStyle name="Вычисление 3 2 3 2" xfId="10438"/>
    <cellStyle name="Вычисление 3 2 4" xfId="10439"/>
    <cellStyle name="Вычисление 3 2 4 2" xfId="10440"/>
    <cellStyle name="Вычисление 3 2 5" xfId="10441"/>
    <cellStyle name="Вычисление 3 2 5 2" xfId="10442"/>
    <cellStyle name="Вычисление 3 2 6" xfId="10443"/>
    <cellStyle name="Вычисление 3 2 6 2" xfId="10444"/>
    <cellStyle name="Вычисление 3 2 7" xfId="10445"/>
    <cellStyle name="Вычисление 3 3" xfId="10446"/>
    <cellStyle name="Вычисление 3 3 2" xfId="10447"/>
    <cellStyle name="Вычисление 3 3 2 2" xfId="10448"/>
    <cellStyle name="Вычисление 3 3 3" xfId="10449"/>
    <cellStyle name="Вычисление 3 3 3 2" xfId="10450"/>
    <cellStyle name="Вычисление 3 3 4" xfId="10451"/>
    <cellStyle name="Вычисление 3 3 4 2" xfId="10452"/>
    <cellStyle name="Вычисление 3 3 5" xfId="10453"/>
    <cellStyle name="Вычисление 3 3 5 2" xfId="10454"/>
    <cellStyle name="Вычисление 3 3 6" xfId="10455"/>
    <cellStyle name="Вычисление 3 3 6 2" xfId="10456"/>
    <cellStyle name="Вычисление 3 3 7" xfId="10457"/>
    <cellStyle name="Вычисление 3 4" xfId="10458"/>
    <cellStyle name="Вычисление 3 4 2" xfId="10459"/>
    <cellStyle name="Вычисление 3 4 2 2" xfId="10460"/>
    <cellStyle name="Вычисление 3 4 3" xfId="10461"/>
    <cellStyle name="Вычисление 3 4 3 2" xfId="10462"/>
    <cellStyle name="Вычисление 3 4 4" xfId="10463"/>
    <cellStyle name="Вычисление 3 4 4 2" xfId="10464"/>
    <cellStyle name="Вычисление 3 4 5" xfId="10465"/>
    <cellStyle name="Вычисление 3 4 5 2" xfId="10466"/>
    <cellStyle name="Вычисление 3 4 6" xfId="10467"/>
    <cellStyle name="Вычисление 3 4 6 2" xfId="10468"/>
    <cellStyle name="Вычисление 3 4 7" xfId="10469"/>
    <cellStyle name="Вычисление 3 5" xfId="10470"/>
    <cellStyle name="Вычисление 3 5 2" xfId="10471"/>
    <cellStyle name="Вычисление 3 5 2 2" xfId="10472"/>
    <cellStyle name="Вычисление 3 5 3" xfId="10473"/>
    <cellStyle name="Вычисление 3 5 3 2" xfId="10474"/>
    <cellStyle name="Вычисление 3 5 4" xfId="10475"/>
    <cellStyle name="Вычисление 3 5 4 2" xfId="10476"/>
    <cellStyle name="Вычисление 3 5 5" xfId="10477"/>
    <cellStyle name="Вычисление 3 5 5 2" xfId="10478"/>
    <cellStyle name="Вычисление 3 5 6" xfId="10479"/>
    <cellStyle name="Вычисление 3 5 6 2" xfId="10480"/>
    <cellStyle name="Вычисление 3 5 7" xfId="10481"/>
    <cellStyle name="Вычисление 3 6" xfId="10482"/>
    <cellStyle name="Вычисление 3 6 2" xfId="10483"/>
    <cellStyle name="Вычисление 3 7" xfId="10484"/>
    <cellStyle name="Вычисление 3 7 2" xfId="10485"/>
    <cellStyle name="Вычисление 3 8" xfId="10486"/>
    <cellStyle name="Вычисление 3 8 2" xfId="10487"/>
    <cellStyle name="Вычисление 3 9" xfId="10488"/>
    <cellStyle name="Вычисление 3 9 2" xfId="10489"/>
    <cellStyle name="Вычисление 4" xfId="10490"/>
    <cellStyle name="Вычисление 4 10" xfId="10491"/>
    <cellStyle name="Вычисление 4 10 2" xfId="10492"/>
    <cellStyle name="Вычисление 4 11" xfId="10493"/>
    <cellStyle name="Вычисление 4 12" xfId="10494"/>
    <cellStyle name="Вычисление 4 2" xfId="10495"/>
    <cellStyle name="Вычисление 4 2 2" xfId="10496"/>
    <cellStyle name="Вычисление 4 2 2 2" xfId="10497"/>
    <cellStyle name="Вычисление 4 2 3" xfId="10498"/>
    <cellStyle name="Вычисление 4 2 3 2" xfId="10499"/>
    <cellStyle name="Вычисление 4 2 4" xfId="10500"/>
    <cellStyle name="Вычисление 4 2 4 2" xfId="10501"/>
    <cellStyle name="Вычисление 4 2 5" xfId="10502"/>
    <cellStyle name="Вычисление 4 2 5 2" xfId="10503"/>
    <cellStyle name="Вычисление 4 2 6" xfId="10504"/>
    <cellStyle name="Вычисление 4 2 6 2" xfId="10505"/>
    <cellStyle name="Вычисление 4 2 7" xfId="10506"/>
    <cellStyle name="Вычисление 4 3" xfId="10507"/>
    <cellStyle name="Вычисление 4 3 2" xfId="10508"/>
    <cellStyle name="Вычисление 4 3 2 2" xfId="10509"/>
    <cellStyle name="Вычисление 4 3 3" xfId="10510"/>
    <cellStyle name="Вычисление 4 3 3 2" xfId="10511"/>
    <cellStyle name="Вычисление 4 3 4" xfId="10512"/>
    <cellStyle name="Вычисление 4 3 4 2" xfId="10513"/>
    <cellStyle name="Вычисление 4 3 5" xfId="10514"/>
    <cellStyle name="Вычисление 4 3 5 2" xfId="10515"/>
    <cellStyle name="Вычисление 4 3 6" xfId="10516"/>
    <cellStyle name="Вычисление 4 3 6 2" xfId="10517"/>
    <cellStyle name="Вычисление 4 3 7" xfId="10518"/>
    <cellStyle name="Вычисление 4 4" xfId="10519"/>
    <cellStyle name="Вычисление 4 4 2" xfId="10520"/>
    <cellStyle name="Вычисление 4 4 2 2" xfId="10521"/>
    <cellStyle name="Вычисление 4 4 3" xfId="10522"/>
    <cellStyle name="Вычисление 4 4 3 2" xfId="10523"/>
    <cellStyle name="Вычисление 4 4 4" xfId="10524"/>
    <cellStyle name="Вычисление 4 4 4 2" xfId="10525"/>
    <cellStyle name="Вычисление 4 4 5" xfId="10526"/>
    <cellStyle name="Вычисление 4 4 5 2" xfId="10527"/>
    <cellStyle name="Вычисление 4 4 6" xfId="10528"/>
    <cellStyle name="Вычисление 4 4 6 2" xfId="10529"/>
    <cellStyle name="Вычисление 4 4 7" xfId="10530"/>
    <cellStyle name="Вычисление 4 5" xfId="10531"/>
    <cellStyle name="Вычисление 4 5 2" xfId="10532"/>
    <cellStyle name="Вычисление 4 5 2 2" xfId="10533"/>
    <cellStyle name="Вычисление 4 5 3" xfId="10534"/>
    <cellStyle name="Вычисление 4 5 3 2" xfId="10535"/>
    <cellStyle name="Вычисление 4 5 4" xfId="10536"/>
    <cellStyle name="Вычисление 4 5 4 2" xfId="10537"/>
    <cellStyle name="Вычисление 4 5 5" xfId="10538"/>
    <cellStyle name="Вычисление 4 5 5 2" xfId="10539"/>
    <cellStyle name="Вычисление 4 5 6" xfId="10540"/>
    <cellStyle name="Вычисление 4 5 6 2" xfId="10541"/>
    <cellStyle name="Вычисление 4 5 7" xfId="10542"/>
    <cellStyle name="Вычисление 4 6" xfId="10543"/>
    <cellStyle name="Вычисление 4 6 2" xfId="10544"/>
    <cellStyle name="Вычисление 4 7" xfId="10545"/>
    <cellStyle name="Вычисление 4 7 2" xfId="10546"/>
    <cellStyle name="Вычисление 4 8" xfId="10547"/>
    <cellStyle name="Вычисление 4 8 2" xfId="10548"/>
    <cellStyle name="Вычисление 4 9" xfId="10549"/>
    <cellStyle name="Вычисление 4 9 2" xfId="10550"/>
    <cellStyle name="Вычисление 5" xfId="10551"/>
    <cellStyle name="Вычисление 5 10" xfId="10552"/>
    <cellStyle name="Вычисление 5 10 2" xfId="10553"/>
    <cellStyle name="Вычисление 5 11" xfId="10554"/>
    <cellStyle name="Вычисление 5 12" xfId="10555"/>
    <cellStyle name="Вычисление 5 2" xfId="10556"/>
    <cellStyle name="Вычисление 5 2 2" xfId="10557"/>
    <cellStyle name="Вычисление 5 2 2 2" xfId="10558"/>
    <cellStyle name="Вычисление 5 2 3" xfId="10559"/>
    <cellStyle name="Вычисление 5 2 3 2" xfId="10560"/>
    <cellStyle name="Вычисление 5 2 4" xfId="10561"/>
    <cellStyle name="Вычисление 5 2 4 2" xfId="10562"/>
    <cellStyle name="Вычисление 5 2 5" xfId="10563"/>
    <cellStyle name="Вычисление 5 2 5 2" xfId="10564"/>
    <cellStyle name="Вычисление 5 2 6" xfId="10565"/>
    <cellStyle name="Вычисление 5 2 6 2" xfId="10566"/>
    <cellStyle name="Вычисление 5 2 7" xfId="10567"/>
    <cellStyle name="Вычисление 5 3" xfId="10568"/>
    <cellStyle name="Вычисление 5 3 2" xfId="10569"/>
    <cellStyle name="Вычисление 5 3 2 2" xfId="10570"/>
    <cellStyle name="Вычисление 5 3 3" xfId="10571"/>
    <cellStyle name="Вычисление 5 3 3 2" xfId="10572"/>
    <cellStyle name="Вычисление 5 3 4" xfId="10573"/>
    <cellStyle name="Вычисление 5 3 4 2" xfId="10574"/>
    <cellStyle name="Вычисление 5 3 5" xfId="10575"/>
    <cellStyle name="Вычисление 5 3 5 2" xfId="10576"/>
    <cellStyle name="Вычисление 5 3 6" xfId="10577"/>
    <cellStyle name="Вычисление 5 3 6 2" xfId="10578"/>
    <cellStyle name="Вычисление 5 3 7" xfId="10579"/>
    <cellStyle name="Вычисление 5 4" xfId="10580"/>
    <cellStyle name="Вычисление 5 4 2" xfId="10581"/>
    <cellStyle name="Вычисление 5 4 2 2" xfId="10582"/>
    <cellStyle name="Вычисление 5 4 3" xfId="10583"/>
    <cellStyle name="Вычисление 5 4 3 2" xfId="10584"/>
    <cellStyle name="Вычисление 5 4 4" xfId="10585"/>
    <cellStyle name="Вычисление 5 4 4 2" xfId="10586"/>
    <cellStyle name="Вычисление 5 4 5" xfId="10587"/>
    <cellStyle name="Вычисление 5 4 5 2" xfId="10588"/>
    <cellStyle name="Вычисление 5 4 6" xfId="10589"/>
    <cellStyle name="Вычисление 5 4 6 2" xfId="10590"/>
    <cellStyle name="Вычисление 5 4 7" xfId="10591"/>
    <cellStyle name="Вычисление 5 5" xfId="10592"/>
    <cellStyle name="Вычисление 5 5 2" xfId="10593"/>
    <cellStyle name="Вычисление 5 5 2 2" xfId="10594"/>
    <cellStyle name="Вычисление 5 5 3" xfId="10595"/>
    <cellStyle name="Вычисление 5 5 3 2" xfId="10596"/>
    <cellStyle name="Вычисление 5 5 4" xfId="10597"/>
    <cellStyle name="Вычисление 5 5 4 2" xfId="10598"/>
    <cellStyle name="Вычисление 5 5 5" xfId="10599"/>
    <cellStyle name="Вычисление 5 5 5 2" xfId="10600"/>
    <cellStyle name="Вычисление 5 5 6" xfId="10601"/>
    <cellStyle name="Вычисление 5 5 6 2" xfId="10602"/>
    <cellStyle name="Вычисление 5 5 7" xfId="10603"/>
    <cellStyle name="Вычисление 5 6" xfId="10604"/>
    <cellStyle name="Вычисление 5 6 2" xfId="10605"/>
    <cellStyle name="Вычисление 5 7" xfId="10606"/>
    <cellStyle name="Вычисление 5 7 2" xfId="10607"/>
    <cellStyle name="Вычисление 5 8" xfId="10608"/>
    <cellStyle name="Вычисление 5 8 2" xfId="10609"/>
    <cellStyle name="Вычисление 5 9" xfId="10610"/>
    <cellStyle name="Вычисление 5 9 2" xfId="10611"/>
    <cellStyle name="Вычисление 6" xfId="10612"/>
    <cellStyle name="Вычисление 6 10" xfId="10613"/>
    <cellStyle name="Вычисление 6 10 2" xfId="10614"/>
    <cellStyle name="Вычисление 6 11" xfId="10615"/>
    <cellStyle name="Вычисление 6 12" xfId="10616"/>
    <cellStyle name="Вычисление 6 2" xfId="10617"/>
    <cellStyle name="Вычисление 6 2 2" xfId="10618"/>
    <cellStyle name="Вычисление 6 2 2 2" xfId="10619"/>
    <cellStyle name="Вычисление 6 2 3" xfId="10620"/>
    <cellStyle name="Вычисление 6 2 3 2" xfId="10621"/>
    <cellStyle name="Вычисление 6 2 4" xfId="10622"/>
    <cellStyle name="Вычисление 6 2 4 2" xfId="10623"/>
    <cellStyle name="Вычисление 6 2 5" xfId="10624"/>
    <cellStyle name="Вычисление 6 2 5 2" xfId="10625"/>
    <cellStyle name="Вычисление 6 2 6" xfId="10626"/>
    <cellStyle name="Вычисление 6 2 6 2" xfId="10627"/>
    <cellStyle name="Вычисление 6 2 7" xfId="10628"/>
    <cellStyle name="Вычисление 6 3" xfId="10629"/>
    <cellStyle name="Вычисление 6 3 2" xfId="10630"/>
    <cellStyle name="Вычисление 6 3 2 2" xfId="10631"/>
    <cellStyle name="Вычисление 6 3 3" xfId="10632"/>
    <cellStyle name="Вычисление 6 3 3 2" xfId="10633"/>
    <cellStyle name="Вычисление 6 3 4" xfId="10634"/>
    <cellStyle name="Вычисление 6 3 4 2" xfId="10635"/>
    <cellStyle name="Вычисление 6 3 5" xfId="10636"/>
    <cellStyle name="Вычисление 6 3 5 2" xfId="10637"/>
    <cellStyle name="Вычисление 6 3 6" xfId="10638"/>
    <cellStyle name="Вычисление 6 3 6 2" xfId="10639"/>
    <cellStyle name="Вычисление 6 3 7" xfId="10640"/>
    <cellStyle name="Вычисление 6 4" xfId="10641"/>
    <cellStyle name="Вычисление 6 4 2" xfId="10642"/>
    <cellStyle name="Вычисление 6 4 2 2" xfId="10643"/>
    <cellStyle name="Вычисление 6 4 3" xfId="10644"/>
    <cellStyle name="Вычисление 6 4 3 2" xfId="10645"/>
    <cellStyle name="Вычисление 6 4 4" xfId="10646"/>
    <cellStyle name="Вычисление 6 4 4 2" xfId="10647"/>
    <cellStyle name="Вычисление 6 4 5" xfId="10648"/>
    <cellStyle name="Вычисление 6 4 5 2" xfId="10649"/>
    <cellStyle name="Вычисление 6 4 6" xfId="10650"/>
    <cellStyle name="Вычисление 6 4 6 2" xfId="10651"/>
    <cellStyle name="Вычисление 6 4 7" xfId="10652"/>
    <cellStyle name="Вычисление 6 5" xfId="10653"/>
    <cellStyle name="Вычисление 6 5 2" xfId="10654"/>
    <cellStyle name="Вычисление 6 5 2 2" xfId="10655"/>
    <cellStyle name="Вычисление 6 5 3" xfId="10656"/>
    <cellStyle name="Вычисление 6 5 3 2" xfId="10657"/>
    <cellStyle name="Вычисление 6 5 4" xfId="10658"/>
    <cellStyle name="Вычисление 6 5 4 2" xfId="10659"/>
    <cellStyle name="Вычисление 6 5 5" xfId="10660"/>
    <cellStyle name="Вычисление 6 5 5 2" xfId="10661"/>
    <cellStyle name="Вычисление 6 5 6" xfId="10662"/>
    <cellStyle name="Вычисление 6 5 6 2" xfId="10663"/>
    <cellStyle name="Вычисление 6 5 7" xfId="10664"/>
    <cellStyle name="Вычисление 6 6" xfId="10665"/>
    <cellStyle name="Вычисление 6 6 2" xfId="10666"/>
    <cellStyle name="Вычисление 6 7" xfId="10667"/>
    <cellStyle name="Вычисление 6 7 2" xfId="10668"/>
    <cellStyle name="Вычисление 6 8" xfId="10669"/>
    <cellStyle name="Вычисление 6 8 2" xfId="10670"/>
    <cellStyle name="Вычисление 6 9" xfId="10671"/>
    <cellStyle name="Вычисление 6 9 2" xfId="10672"/>
    <cellStyle name="Вычисление 7" xfId="10673"/>
    <cellStyle name="Вычисление 7 10" xfId="10674"/>
    <cellStyle name="Вычисление 7 10 2" xfId="10675"/>
    <cellStyle name="Вычисление 7 11" xfId="10676"/>
    <cellStyle name="Вычисление 7 12" xfId="10677"/>
    <cellStyle name="Вычисление 7 2" xfId="10678"/>
    <cellStyle name="Вычисление 7 2 2" xfId="10679"/>
    <cellStyle name="Вычисление 7 2 2 2" xfId="10680"/>
    <cellStyle name="Вычисление 7 2 3" xfId="10681"/>
    <cellStyle name="Вычисление 7 2 3 2" xfId="10682"/>
    <cellStyle name="Вычисление 7 2 4" xfId="10683"/>
    <cellStyle name="Вычисление 7 2 4 2" xfId="10684"/>
    <cellStyle name="Вычисление 7 2 5" xfId="10685"/>
    <cellStyle name="Вычисление 7 2 5 2" xfId="10686"/>
    <cellStyle name="Вычисление 7 2 6" xfId="10687"/>
    <cellStyle name="Вычисление 7 2 6 2" xfId="10688"/>
    <cellStyle name="Вычисление 7 2 7" xfId="10689"/>
    <cellStyle name="Вычисление 7 3" xfId="10690"/>
    <cellStyle name="Вычисление 7 3 2" xfId="10691"/>
    <cellStyle name="Вычисление 7 3 2 2" xfId="10692"/>
    <cellStyle name="Вычисление 7 3 3" xfId="10693"/>
    <cellStyle name="Вычисление 7 3 3 2" xfId="10694"/>
    <cellStyle name="Вычисление 7 3 4" xfId="10695"/>
    <cellStyle name="Вычисление 7 3 4 2" xfId="10696"/>
    <cellStyle name="Вычисление 7 3 5" xfId="10697"/>
    <cellStyle name="Вычисление 7 3 5 2" xfId="10698"/>
    <cellStyle name="Вычисление 7 3 6" xfId="10699"/>
    <cellStyle name="Вычисление 7 3 6 2" xfId="10700"/>
    <cellStyle name="Вычисление 7 3 7" xfId="10701"/>
    <cellStyle name="Вычисление 7 4" xfId="10702"/>
    <cellStyle name="Вычисление 7 4 2" xfId="10703"/>
    <cellStyle name="Вычисление 7 4 2 2" xfId="10704"/>
    <cellStyle name="Вычисление 7 4 3" xfId="10705"/>
    <cellStyle name="Вычисление 7 4 3 2" xfId="10706"/>
    <cellStyle name="Вычисление 7 4 4" xfId="10707"/>
    <cellStyle name="Вычисление 7 4 4 2" xfId="10708"/>
    <cellStyle name="Вычисление 7 4 5" xfId="10709"/>
    <cellStyle name="Вычисление 7 4 5 2" xfId="10710"/>
    <cellStyle name="Вычисление 7 4 6" xfId="10711"/>
    <cellStyle name="Вычисление 7 4 6 2" xfId="10712"/>
    <cellStyle name="Вычисление 7 4 7" xfId="10713"/>
    <cellStyle name="Вычисление 7 5" xfId="10714"/>
    <cellStyle name="Вычисление 7 5 2" xfId="10715"/>
    <cellStyle name="Вычисление 7 5 2 2" xfId="10716"/>
    <cellStyle name="Вычисление 7 5 3" xfId="10717"/>
    <cellStyle name="Вычисление 7 5 3 2" xfId="10718"/>
    <cellStyle name="Вычисление 7 5 4" xfId="10719"/>
    <cellStyle name="Вычисление 7 5 4 2" xfId="10720"/>
    <cellStyle name="Вычисление 7 5 5" xfId="10721"/>
    <cellStyle name="Вычисление 7 5 5 2" xfId="10722"/>
    <cellStyle name="Вычисление 7 5 6" xfId="10723"/>
    <cellStyle name="Вычисление 7 5 6 2" xfId="10724"/>
    <cellStyle name="Вычисление 7 5 7" xfId="10725"/>
    <cellStyle name="Вычисление 7 6" xfId="10726"/>
    <cellStyle name="Вычисление 7 6 2" xfId="10727"/>
    <cellStyle name="Вычисление 7 7" xfId="10728"/>
    <cellStyle name="Вычисление 7 7 2" xfId="10729"/>
    <cellStyle name="Вычисление 7 8" xfId="10730"/>
    <cellStyle name="Вычисление 7 8 2" xfId="10731"/>
    <cellStyle name="Вычисление 7 9" xfId="10732"/>
    <cellStyle name="Вычисление 7 9 2" xfId="10733"/>
    <cellStyle name="Вычисление 8" xfId="10734"/>
    <cellStyle name="Вычисление 8 10" xfId="10735"/>
    <cellStyle name="Вычисление 8 10 2" xfId="10736"/>
    <cellStyle name="Вычисление 8 11" xfId="10737"/>
    <cellStyle name="Вычисление 8 12" xfId="10738"/>
    <cellStyle name="Вычисление 8 2" xfId="10739"/>
    <cellStyle name="Вычисление 8 2 2" xfId="10740"/>
    <cellStyle name="Вычисление 8 2 2 2" xfId="10741"/>
    <cellStyle name="Вычисление 8 2 3" xfId="10742"/>
    <cellStyle name="Вычисление 8 2 3 2" xfId="10743"/>
    <cellStyle name="Вычисление 8 2 4" xfId="10744"/>
    <cellStyle name="Вычисление 8 2 4 2" xfId="10745"/>
    <cellStyle name="Вычисление 8 2 5" xfId="10746"/>
    <cellStyle name="Вычисление 8 2 5 2" xfId="10747"/>
    <cellStyle name="Вычисление 8 2 6" xfId="10748"/>
    <cellStyle name="Вычисление 8 2 6 2" xfId="10749"/>
    <cellStyle name="Вычисление 8 2 7" xfId="10750"/>
    <cellStyle name="Вычисление 8 3" xfId="10751"/>
    <cellStyle name="Вычисление 8 3 2" xfId="10752"/>
    <cellStyle name="Вычисление 8 3 2 2" xfId="10753"/>
    <cellStyle name="Вычисление 8 3 3" xfId="10754"/>
    <cellStyle name="Вычисление 8 3 3 2" xfId="10755"/>
    <cellStyle name="Вычисление 8 3 4" xfId="10756"/>
    <cellStyle name="Вычисление 8 3 4 2" xfId="10757"/>
    <cellStyle name="Вычисление 8 3 5" xfId="10758"/>
    <cellStyle name="Вычисление 8 3 5 2" xfId="10759"/>
    <cellStyle name="Вычисление 8 3 6" xfId="10760"/>
    <cellStyle name="Вычисление 8 3 6 2" xfId="10761"/>
    <cellStyle name="Вычисление 8 3 7" xfId="10762"/>
    <cellStyle name="Вычисление 8 4" xfId="10763"/>
    <cellStyle name="Вычисление 8 4 2" xfId="10764"/>
    <cellStyle name="Вычисление 8 4 2 2" xfId="10765"/>
    <cellStyle name="Вычисление 8 4 3" xfId="10766"/>
    <cellStyle name="Вычисление 8 4 3 2" xfId="10767"/>
    <cellStyle name="Вычисление 8 4 4" xfId="10768"/>
    <cellStyle name="Вычисление 8 4 4 2" xfId="10769"/>
    <cellStyle name="Вычисление 8 4 5" xfId="10770"/>
    <cellStyle name="Вычисление 8 4 5 2" xfId="10771"/>
    <cellStyle name="Вычисление 8 4 6" xfId="10772"/>
    <cellStyle name="Вычисление 8 4 6 2" xfId="10773"/>
    <cellStyle name="Вычисление 8 4 7" xfId="10774"/>
    <cellStyle name="Вычисление 8 5" xfId="10775"/>
    <cellStyle name="Вычисление 8 5 2" xfId="10776"/>
    <cellStyle name="Вычисление 8 5 2 2" xfId="10777"/>
    <cellStyle name="Вычисление 8 5 3" xfId="10778"/>
    <cellStyle name="Вычисление 8 5 3 2" xfId="10779"/>
    <cellStyle name="Вычисление 8 5 4" xfId="10780"/>
    <cellStyle name="Вычисление 8 5 4 2" xfId="10781"/>
    <cellStyle name="Вычисление 8 5 5" xfId="10782"/>
    <cellStyle name="Вычисление 8 5 5 2" xfId="10783"/>
    <cellStyle name="Вычисление 8 5 6" xfId="10784"/>
    <cellStyle name="Вычисление 8 5 6 2" xfId="10785"/>
    <cellStyle name="Вычисление 8 5 7" xfId="10786"/>
    <cellStyle name="Вычисление 8 6" xfId="10787"/>
    <cellStyle name="Вычисление 8 6 2" xfId="10788"/>
    <cellStyle name="Вычисление 8 7" xfId="10789"/>
    <cellStyle name="Вычисление 8 7 2" xfId="10790"/>
    <cellStyle name="Вычисление 8 8" xfId="10791"/>
    <cellStyle name="Вычисление 8 8 2" xfId="10792"/>
    <cellStyle name="Вычисление 8 9" xfId="10793"/>
    <cellStyle name="Вычисление 8 9 2" xfId="10794"/>
    <cellStyle name="Вычисление 9" xfId="10795"/>
    <cellStyle name="Вычисление 9 10" xfId="10796"/>
    <cellStyle name="Вычисление 9 10 2" xfId="10797"/>
    <cellStyle name="Вычисление 9 11" xfId="10798"/>
    <cellStyle name="Вычисление 9 12" xfId="10799"/>
    <cellStyle name="Вычисление 9 2" xfId="10800"/>
    <cellStyle name="Вычисление 9 2 2" xfId="10801"/>
    <cellStyle name="Вычисление 9 2 2 2" xfId="10802"/>
    <cellStyle name="Вычисление 9 2 3" xfId="10803"/>
    <cellStyle name="Вычисление 9 2 3 2" xfId="10804"/>
    <cellStyle name="Вычисление 9 2 4" xfId="10805"/>
    <cellStyle name="Вычисление 9 2 4 2" xfId="10806"/>
    <cellStyle name="Вычисление 9 2 5" xfId="10807"/>
    <cellStyle name="Вычисление 9 2 5 2" xfId="10808"/>
    <cellStyle name="Вычисление 9 2 6" xfId="10809"/>
    <cellStyle name="Вычисление 9 2 6 2" xfId="10810"/>
    <cellStyle name="Вычисление 9 2 7" xfId="10811"/>
    <cellStyle name="Вычисление 9 3" xfId="10812"/>
    <cellStyle name="Вычисление 9 3 2" xfId="10813"/>
    <cellStyle name="Вычисление 9 3 2 2" xfId="10814"/>
    <cellStyle name="Вычисление 9 3 3" xfId="10815"/>
    <cellStyle name="Вычисление 9 3 3 2" xfId="10816"/>
    <cellStyle name="Вычисление 9 3 4" xfId="10817"/>
    <cellStyle name="Вычисление 9 3 4 2" xfId="10818"/>
    <cellStyle name="Вычисление 9 3 5" xfId="10819"/>
    <cellStyle name="Вычисление 9 3 5 2" xfId="10820"/>
    <cellStyle name="Вычисление 9 3 6" xfId="10821"/>
    <cellStyle name="Вычисление 9 3 6 2" xfId="10822"/>
    <cellStyle name="Вычисление 9 3 7" xfId="10823"/>
    <cellStyle name="Вычисление 9 4" xfId="10824"/>
    <cellStyle name="Вычисление 9 4 2" xfId="10825"/>
    <cellStyle name="Вычисление 9 4 2 2" xfId="10826"/>
    <cellStyle name="Вычисление 9 4 3" xfId="10827"/>
    <cellStyle name="Вычисление 9 4 3 2" xfId="10828"/>
    <cellStyle name="Вычисление 9 4 4" xfId="10829"/>
    <cellStyle name="Вычисление 9 4 4 2" xfId="10830"/>
    <cellStyle name="Вычисление 9 4 5" xfId="10831"/>
    <cellStyle name="Вычисление 9 4 5 2" xfId="10832"/>
    <cellStyle name="Вычисление 9 4 6" xfId="10833"/>
    <cellStyle name="Вычисление 9 4 6 2" xfId="10834"/>
    <cellStyle name="Вычисление 9 4 7" xfId="10835"/>
    <cellStyle name="Вычисление 9 5" xfId="10836"/>
    <cellStyle name="Вычисление 9 5 2" xfId="10837"/>
    <cellStyle name="Вычисление 9 5 2 2" xfId="10838"/>
    <cellStyle name="Вычисление 9 5 3" xfId="10839"/>
    <cellStyle name="Вычисление 9 5 3 2" xfId="10840"/>
    <cellStyle name="Вычисление 9 5 4" xfId="10841"/>
    <cellStyle name="Вычисление 9 5 4 2" xfId="10842"/>
    <cellStyle name="Вычисление 9 5 5" xfId="10843"/>
    <cellStyle name="Вычисление 9 5 5 2" xfId="10844"/>
    <cellStyle name="Вычисление 9 5 6" xfId="10845"/>
    <cellStyle name="Вычисление 9 5 6 2" xfId="10846"/>
    <cellStyle name="Вычисление 9 5 7" xfId="10847"/>
    <cellStyle name="Вычисление 9 6" xfId="10848"/>
    <cellStyle name="Вычисление 9 6 2" xfId="10849"/>
    <cellStyle name="Вычисление 9 7" xfId="10850"/>
    <cellStyle name="Вычисление 9 7 2" xfId="10851"/>
    <cellStyle name="Вычисление 9 8" xfId="10852"/>
    <cellStyle name="Вычисление 9 8 2" xfId="10853"/>
    <cellStyle name="Вычисление 9 9" xfId="10854"/>
    <cellStyle name="Вычисление 9 9 2" xfId="10855"/>
    <cellStyle name="Гарний 2" xfId="10856"/>
    <cellStyle name="Гиперссылка 2" xfId="10857"/>
    <cellStyle name="Гиперссылка 2 2" xfId="10858"/>
    <cellStyle name="Гиперссылка 3" xfId="10859"/>
    <cellStyle name="Данные из другого листа" xfId="10860"/>
    <cellStyle name="Данные из другого листа 2" xfId="10861"/>
    <cellStyle name="Дата" xfId="10862"/>
    <cellStyle name="Денежный [0] 2" xfId="10863"/>
    <cellStyle name="Денежный 2" xfId="10864"/>
    <cellStyle name="Денежный 2 2" xfId="10865"/>
    <cellStyle name="Денежный 2 2 2" xfId="10866"/>
    <cellStyle name="Денежный 2 3" xfId="10867"/>
    <cellStyle name="Денежный 2 4" xfId="10868"/>
    <cellStyle name="Денежный 2 5" xfId="10869"/>
    <cellStyle name="Денежный 2 6" xfId="10870"/>
    <cellStyle name="Денежный 2 7" xfId="10871"/>
    <cellStyle name="Денежный 2 8" xfId="10872"/>
    <cellStyle name="Денежный 2_Копия Тариф по пост 242 ЗВЕДЕНИЙ 2014 3" xfId="10873"/>
    <cellStyle name="Денежный 3" xfId="10874"/>
    <cellStyle name="Денежный 3 2" xfId="10875"/>
    <cellStyle name="Денежный 3 2 2" xfId="10876"/>
    <cellStyle name="Денежный 3 3" xfId="10877"/>
    <cellStyle name="Денежный 4" xfId="10878"/>
    <cellStyle name="Денежный 4 2" xfId="10879"/>
    <cellStyle name="Денежный 4 3" xfId="10880"/>
    <cellStyle name="Добре" xfId="10881"/>
    <cellStyle name="Добре 1" xfId="10882"/>
    <cellStyle name="Добре 2" xfId="10883"/>
    <cellStyle name="Добре 3" xfId="10884"/>
    <cellStyle name="Добре 4" xfId="10885"/>
    <cellStyle name="Добре 5" xfId="10886"/>
    <cellStyle name="Добре_ЗапасыЛена2" xfId="10887"/>
    <cellStyle name="Заголовки до таблиць в бюлетень" xfId="10888"/>
    <cellStyle name="Заголовок" xfId="10889"/>
    <cellStyle name="Заголовок 1 1" xfId="10890"/>
    <cellStyle name="Заголовок 1 10" xfId="10891"/>
    <cellStyle name="Заголовок 1 11" xfId="10892"/>
    <cellStyle name="Заголовок 1 12" xfId="10893"/>
    <cellStyle name="Заголовок 1 13" xfId="10894"/>
    <cellStyle name="Заголовок 1 14" xfId="10895"/>
    <cellStyle name="Заголовок 1 15" xfId="10896"/>
    <cellStyle name="Заголовок 1 16" xfId="10897"/>
    <cellStyle name="Заголовок 1 17" xfId="10898"/>
    <cellStyle name="Заголовок 1 18" xfId="10899"/>
    <cellStyle name="Заголовок 1 19" xfId="10900"/>
    <cellStyle name="Заголовок 1 2" xfId="10901"/>
    <cellStyle name="Заголовок 1 2 10" xfId="10902"/>
    <cellStyle name="Заголовок 1 2 11" xfId="10903"/>
    <cellStyle name="Заголовок 1 2 12" xfId="10904"/>
    <cellStyle name="Заголовок 1 2 13" xfId="10905"/>
    <cellStyle name="Заголовок 1 2 14" xfId="10906"/>
    <cellStyle name="Заголовок 1 2 15" xfId="10907"/>
    <cellStyle name="Заголовок 1 2 16" xfId="10908"/>
    <cellStyle name="Заголовок 1 2 2" xfId="10909"/>
    <cellStyle name="Заголовок 1 2 3" xfId="10910"/>
    <cellStyle name="Заголовок 1 2 4" xfId="10911"/>
    <cellStyle name="Заголовок 1 2 5" xfId="10912"/>
    <cellStyle name="Заголовок 1 2 6" xfId="10913"/>
    <cellStyle name="Заголовок 1 2 7" xfId="10914"/>
    <cellStyle name="Заголовок 1 2 8" xfId="10915"/>
    <cellStyle name="Заголовок 1 2 9" xfId="10916"/>
    <cellStyle name="Заголовок 1 2_11 місяців різниця в тарифах поміс. та нарост 2010 V+288 пост" xfId="10917"/>
    <cellStyle name="Заголовок 1 20" xfId="10918"/>
    <cellStyle name="Заголовок 1 21" xfId="10919"/>
    <cellStyle name="Заголовок 1 3" xfId="10920"/>
    <cellStyle name="Заголовок 1 3 2" xfId="10921"/>
    <cellStyle name="Заголовок 1 3 3" xfId="10922"/>
    <cellStyle name="Заголовок 1 3 4" xfId="10923"/>
    <cellStyle name="Заголовок 1 3 5" xfId="10924"/>
    <cellStyle name="Заголовок 1 3 6" xfId="10925"/>
    <cellStyle name="Заголовок 1 4" xfId="10926"/>
    <cellStyle name="Заголовок 1 4 2" xfId="10927"/>
    <cellStyle name="Заголовок 1 5" xfId="10928"/>
    <cellStyle name="Заголовок 1 6" xfId="10929"/>
    <cellStyle name="Заголовок 1 7" xfId="10930"/>
    <cellStyle name="Заголовок 1 8" xfId="10931"/>
    <cellStyle name="Заголовок 1 9" xfId="10932"/>
    <cellStyle name="Заголовок 2 1" xfId="10933"/>
    <cellStyle name="Заголовок 2 10" xfId="10934"/>
    <cellStyle name="Заголовок 2 11" xfId="10935"/>
    <cellStyle name="Заголовок 2 12" xfId="10936"/>
    <cellStyle name="Заголовок 2 13" xfId="10937"/>
    <cellStyle name="Заголовок 2 14" xfId="10938"/>
    <cellStyle name="Заголовок 2 15" xfId="10939"/>
    <cellStyle name="Заголовок 2 16" xfId="10940"/>
    <cellStyle name="Заголовок 2 17" xfId="10941"/>
    <cellStyle name="Заголовок 2 18" xfId="10942"/>
    <cellStyle name="Заголовок 2 19" xfId="10943"/>
    <cellStyle name="Заголовок 2 2" xfId="10944"/>
    <cellStyle name="Заголовок 2 2 10" xfId="10945"/>
    <cellStyle name="Заголовок 2 2 11" xfId="10946"/>
    <cellStyle name="Заголовок 2 2 12" xfId="10947"/>
    <cellStyle name="Заголовок 2 2 13" xfId="10948"/>
    <cellStyle name="Заголовок 2 2 14" xfId="10949"/>
    <cellStyle name="Заголовок 2 2 15" xfId="10950"/>
    <cellStyle name="Заголовок 2 2 16" xfId="10951"/>
    <cellStyle name="Заголовок 2 2 2" xfId="10952"/>
    <cellStyle name="Заголовок 2 2 3" xfId="10953"/>
    <cellStyle name="Заголовок 2 2 4" xfId="10954"/>
    <cellStyle name="Заголовок 2 2 5" xfId="10955"/>
    <cellStyle name="Заголовок 2 2 6" xfId="10956"/>
    <cellStyle name="Заголовок 2 2 7" xfId="10957"/>
    <cellStyle name="Заголовок 2 2 8" xfId="10958"/>
    <cellStyle name="Заголовок 2 2 9" xfId="10959"/>
    <cellStyle name="Заголовок 2 2_11 місяців різниця в тарифах поміс. та нарост 2010 V+288 пост" xfId="10960"/>
    <cellStyle name="Заголовок 2 20" xfId="10961"/>
    <cellStyle name="Заголовок 2 21" xfId="10962"/>
    <cellStyle name="Заголовок 2 3" xfId="10963"/>
    <cellStyle name="Заголовок 2 3 2" xfId="10964"/>
    <cellStyle name="Заголовок 2 3 3" xfId="10965"/>
    <cellStyle name="Заголовок 2 3 4" xfId="10966"/>
    <cellStyle name="Заголовок 2 3 5" xfId="10967"/>
    <cellStyle name="Заголовок 2 3 6" xfId="10968"/>
    <cellStyle name="Заголовок 2 4" xfId="10969"/>
    <cellStyle name="Заголовок 2 4 2" xfId="10970"/>
    <cellStyle name="Заголовок 2 5" xfId="10971"/>
    <cellStyle name="Заголовок 2 6" xfId="10972"/>
    <cellStyle name="Заголовок 2 7" xfId="10973"/>
    <cellStyle name="Заголовок 2 8" xfId="10974"/>
    <cellStyle name="Заголовок 2 9" xfId="10975"/>
    <cellStyle name="Заголовок 3 1" xfId="10976"/>
    <cellStyle name="Заголовок 3 10" xfId="10977"/>
    <cellStyle name="Заголовок 3 11" xfId="10978"/>
    <cellStyle name="Заголовок 3 12" xfId="10979"/>
    <cellStyle name="Заголовок 3 13" xfId="10980"/>
    <cellStyle name="Заголовок 3 14" xfId="10981"/>
    <cellStyle name="Заголовок 3 15" xfId="10982"/>
    <cellStyle name="Заголовок 3 16" xfId="10983"/>
    <cellStyle name="Заголовок 3 17" xfId="10984"/>
    <cellStyle name="Заголовок 3 18" xfId="10985"/>
    <cellStyle name="Заголовок 3 19" xfId="10986"/>
    <cellStyle name="Заголовок 3 2" xfId="10987"/>
    <cellStyle name="Заголовок 3 2 10" xfId="10988"/>
    <cellStyle name="Заголовок 3 2 11" xfId="10989"/>
    <cellStyle name="Заголовок 3 2 12" xfId="10990"/>
    <cellStyle name="Заголовок 3 2 13" xfId="10991"/>
    <cellStyle name="Заголовок 3 2 14" xfId="10992"/>
    <cellStyle name="Заголовок 3 2 15" xfId="10993"/>
    <cellStyle name="Заголовок 3 2 16" xfId="10994"/>
    <cellStyle name="Заголовок 3 2 17" xfId="10995"/>
    <cellStyle name="Заголовок 3 2 18" xfId="10996"/>
    <cellStyle name="Заголовок 3 2 19" xfId="10997"/>
    <cellStyle name="Заголовок 3 2 2" xfId="10998"/>
    <cellStyle name="Заголовок 3 2 20" xfId="10999"/>
    <cellStyle name="Заголовок 3 2 21" xfId="11000"/>
    <cellStyle name="Заголовок 3 2 22" xfId="11001"/>
    <cellStyle name="Заголовок 3 2 23" xfId="11002"/>
    <cellStyle name="Заголовок 3 2 24" xfId="11003"/>
    <cellStyle name="Заголовок 3 2 25" xfId="11004"/>
    <cellStyle name="Заголовок 3 2 26" xfId="11005"/>
    <cellStyle name="Заголовок 3 2 27" xfId="11006"/>
    <cellStyle name="Заголовок 3 2 28" xfId="11007"/>
    <cellStyle name="Заголовок 3 2 29" xfId="11008"/>
    <cellStyle name="Заголовок 3 2 3" xfId="11009"/>
    <cellStyle name="Заголовок 3 2 30" xfId="11010"/>
    <cellStyle name="Заголовок 3 2 4" xfId="11011"/>
    <cellStyle name="Заголовок 3 2 5" xfId="11012"/>
    <cellStyle name="Заголовок 3 2 6" xfId="11013"/>
    <cellStyle name="Заголовок 3 2 7" xfId="11014"/>
    <cellStyle name="Заголовок 3 2 8" xfId="11015"/>
    <cellStyle name="Заголовок 3 2 9" xfId="11016"/>
    <cellStyle name="Заголовок 3 2_11 місяців різниця в тарифах поміс. та нарост 2010 V+288 пост" xfId="11017"/>
    <cellStyle name="Заголовок 3 20" xfId="11018"/>
    <cellStyle name="Заголовок 3 21" xfId="11019"/>
    <cellStyle name="Заголовок 3 3" xfId="11020"/>
    <cellStyle name="Заголовок 3 3 10" xfId="11021"/>
    <cellStyle name="Заголовок 3 3 11" xfId="11022"/>
    <cellStyle name="Заголовок 3 3 12" xfId="11023"/>
    <cellStyle name="Заголовок 3 3 13" xfId="11024"/>
    <cellStyle name="Заголовок 3 3 14" xfId="11025"/>
    <cellStyle name="Заголовок 3 3 15" xfId="11026"/>
    <cellStyle name="Заголовок 3 3 16" xfId="11027"/>
    <cellStyle name="Заголовок 3 3 17" xfId="11028"/>
    <cellStyle name="Заголовок 3 3 18" xfId="11029"/>
    <cellStyle name="Заголовок 3 3 19" xfId="11030"/>
    <cellStyle name="Заголовок 3 3 2" xfId="11031"/>
    <cellStyle name="Заголовок 3 3 20" xfId="11032"/>
    <cellStyle name="Заголовок 3 3 21" xfId="11033"/>
    <cellStyle name="Заголовок 3 3 22" xfId="11034"/>
    <cellStyle name="Заголовок 3 3 23" xfId="11035"/>
    <cellStyle name="Заголовок 3 3 24" xfId="11036"/>
    <cellStyle name="Заголовок 3 3 25" xfId="11037"/>
    <cellStyle name="Заголовок 3 3 26" xfId="11038"/>
    <cellStyle name="Заголовок 3 3 27" xfId="11039"/>
    <cellStyle name="Заголовок 3 3 28" xfId="11040"/>
    <cellStyle name="Заголовок 3 3 29" xfId="11041"/>
    <cellStyle name="Заголовок 3 3 3" xfId="11042"/>
    <cellStyle name="Заголовок 3 3 30" xfId="11043"/>
    <cellStyle name="Заголовок 3 3 31" xfId="11044"/>
    <cellStyle name="Заголовок 3 3 32" xfId="11045"/>
    <cellStyle name="Заголовок 3 3 33" xfId="11046"/>
    <cellStyle name="Заголовок 3 3 4" xfId="11047"/>
    <cellStyle name="Заголовок 3 3 5" xfId="11048"/>
    <cellStyle name="Заголовок 3 3 6" xfId="11049"/>
    <cellStyle name="Заголовок 3 3 7" xfId="11050"/>
    <cellStyle name="Заголовок 3 3 8" xfId="11051"/>
    <cellStyle name="Заголовок 3 3 9" xfId="11052"/>
    <cellStyle name="Заголовок 3 4" xfId="11053"/>
    <cellStyle name="Заголовок 3 4 10" xfId="11054"/>
    <cellStyle name="Заголовок 3 4 11" xfId="11055"/>
    <cellStyle name="Заголовок 3 4 12" xfId="11056"/>
    <cellStyle name="Заголовок 3 4 13" xfId="11057"/>
    <cellStyle name="Заголовок 3 4 14" xfId="11058"/>
    <cellStyle name="Заголовок 3 4 15" xfId="11059"/>
    <cellStyle name="Заголовок 3 4 16" xfId="11060"/>
    <cellStyle name="Заголовок 3 4 17" xfId="11061"/>
    <cellStyle name="Заголовок 3 4 18" xfId="11062"/>
    <cellStyle name="Заголовок 3 4 19" xfId="11063"/>
    <cellStyle name="Заголовок 3 4 2" xfId="11064"/>
    <cellStyle name="Заголовок 3 4 20" xfId="11065"/>
    <cellStyle name="Заголовок 3 4 21" xfId="11066"/>
    <cellStyle name="Заголовок 3 4 22" xfId="11067"/>
    <cellStyle name="Заголовок 3 4 23" xfId="11068"/>
    <cellStyle name="Заголовок 3 4 24" xfId="11069"/>
    <cellStyle name="Заголовок 3 4 25" xfId="11070"/>
    <cellStyle name="Заголовок 3 4 26" xfId="11071"/>
    <cellStyle name="Заголовок 3 4 27" xfId="11072"/>
    <cellStyle name="Заголовок 3 4 28" xfId="11073"/>
    <cellStyle name="Заголовок 3 4 29" xfId="11074"/>
    <cellStyle name="Заголовок 3 4 3" xfId="11075"/>
    <cellStyle name="Заголовок 3 4 4" xfId="11076"/>
    <cellStyle name="Заголовок 3 4 5" xfId="11077"/>
    <cellStyle name="Заголовок 3 4 6" xfId="11078"/>
    <cellStyle name="Заголовок 3 4 7" xfId="11079"/>
    <cellStyle name="Заголовок 3 4 8" xfId="11080"/>
    <cellStyle name="Заголовок 3 4 9" xfId="11081"/>
    <cellStyle name="Заголовок 3 5" xfId="11082"/>
    <cellStyle name="Заголовок 3 5 10" xfId="11083"/>
    <cellStyle name="Заголовок 3 5 11" xfId="11084"/>
    <cellStyle name="Заголовок 3 5 12" xfId="11085"/>
    <cellStyle name="Заголовок 3 5 13" xfId="11086"/>
    <cellStyle name="Заголовок 3 5 14" xfId="11087"/>
    <cellStyle name="Заголовок 3 5 15" xfId="11088"/>
    <cellStyle name="Заголовок 3 5 16" xfId="11089"/>
    <cellStyle name="Заголовок 3 5 17" xfId="11090"/>
    <cellStyle name="Заголовок 3 5 18" xfId="11091"/>
    <cellStyle name="Заголовок 3 5 19" xfId="11092"/>
    <cellStyle name="Заголовок 3 5 2" xfId="11093"/>
    <cellStyle name="Заголовок 3 5 20" xfId="11094"/>
    <cellStyle name="Заголовок 3 5 21" xfId="11095"/>
    <cellStyle name="Заголовок 3 5 22" xfId="11096"/>
    <cellStyle name="Заголовок 3 5 23" xfId="11097"/>
    <cellStyle name="Заголовок 3 5 24" xfId="11098"/>
    <cellStyle name="Заголовок 3 5 25" xfId="11099"/>
    <cellStyle name="Заголовок 3 5 26" xfId="11100"/>
    <cellStyle name="Заголовок 3 5 27" xfId="11101"/>
    <cellStyle name="Заголовок 3 5 28" xfId="11102"/>
    <cellStyle name="Заголовок 3 5 29" xfId="11103"/>
    <cellStyle name="Заголовок 3 5 3" xfId="11104"/>
    <cellStyle name="Заголовок 3 5 4" xfId="11105"/>
    <cellStyle name="Заголовок 3 5 5" xfId="11106"/>
    <cellStyle name="Заголовок 3 5 6" xfId="11107"/>
    <cellStyle name="Заголовок 3 5 7" xfId="11108"/>
    <cellStyle name="Заголовок 3 5 8" xfId="11109"/>
    <cellStyle name="Заголовок 3 5 9" xfId="11110"/>
    <cellStyle name="Заголовок 3 6" xfId="11111"/>
    <cellStyle name="Заголовок 3 6 10" xfId="11112"/>
    <cellStyle name="Заголовок 3 6 11" xfId="11113"/>
    <cellStyle name="Заголовок 3 6 12" xfId="11114"/>
    <cellStyle name="Заголовок 3 6 13" xfId="11115"/>
    <cellStyle name="Заголовок 3 6 14" xfId="11116"/>
    <cellStyle name="Заголовок 3 6 15" xfId="11117"/>
    <cellStyle name="Заголовок 3 6 16" xfId="11118"/>
    <cellStyle name="Заголовок 3 6 17" xfId="11119"/>
    <cellStyle name="Заголовок 3 6 18" xfId="11120"/>
    <cellStyle name="Заголовок 3 6 19" xfId="11121"/>
    <cellStyle name="Заголовок 3 6 2" xfId="11122"/>
    <cellStyle name="Заголовок 3 6 20" xfId="11123"/>
    <cellStyle name="Заголовок 3 6 21" xfId="11124"/>
    <cellStyle name="Заголовок 3 6 22" xfId="11125"/>
    <cellStyle name="Заголовок 3 6 23" xfId="11126"/>
    <cellStyle name="Заголовок 3 6 24" xfId="11127"/>
    <cellStyle name="Заголовок 3 6 25" xfId="11128"/>
    <cellStyle name="Заголовок 3 6 26" xfId="11129"/>
    <cellStyle name="Заголовок 3 6 27" xfId="11130"/>
    <cellStyle name="Заголовок 3 6 28" xfId="11131"/>
    <cellStyle name="Заголовок 3 6 29" xfId="11132"/>
    <cellStyle name="Заголовок 3 6 3" xfId="11133"/>
    <cellStyle name="Заголовок 3 6 4" xfId="11134"/>
    <cellStyle name="Заголовок 3 6 5" xfId="11135"/>
    <cellStyle name="Заголовок 3 6 6" xfId="11136"/>
    <cellStyle name="Заголовок 3 6 7" xfId="11137"/>
    <cellStyle name="Заголовок 3 6 8" xfId="11138"/>
    <cellStyle name="Заголовок 3 6 9" xfId="11139"/>
    <cellStyle name="Заголовок 3 7" xfId="11140"/>
    <cellStyle name="Заголовок 3 7 10" xfId="11141"/>
    <cellStyle name="Заголовок 3 7 11" xfId="11142"/>
    <cellStyle name="Заголовок 3 7 12" xfId="11143"/>
    <cellStyle name="Заголовок 3 7 13" xfId="11144"/>
    <cellStyle name="Заголовок 3 7 14" xfId="11145"/>
    <cellStyle name="Заголовок 3 7 15" xfId="11146"/>
    <cellStyle name="Заголовок 3 7 16" xfId="11147"/>
    <cellStyle name="Заголовок 3 7 17" xfId="11148"/>
    <cellStyle name="Заголовок 3 7 18" xfId="11149"/>
    <cellStyle name="Заголовок 3 7 19" xfId="11150"/>
    <cellStyle name="Заголовок 3 7 2" xfId="11151"/>
    <cellStyle name="Заголовок 3 7 20" xfId="11152"/>
    <cellStyle name="Заголовок 3 7 21" xfId="11153"/>
    <cellStyle name="Заголовок 3 7 22" xfId="11154"/>
    <cellStyle name="Заголовок 3 7 23" xfId="11155"/>
    <cellStyle name="Заголовок 3 7 24" xfId="11156"/>
    <cellStyle name="Заголовок 3 7 25" xfId="11157"/>
    <cellStyle name="Заголовок 3 7 26" xfId="11158"/>
    <cellStyle name="Заголовок 3 7 27" xfId="11159"/>
    <cellStyle name="Заголовок 3 7 28" xfId="11160"/>
    <cellStyle name="Заголовок 3 7 29" xfId="11161"/>
    <cellStyle name="Заголовок 3 7 3" xfId="11162"/>
    <cellStyle name="Заголовок 3 7 4" xfId="11163"/>
    <cellStyle name="Заголовок 3 7 5" xfId="11164"/>
    <cellStyle name="Заголовок 3 7 6" xfId="11165"/>
    <cellStyle name="Заголовок 3 7 7" xfId="11166"/>
    <cellStyle name="Заголовок 3 7 8" xfId="11167"/>
    <cellStyle name="Заголовок 3 7 9" xfId="11168"/>
    <cellStyle name="Заголовок 3 8" xfId="11169"/>
    <cellStyle name="Заголовок 3 8 10" xfId="11170"/>
    <cellStyle name="Заголовок 3 8 11" xfId="11171"/>
    <cellStyle name="Заголовок 3 8 12" xfId="11172"/>
    <cellStyle name="Заголовок 3 8 13" xfId="11173"/>
    <cellStyle name="Заголовок 3 8 14" xfId="11174"/>
    <cellStyle name="Заголовок 3 8 15" xfId="11175"/>
    <cellStyle name="Заголовок 3 8 16" xfId="11176"/>
    <cellStyle name="Заголовок 3 8 17" xfId="11177"/>
    <cellStyle name="Заголовок 3 8 18" xfId="11178"/>
    <cellStyle name="Заголовок 3 8 19" xfId="11179"/>
    <cellStyle name="Заголовок 3 8 2" xfId="11180"/>
    <cellStyle name="Заголовок 3 8 20" xfId="11181"/>
    <cellStyle name="Заголовок 3 8 21" xfId="11182"/>
    <cellStyle name="Заголовок 3 8 22" xfId="11183"/>
    <cellStyle name="Заголовок 3 8 23" xfId="11184"/>
    <cellStyle name="Заголовок 3 8 24" xfId="11185"/>
    <cellStyle name="Заголовок 3 8 25" xfId="11186"/>
    <cellStyle name="Заголовок 3 8 26" xfId="11187"/>
    <cellStyle name="Заголовок 3 8 27" xfId="11188"/>
    <cellStyle name="Заголовок 3 8 28" xfId="11189"/>
    <cellStyle name="Заголовок 3 8 29" xfId="11190"/>
    <cellStyle name="Заголовок 3 8 3" xfId="11191"/>
    <cellStyle name="Заголовок 3 8 4" xfId="11192"/>
    <cellStyle name="Заголовок 3 8 5" xfId="11193"/>
    <cellStyle name="Заголовок 3 8 6" xfId="11194"/>
    <cellStyle name="Заголовок 3 8 7" xfId="11195"/>
    <cellStyle name="Заголовок 3 8 8" xfId="11196"/>
    <cellStyle name="Заголовок 3 8 9" xfId="11197"/>
    <cellStyle name="Заголовок 3 9" xfId="11198"/>
    <cellStyle name="Заголовок 3 9 10" xfId="11199"/>
    <cellStyle name="Заголовок 3 9 11" xfId="11200"/>
    <cellStyle name="Заголовок 3 9 12" xfId="11201"/>
    <cellStyle name="Заголовок 3 9 13" xfId="11202"/>
    <cellStyle name="Заголовок 3 9 14" xfId="11203"/>
    <cellStyle name="Заголовок 3 9 15" xfId="11204"/>
    <cellStyle name="Заголовок 3 9 16" xfId="11205"/>
    <cellStyle name="Заголовок 3 9 17" xfId="11206"/>
    <cellStyle name="Заголовок 3 9 18" xfId="11207"/>
    <cellStyle name="Заголовок 3 9 19" xfId="11208"/>
    <cellStyle name="Заголовок 3 9 2" xfId="11209"/>
    <cellStyle name="Заголовок 3 9 20" xfId="11210"/>
    <cellStyle name="Заголовок 3 9 21" xfId="11211"/>
    <cellStyle name="Заголовок 3 9 22" xfId="11212"/>
    <cellStyle name="Заголовок 3 9 23" xfId="11213"/>
    <cellStyle name="Заголовок 3 9 24" xfId="11214"/>
    <cellStyle name="Заголовок 3 9 25" xfId="11215"/>
    <cellStyle name="Заголовок 3 9 26" xfId="11216"/>
    <cellStyle name="Заголовок 3 9 27" xfId="11217"/>
    <cellStyle name="Заголовок 3 9 28" xfId="11218"/>
    <cellStyle name="Заголовок 3 9 29" xfId="11219"/>
    <cellStyle name="Заголовок 3 9 3" xfId="11220"/>
    <cellStyle name="Заголовок 3 9 4" xfId="11221"/>
    <cellStyle name="Заголовок 3 9 5" xfId="11222"/>
    <cellStyle name="Заголовок 3 9 6" xfId="11223"/>
    <cellStyle name="Заголовок 3 9 7" xfId="11224"/>
    <cellStyle name="Заголовок 3 9 8" xfId="11225"/>
    <cellStyle name="Заголовок 3 9 9" xfId="11226"/>
    <cellStyle name="Заголовок 4 1" xfId="11227"/>
    <cellStyle name="Заголовок 4 10" xfId="11228"/>
    <cellStyle name="Заголовок 4 11" xfId="11229"/>
    <cellStyle name="Заголовок 4 12" xfId="11230"/>
    <cellStyle name="Заголовок 4 13" xfId="11231"/>
    <cellStyle name="Заголовок 4 14" xfId="11232"/>
    <cellStyle name="Заголовок 4 15" xfId="11233"/>
    <cellStyle name="Заголовок 4 16" xfId="11234"/>
    <cellStyle name="Заголовок 4 17" xfId="11235"/>
    <cellStyle name="Заголовок 4 18" xfId="11236"/>
    <cellStyle name="Заголовок 4 19" xfId="11237"/>
    <cellStyle name="Заголовок 4 2" xfId="11238"/>
    <cellStyle name="Заголовок 4 2 10" xfId="11239"/>
    <cellStyle name="Заголовок 4 2 11" xfId="11240"/>
    <cellStyle name="Заголовок 4 2 12" xfId="11241"/>
    <cellStyle name="Заголовок 4 2 13" xfId="11242"/>
    <cellStyle name="Заголовок 4 2 14" xfId="11243"/>
    <cellStyle name="Заголовок 4 2 15" xfId="11244"/>
    <cellStyle name="Заголовок 4 2 16" xfId="11245"/>
    <cellStyle name="Заголовок 4 2 2" xfId="11246"/>
    <cellStyle name="Заголовок 4 2 3" xfId="11247"/>
    <cellStyle name="Заголовок 4 2 4" xfId="11248"/>
    <cellStyle name="Заголовок 4 2 5" xfId="11249"/>
    <cellStyle name="Заголовок 4 2 6" xfId="11250"/>
    <cellStyle name="Заголовок 4 2 7" xfId="11251"/>
    <cellStyle name="Заголовок 4 2 8" xfId="11252"/>
    <cellStyle name="Заголовок 4 2 9" xfId="11253"/>
    <cellStyle name="Заголовок 4 2_11 місяців різниця в тарифах поміс. та нарост 2010 V+288 пост" xfId="11254"/>
    <cellStyle name="Заголовок 4 20" xfId="11255"/>
    <cellStyle name="Заголовок 4 21" xfId="11256"/>
    <cellStyle name="Заголовок 4 3" xfId="11257"/>
    <cellStyle name="Заголовок 4 3 2" xfId="11258"/>
    <cellStyle name="Заголовок 4 3 3" xfId="11259"/>
    <cellStyle name="Заголовок 4 3 4" xfId="11260"/>
    <cellStyle name="Заголовок 4 3 5" xfId="11261"/>
    <cellStyle name="Заголовок 4 4" xfId="11262"/>
    <cellStyle name="Заголовок 4 4 2" xfId="11263"/>
    <cellStyle name="Заголовок 4 5" xfId="11264"/>
    <cellStyle name="Заголовок 4 6" xfId="11265"/>
    <cellStyle name="Заголовок 4 7" xfId="11266"/>
    <cellStyle name="Заголовок 4 8" xfId="11267"/>
    <cellStyle name="Заголовок 4 9" xfId="11268"/>
    <cellStyle name="Заголовок 5" xfId="11269"/>
    <cellStyle name="Заголовок сводной таблицы" xfId="11270"/>
    <cellStyle name="Заголовок1" xfId="11271"/>
    <cellStyle name="Заголовок2" xfId="11272"/>
    <cellStyle name="Защитный" xfId="11273"/>
    <cellStyle name="Звичайний 2" xfId="11274"/>
    <cellStyle name="Звичайний 2 2" xfId="11275"/>
    <cellStyle name="Звичайний 2 2 2" xfId="11276"/>
    <cellStyle name="Звичайний 2 2 2 2" xfId="11277"/>
    <cellStyle name="Звичайний 2 2 2 3" xfId="11278"/>
    <cellStyle name="Звичайний 2 3" xfId="11279"/>
    <cellStyle name="Звичайний 2 3 2" xfId="11280"/>
    <cellStyle name="Звичайний 2 3 3" xfId="11281"/>
    <cellStyle name="Звичайний 2 3_товарная продукция ТАРИФ" xfId="11282"/>
    <cellStyle name="Звичайний 2 4" xfId="11283"/>
    <cellStyle name="Звичайний 2 4 2" xfId="11284"/>
    <cellStyle name="Звичайний 2 4 3" xfId="11285"/>
    <cellStyle name="Звичайний 2_товарная продукция ТАРИФ" xfId="11286"/>
    <cellStyle name="Звичайний 3" xfId="11287"/>
    <cellStyle name="Звичайний 3 2" xfId="11288"/>
    <cellStyle name="Звичайний 3 3" xfId="11289"/>
    <cellStyle name="Звичайний 3 4" xfId="11290"/>
    <cellStyle name="Звичайний 3 5" xfId="11291"/>
    <cellStyle name="Звичайний 3 6" xfId="11292"/>
    <cellStyle name="Звичайний 3 6 2" xfId="11293"/>
    <cellStyle name="Звичайний 3 7" xfId="11294"/>
    <cellStyle name="Звичайний 3 7 2" xfId="11295"/>
    <cellStyle name="Звичайний 3 7 2 2" xfId="11296"/>
    <cellStyle name="Звичайний 3 7 2 3" xfId="11297"/>
    <cellStyle name="Звичайний 3 7 3" xfId="11298"/>
    <cellStyle name="Звичайний 3 7 4" xfId="11299"/>
    <cellStyle name="Звичайний 3 8" xfId="11300"/>
    <cellStyle name="Звичайний 3 8 2" xfId="11301"/>
    <cellStyle name="Звичайний 3 8 2 2" xfId="11302"/>
    <cellStyle name="Звичайний 3 8 2 3" xfId="11303"/>
    <cellStyle name="Звичайний 3 8 3" xfId="11304"/>
    <cellStyle name="Звичайний 3 8 4" xfId="11305"/>
    <cellStyle name="Звичайний 4" xfId="11306"/>
    <cellStyle name="Звичайний 4 2" xfId="11307"/>
    <cellStyle name="Звичайний 4 2 2" xfId="11308"/>
    <cellStyle name="Звичайний 4 2 2 2" xfId="11309"/>
    <cellStyle name="Звичайний 4 2 2 3" xfId="11310"/>
    <cellStyle name="Звичайний 4 2 3" xfId="11311"/>
    <cellStyle name="Звичайний 4 2 4" xfId="11312"/>
    <cellStyle name="Звичайний 4 3" xfId="11313"/>
    <cellStyle name="Звичайний 4 4" xfId="11314"/>
    <cellStyle name="Звичайний 4 4 2" xfId="11315"/>
    <cellStyle name="Звичайний 4 4 3" xfId="11316"/>
    <cellStyle name="Звичайний 4 5" xfId="11317"/>
    <cellStyle name="Звичайний 4 6" xfId="11318"/>
    <cellStyle name="Звичайний 5" xfId="11319"/>
    <cellStyle name="Звичайний 5 2" xfId="11320"/>
    <cellStyle name="Звичайний 6" xfId="11321"/>
    <cellStyle name="Звичайний 6 2" xfId="11322"/>
    <cellStyle name="Звичайний 6 2 2" xfId="11323"/>
    <cellStyle name="Звичайний 6 2 3" xfId="11324"/>
    <cellStyle name="Звичайний 6 3" xfId="11325"/>
    <cellStyle name="Звичайний 6 4" xfId="11326"/>
    <cellStyle name="Звичайний 7" xfId="11327"/>
    <cellStyle name="Звичайний 7 2" xfId="11328"/>
    <cellStyle name="Звичайний 7 2 2" xfId="11329"/>
    <cellStyle name="Звичайний 7 2 3" xfId="11330"/>
    <cellStyle name="Звичайний 7 3" xfId="11331"/>
    <cellStyle name="Звичайний 7 4" xfId="11332"/>
    <cellStyle name="Звичайний 8" xfId="11333"/>
    <cellStyle name="Звичайний_p1044_fe6v-2005" xfId="11334"/>
    <cellStyle name="Зв'язана клітинка" xfId="11335"/>
    <cellStyle name="Зв'язана клітинка 1" xfId="11336"/>
    <cellStyle name="Зв'язана клітинка 2" xfId="11337"/>
    <cellStyle name="Зв'язана клітинка 3" xfId="11338"/>
    <cellStyle name="Зв'язана клітинка 4" xfId="11339"/>
    <cellStyle name="Зв'язана клітинка_ЗапасыЛена2" xfId="11340"/>
    <cellStyle name="Значение сводной таблицы" xfId="11341"/>
    <cellStyle name="Импорт из финансов" xfId="11342"/>
    <cellStyle name="Информация" xfId="11343"/>
    <cellStyle name="Информация 2" xfId="11344"/>
    <cellStyle name="Итог 10" xfId="11345"/>
    <cellStyle name="Итог 10 10" xfId="11346"/>
    <cellStyle name="Итог 10 2" xfId="11347"/>
    <cellStyle name="Итог 10 2 2" xfId="11348"/>
    <cellStyle name="Итог 10 2 2 2" xfId="11349"/>
    <cellStyle name="Итог 10 2 3" xfId="11350"/>
    <cellStyle name="Итог 10 2 3 2" xfId="11351"/>
    <cellStyle name="Итог 10 2 4" xfId="11352"/>
    <cellStyle name="Итог 10 2 4 2" xfId="11353"/>
    <cellStyle name="Итог 10 2 5" xfId="11354"/>
    <cellStyle name="Итог 10 2 5 2" xfId="11355"/>
    <cellStyle name="Итог 10 2 6" xfId="11356"/>
    <cellStyle name="Итог 10 2 6 2" xfId="11357"/>
    <cellStyle name="Итог 10 2 7" xfId="11358"/>
    <cellStyle name="Итог 10 3" xfId="11359"/>
    <cellStyle name="Итог 10 3 2" xfId="11360"/>
    <cellStyle name="Итог 10 3 2 2" xfId="11361"/>
    <cellStyle name="Итог 10 3 3" xfId="11362"/>
    <cellStyle name="Итог 10 3 3 2" xfId="11363"/>
    <cellStyle name="Итог 10 3 4" xfId="11364"/>
    <cellStyle name="Итог 10 3 4 2" xfId="11365"/>
    <cellStyle name="Итог 10 3 5" xfId="11366"/>
    <cellStyle name="Итог 10 3 5 2" xfId="11367"/>
    <cellStyle name="Итог 10 3 6" xfId="11368"/>
    <cellStyle name="Итог 10 3 6 2" xfId="11369"/>
    <cellStyle name="Итог 10 3 7" xfId="11370"/>
    <cellStyle name="Итог 10 4" xfId="11371"/>
    <cellStyle name="Итог 10 4 2" xfId="11372"/>
    <cellStyle name="Итог 10 5" xfId="11373"/>
    <cellStyle name="Итог 10 5 2" xfId="11374"/>
    <cellStyle name="Итог 10 6" xfId="11375"/>
    <cellStyle name="Итог 10 6 2" xfId="11376"/>
    <cellStyle name="Итог 10 7" xfId="11377"/>
    <cellStyle name="Итог 10 7 2" xfId="11378"/>
    <cellStyle name="Итог 10 8" xfId="11379"/>
    <cellStyle name="Итог 10 8 2" xfId="11380"/>
    <cellStyle name="Итог 10 9" xfId="11381"/>
    <cellStyle name="Итог 11" xfId="11382"/>
    <cellStyle name="Итог 11 10" xfId="11383"/>
    <cellStyle name="Итог 11 2" xfId="11384"/>
    <cellStyle name="Итог 11 2 2" xfId="11385"/>
    <cellStyle name="Итог 11 2 2 2" xfId="11386"/>
    <cellStyle name="Итог 11 2 3" xfId="11387"/>
    <cellStyle name="Итог 11 2 3 2" xfId="11388"/>
    <cellStyle name="Итог 11 2 4" xfId="11389"/>
    <cellStyle name="Итог 11 2 4 2" xfId="11390"/>
    <cellStyle name="Итог 11 2 5" xfId="11391"/>
    <cellStyle name="Итог 11 2 5 2" xfId="11392"/>
    <cellStyle name="Итог 11 2 6" xfId="11393"/>
    <cellStyle name="Итог 11 2 6 2" xfId="11394"/>
    <cellStyle name="Итог 11 2 7" xfId="11395"/>
    <cellStyle name="Итог 11 3" xfId="11396"/>
    <cellStyle name="Итог 11 3 2" xfId="11397"/>
    <cellStyle name="Итог 11 3 2 2" xfId="11398"/>
    <cellStyle name="Итог 11 3 3" xfId="11399"/>
    <cellStyle name="Итог 11 3 3 2" xfId="11400"/>
    <cellStyle name="Итог 11 3 4" xfId="11401"/>
    <cellStyle name="Итог 11 3 4 2" xfId="11402"/>
    <cellStyle name="Итог 11 3 5" xfId="11403"/>
    <cellStyle name="Итог 11 3 5 2" xfId="11404"/>
    <cellStyle name="Итог 11 3 6" xfId="11405"/>
    <cellStyle name="Итог 11 3 6 2" xfId="11406"/>
    <cellStyle name="Итог 11 3 7" xfId="11407"/>
    <cellStyle name="Итог 11 4" xfId="11408"/>
    <cellStyle name="Итог 11 4 2" xfId="11409"/>
    <cellStyle name="Итог 11 5" xfId="11410"/>
    <cellStyle name="Итог 11 5 2" xfId="11411"/>
    <cellStyle name="Итог 11 6" xfId="11412"/>
    <cellStyle name="Итог 11 6 2" xfId="11413"/>
    <cellStyle name="Итог 11 7" xfId="11414"/>
    <cellStyle name="Итог 11 7 2" xfId="11415"/>
    <cellStyle name="Итог 11 8" xfId="11416"/>
    <cellStyle name="Итог 11 8 2" xfId="11417"/>
    <cellStyle name="Итог 11 9" xfId="11418"/>
    <cellStyle name="Итог 12" xfId="11419"/>
    <cellStyle name="Итог 12 10" xfId="11420"/>
    <cellStyle name="Итог 12 2" xfId="11421"/>
    <cellStyle name="Итог 12 2 2" xfId="11422"/>
    <cellStyle name="Итог 12 2 2 2" xfId="11423"/>
    <cellStyle name="Итог 12 2 3" xfId="11424"/>
    <cellStyle name="Итог 12 2 3 2" xfId="11425"/>
    <cellStyle name="Итог 12 2 4" xfId="11426"/>
    <cellStyle name="Итог 12 2 4 2" xfId="11427"/>
    <cellStyle name="Итог 12 2 5" xfId="11428"/>
    <cellStyle name="Итог 12 2 5 2" xfId="11429"/>
    <cellStyle name="Итог 12 2 6" xfId="11430"/>
    <cellStyle name="Итог 12 2 6 2" xfId="11431"/>
    <cellStyle name="Итог 12 2 7" xfId="11432"/>
    <cellStyle name="Итог 12 3" xfId="11433"/>
    <cellStyle name="Итог 12 3 2" xfId="11434"/>
    <cellStyle name="Итог 12 3 2 2" xfId="11435"/>
    <cellStyle name="Итог 12 3 3" xfId="11436"/>
    <cellStyle name="Итог 12 3 3 2" xfId="11437"/>
    <cellStyle name="Итог 12 3 4" xfId="11438"/>
    <cellStyle name="Итог 12 3 4 2" xfId="11439"/>
    <cellStyle name="Итог 12 3 5" xfId="11440"/>
    <cellStyle name="Итог 12 3 5 2" xfId="11441"/>
    <cellStyle name="Итог 12 3 6" xfId="11442"/>
    <cellStyle name="Итог 12 3 6 2" xfId="11443"/>
    <cellStyle name="Итог 12 3 7" xfId="11444"/>
    <cellStyle name="Итог 12 4" xfId="11445"/>
    <cellStyle name="Итог 12 4 2" xfId="11446"/>
    <cellStyle name="Итог 12 5" xfId="11447"/>
    <cellStyle name="Итог 12 5 2" xfId="11448"/>
    <cellStyle name="Итог 12 6" xfId="11449"/>
    <cellStyle name="Итог 12 6 2" xfId="11450"/>
    <cellStyle name="Итог 12 7" xfId="11451"/>
    <cellStyle name="Итог 12 7 2" xfId="11452"/>
    <cellStyle name="Итог 12 8" xfId="11453"/>
    <cellStyle name="Итог 12 8 2" xfId="11454"/>
    <cellStyle name="Итог 12 9" xfId="11455"/>
    <cellStyle name="Итог 13" xfId="11456"/>
    <cellStyle name="Итог 13 10" xfId="11457"/>
    <cellStyle name="Итог 13 2" xfId="11458"/>
    <cellStyle name="Итог 13 2 2" xfId="11459"/>
    <cellStyle name="Итог 13 2 2 2" xfId="11460"/>
    <cellStyle name="Итог 13 2 3" xfId="11461"/>
    <cellStyle name="Итог 13 2 3 2" xfId="11462"/>
    <cellStyle name="Итог 13 2 4" xfId="11463"/>
    <cellStyle name="Итог 13 2 4 2" xfId="11464"/>
    <cellStyle name="Итог 13 2 5" xfId="11465"/>
    <cellStyle name="Итог 13 2 5 2" xfId="11466"/>
    <cellStyle name="Итог 13 2 6" xfId="11467"/>
    <cellStyle name="Итог 13 2 6 2" xfId="11468"/>
    <cellStyle name="Итог 13 2 7" xfId="11469"/>
    <cellStyle name="Итог 13 3" xfId="11470"/>
    <cellStyle name="Итог 13 3 2" xfId="11471"/>
    <cellStyle name="Итог 13 3 2 2" xfId="11472"/>
    <cellStyle name="Итог 13 3 3" xfId="11473"/>
    <cellStyle name="Итог 13 3 3 2" xfId="11474"/>
    <cellStyle name="Итог 13 3 4" xfId="11475"/>
    <cellStyle name="Итог 13 3 4 2" xfId="11476"/>
    <cellStyle name="Итог 13 3 5" xfId="11477"/>
    <cellStyle name="Итог 13 3 5 2" xfId="11478"/>
    <cellStyle name="Итог 13 3 6" xfId="11479"/>
    <cellStyle name="Итог 13 3 6 2" xfId="11480"/>
    <cellStyle name="Итог 13 3 7" xfId="11481"/>
    <cellStyle name="Итог 13 4" xfId="11482"/>
    <cellStyle name="Итог 13 4 2" xfId="11483"/>
    <cellStyle name="Итог 13 5" xfId="11484"/>
    <cellStyle name="Итог 13 5 2" xfId="11485"/>
    <cellStyle name="Итог 13 6" xfId="11486"/>
    <cellStyle name="Итог 13 6 2" xfId="11487"/>
    <cellStyle name="Итог 13 7" xfId="11488"/>
    <cellStyle name="Итог 13 7 2" xfId="11489"/>
    <cellStyle name="Итог 13 8" xfId="11490"/>
    <cellStyle name="Итог 13 8 2" xfId="11491"/>
    <cellStyle name="Итог 13 9" xfId="11492"/>
    <cellStyle name="Итог 14" xfId="11493"/>
    <cellStyle name="Итог 14 10" xfId="11494"/>
    <cellStyle name="Итог 14 2" xfId="11495"/>
    <cellStyle name="Итог 14 2 2" xfId="11496"/>
    <cellStyle name="Итог 14 2 2 2" xfId="11497"/>
    <cellStyle name="Итог 14 2 3" xfId="11498"/>
    <cellStyle name="Итог 14 2 3 2" xfId="11499"/>
    <cellStyle name="Итог 14 2 4" xfId="11500"/>
    <cellStyle name="Итог 14 2 4 2" xfId="11501"/>
    <cellStyle name="Итог 14 2 5" xfId="11502"/>
    <cellStyle name="Итог 14 2 5 2" xfId="11503"/>
    <cellStyle name="Итог 14 2 6" xfId="11504"/>
    <cellStyle name="Итог 14 2 6 2" xfId="11505"/>
    <cellStyle name="Итог 14 2 7" xfId="11506"/>
    <cellStyle name="Итог 14 3" xfId="11507"/>
    <cellStyle name="Итог 14 3 2" xfId="11508"/>
    <cellStyle name="Итог 14 3 2 2" xfId="11509"/>
    <cellStyle name="Итог 14 3 3" xfId="11510"/>
    <cellStyle name="Итог 14 3 3 2" xfId="11511"/>
    <cellStyle name="Итог 14 3 4" xfId="11512"/>
    <cellStyle name="Итог 14 3 4 2" xfId="11513"/>
    <cellStyle name="Итог 14 3 5" xfId="11514"/>
    <cellStyle name="Итог 14 3 5 2" xfId="11515"/>
    <cellStyle name="Итог 14 3 6" xfId="11516"/>
    <cellStyle name="Итог 14 3 6 2" xfId="11517"/>
    <cellStyle name="Итог 14 3 7" xfId="11518"/>
    <cellStyle name="Итог 14 4" xfId="11519"/>
    <cellStyle name="Итог 14 4 2" xfId="11520"/>
    <cellStyle name="Итог 14 5" xfId="11521"/>
    <cellStyle name="Итог 14 5 2" xfId="11522"/>
    <cellStyle name="Итог 14 6" xfId="11523"/>
    <cellStyle name="Итог 14 6 2" xfId="11524"/>
    <cellStyle name="Итог 14 7" xfId="11525"/>
    <cellStyle name="Итог 14 7 2" xfId="11526"/>
    <cellStyle name="Итог 14 8" xfId="11527"/>
    <cellStyle name="Итог 14 8 2" xfId="11528"/>
    <cellStyle name="Итог 14 9" xfId="11529"/>
    <cellStyle name="Итог 15" xfId="11530"/>
    <cellStyle name="Итог 15 10" xfId="11531"/>
    <cellStyle name="Итог 15 2" xfId="11532"/>
    <cellStyle name="Итог 15 2 2" xfId="11533"/>
    <cellStyle name="Итог 15 2 2 2" xfId="11534"/>
    <cellStyle name="Итог 15 2 3" xfId="11535"/>
    <cellStyle name="Итог 15 2 3 2" xfId="11536"/>
    <cellStyle name="Итог 15 2 4" xfId="11537"/>
    <cellStyle name="Итог 15 2 4 2" xfId="11538"/>
    <cellStyle name="Итог 15 2 5" xfId="11539"/>
    <cellStyle name="Итог 15 2 5 2" xfId="11540"/>
    <cellStyle name="Итог 15 2 6" xfId="11541"/>
    <cellStyle name="Итог 15 2 6 2" xfId="11542"/>
    <cellStyle name="Итог 15 2 7" xfId="11543"/>
    <cellStyle name="Итог 15 3" xfId="11544"/>
    <cellStyle name="Итог 15 3 2" xfId="11545"/>
    <cellStyle name="Итог 15 3 2 2" xfId="11546"/>
    <cellStyle name="Итог 15 3 3" xfId="11547"/>
    <cellStyle name="Итог 15 3 3 2" xfId="11548"/>
    <cellStyle name="Итог 15 3 4" xfId="11549"/>
    <cellStyle name="Итог 15 3 4 2" xfId="11550"/>
    <cellStyle name="Итог 15 3 5" xfId="11551"/>
    <cellStyle name="Итог 15 3 5 2" xfId="11552"/>
    <cellStyle name="Итог 15 3 6" xfId="11553"/>
    <cellStyle name="Итог 15 3 6 2" xfId="11554"/>
    <cellStyle name="Итог 15 3 7" xfId="11555"/>
    <cellStyle name="Итог 15 4" xfId="11556"/>
    <cellStyle name="Итог 15 4 2" xfId="11557"/>
    <cellStyle name="Итог 15 5" xfId="11558"/>
    <cellStyle name="Итог 15 5 2" xfId="11559"/>
    <cellStyle name="Итог 15 6" xfId="11560"/>
    <cellStyle name="Итог 15 6 2" xfId="11561"/>
    <cellStyle name="Итог 15 7" xfId="11562"/>
    <cellStyle name="Итог 15 7 2" xfId="11563"/>
    <cellStyle name="Итог 15 8" xfId="11564"/>
    <cellStyle name="Итог 15 8 2" xfId="11565"/>
    <cellStyle name="Итог 15 9" xfId="11566"/>
    <cellStyle name="Итог 16" xfId="11567"/>
    <cellStyle name="Итог 16 10" xfId="11568"/>
    <cellStyle name="Итог 16 2" xfId="11569"/>
    <cellStyle name="Итог 16 2 2" xfId="11570"/>
    <cellStyle name="Итог 16 2 2 2" xfId="11571"/>
    <cellStyle name="Итог 16 2 3" xfId="11572"/>
    <cellStyle name="Итог 16 2 3 2" xfId="11573"/>
    <cellStyle name="Итог 16 2 4" xfId="11574"/>
    <cellStyle name="Итог 16 2 4 2" xfId="11575"/>
    <cellStyle name="Итог 16 2 5" xfId="11576"/>
    <cellStyle name="Итог 16 2 5 2" xfId="11577"/>
    <cellStyle name="Итог 16 2 6" xfId="11578"/>
    <cellStyle name="Итог 16 2 6 2" xfId="11579"/>
    <cellStyle name="Итог 16 2 7" xfId="11580"/>
    <cellStyle name="Итог 16 3" xfId="11581"/>
    <cellStyle name="Итог 16 3 2" xfId="11582"/>
    <cellStyle name="Итог 16 3 2 2" xfId="11583"/>
    <cellStyle name="Итог 16 3 3" xfId="11584"/>
    <cellStyle name="Итог 16 3 3 2" xfId="11585"/>
    <cellStyle name="Итог 16 3 4" xfId="11586"/>
    <cellStyle name="Итог 16 3 4 2" xfId="11587"/>
    <cellStyle name="Итог 16 3 5" xfId="11588"/>
    <cellStyle name="Итог 16 3 5 2" xfId="11589"/>
    <cellStyle name="Итог 16 3 6" xfId="11590"/>
    <cellStyle name="Итог 16 3 6 2" xfId="11591"/>
    <cellStyle name="Итог 16 3 7" xfId="11592"/>
    <cellStyle name="Итог 16 4" xfId="11593"/>
    <cellStyle name="Итог 16 4 2" xfId="11594"/>
    <cellStyle name="Итог 16 5" xfId="11595"/>
    <cellStyle name="Итог 16 5 2" xfId="11596"/>
    <cellStyle name="Итог 16 6" xfId="11597"/>
    <cellStyle name="Итог 16 6 2" xfId="11598"/>
    <cellStyle name="Итог 16 7" xfId="11599"/>
    <cellStyle name="Итог 16 7 2" xfId="11600"/>
    <cellStyle name="Итог 16 8" xfId="11601"/>
    <cellStyle name="Итог 16 8 2" xfId="11602"/>
    <cellStyle name="Итог 16 9" xfId="11603"/>
    <cellStyle name="Итог 17" xfId="11604"/>
    <cellStyle name="Итог 17 10" xfId="11605"/>
    <cellStyle name="Итог 17 2" xfId="11606"/>
    <cellStyle name="Итог 17 2 2" xfId="11607"/>
    <cellStyle name="Итог 17 2 2 2" xfId="11608"/>
    <cellStyle name="Итог 17 2 3" xfId="11609"/>
    <cellStyle name="Итог 17 2 3 2" xfId="11610"/>
    <cellStyle name="Итог 17 2 4" xfId="11611"/>
    <cellStyle name="Итог 17 2 4 2" xfId="11612"/>
    <cellStyle name="Итог 17 2 5" xfId="11613"/>
    <cellStyle name="Итог 17 2 5 2" xfId="11614"/>
    <cellStyle name="Итог 17 2 6" xfId="11615"/>
    <cellStyle name="Итог 17 2 6 2" xfId="11616"/>
    <cellStyle name="Итог 17 2 7" xfId="11617"/>
    <cellStyle name="Итог 17 3" xfId="11618"/>
    <cellStyle name="Итог 17 3 2" xfId="11619"/>
    <cellStyle name="Итог 17 3 2 2" xfId="11620"/>
    <cellStyle name="Итог 17 3 3" xfId="11621"/>
    <cellStyle name="Итог 17 3 3 2" xfId="11622"/>
    <cellStyle name="Итог 17 3 4" xfId="11623"/>
    <cellStyle name="Итог 17 3 4 2" xfId="11624"/>
    <cellStyle name="Итог 17 3 5" xfId="11625"/>
    <cellStyle name="Итог 17 3 5 2" xfId="11626"/>
    <cellStyle name="Итог 17 3 6" xfId="11627"/>
    <cellStyle name="Итог 17 3 6 2" xfId="11628"/>
    <cellStyle name="Итог 17 3 7" xfId="11629"/>
    <cellStyle name="Итог 17 4" xfId="11630"/>
    <cellStyle name="Итог 17 4 2" xfId="11631"/>
    <cellStyle name="Итог 17 5" xfId="11632"/>
    <cellStyle name="Итог 17 5 2" xfId="11633"/>
    <cellStyle name="Итог 17 6" xfId="11634"/>
    <cellStyle name="Итог 17 6 2" xfId="11635"/>
    <cellStyle name="Итог 17 7" xfId="11636"/>
    <cellStyle name="Итог 17 7 2" xfId="11637"/>
    <cellStyle name="Итог 17 8" xfId="11638"/>
    <cellStyle name="Итог 17 8 2" xfId="11639"/>
    <cellStyle name="Итог 17 9" xfId="11640"/>
    <cellStyle name="Итог 18" xfId="11641"/>
    <cellStyle name="Итог 18 10" xfId="11642"/>
    <cellStyle name="Итог 18 2" xfId="11643"/>
    <cellStyle name="Итог 18 2 2" xfId="11644"/>
    <cellStyle name="Итог 18 2 2 2" xfId="11645"/>
    <cellStyle name="Итог 18 2 3" xfId="11646"/>
    <cellStyle name="Итог 18 2 3 2" xfId="11647"/>
    <cellStyle name="Итог 18 2 4" xfId="11648"/>
    <cellStyle name="Итог 18 2 4 2" xfId="11649"/>
    <cellStyle name="Итог 18 2 5" xfId="11650"/>
    <cellStyle name="Итог 18 2 5 2" xfId="11651"/>
    <cellStyle name="Итог 18 2 6" xfId="11652"/>
    <cellStyle name="Итог 18 2 6 2" xfId="11653"/>
    <cellStyle name="Итог 18 2 7" xfId="11654"/>
    <cellStyle name="Итог 18 3" xfId="11655"/>
    <cellStyle name="Итог 18 3 2" xfId="11656"/>
    <cellStyle name="Итог 18 3 2 2" xfId="11657"/>
    <cellStyle name="Итог 18 3 3" xfId="11658"/>
    <cellStyle name="Итог 18 3 3 2" xfId="11659"/>
    <cellStyle name="Итог 18 3 4" xfId="11660"/>
    <cellStyle name="Итог 18 3 4 2" xfId="11661"/>
    <cellStyle name="Итог 18 3 5" xfId="11662"/>
    <cellStyle name="Итог 18 3 5 2" xfId="11663"/>
    <cellStyle name="Итог 18 3 6" xfId="11664"/>
    <cellStyle name="Итог 18 3 6 2" xfId="11665"/>
    <cellStyle name="Итог 18 3 7" xfId="11666"/>
    <cellStyle name="Итог 18 4" xfId="11667"/>
    <cellStyle name="Итог 18 4 2" xfId="11668"/>
    <cellStyle name="Итог 18 5" xfId="11669"/>
    <cellStyle name="Итог 18 5 2" xfId="11670"/>
    <cellStyle name="Итог 18 6" xfId="11671"/>
    <cellStyle name="Итог 18 6 2" xfId="11672"/>
    <cellStyle name="Итог 18 7" xfId="11673"/>
    <cellStyle name="Итог 18 7 2" xfId="11674"/>
    <cellStyle name="Итог 18 8" xfId="11675"/>
    <cellStyle name="Итог 18 8 2" xfId="11676"/>
    <cellStyle name="Итог 18 9" xfId="11677"/>
    <cellStyle name="Итог 19" xfId="11678"/>
    <cellStyle name="Итог 19 10" xfId="11679"/>
    <cellStyle name="Итог 19 2" xfId="11680"/>
    <cellStyle name="Итог 19 2 2" xfId="11681"/>
    <cellStyle name="Итог 19 2 2 2" xfId="11682"/>
    <cellStyle name="Итог 19 2 3" xfId="11683"/>
    <cellStyle name="Итог 19 2 3 2" xfId="11684"/>
    <cellStyle name="Итог 19 2 4" xfId="11685"/>
    <cellStyle name="Итог 19 2 4 2" xfId="11686"/>
    <cellStyle name="Итог 19 2 5" xfId="11687"/>
    <cellStyle name="Итог 19 2 5 2" xfId="11688"/>
    <cellStyle name="Итог 19 2 6" xfId="11689"/>
    <cellStyle name="Итог 19 2 6 2" xfId="11690"/>
    <cellStyle name="Итог 19 2 7" xfId="11691"/>
    <cellStyle name="Итог 19 3" xfId="11692"/>
    <cellStyle name="Итог 19 3 2" xfId="11693"/>
    <cellStyle name="Итог 19 3 2 2" xfId="11694"/>
    <cellStyle name="Итог 19 3 3" xfId="11695"/>
    <cellStyle name="Итог 19 3 3 2" xfId="11696"/>
    <cellStyle name="Итог 19 3 4" xfId="11697"/>
    <cellStyle name="Итог 19 3 4 2" xfId="11698"/>
    <cellStyle name="Итог 19 3 5" xfId="11699"/>
    <cellStyle name="Итог 19 3 5 2" xfId="11700"/>
    <cellStyle name="Итог 19 3 6" xfId="11701"/>
    <cellStyle name="Итог 19 3 6 2" xfId="11702"/>
    <cellStyle name="Итог 19 3 7" xfId="11703"/>
    <cellStyle name="Итог 19 4" xfId="11704"/>
    <cellStyle name="Итог 19 4 2" xfId="11705"/>
    <cellStyle name="Итог 19 5" xfId="11706"/>
    <cellStyle name="Итог 19 5 2" xfId="11707"/>
    <cellStyle name="Итог 19 6" xfId="11708"/>
    <cellStyle name="Итог 19 6 2" xfId="11709"/>
    <cellStyle name="Итог 19 7" xfId="11710"/>
    <cellStyle name="Итог 19 7 2" xfId="11711"/>
    <cellStyle name="Итог 19 8" xfId="11712"/>
    <cellStyle name="Итог 19 8 2" xfId="11713"/>
    <cellStyle name="Итог 19 9" xfId="11714"/>
    <cellStyle name="Итог 2" xfId="11715"/>
    <cellStyle name="Итог 2 10" xfId="11716"/>
    <cellStyle name="Итог 2 10 10" xfId="11717"/>
    <cellStyle name="Итог 2 10 2" xfId="11718"/>
    <cellStyle name="Итог 2 10 2 2" xfId="11719"/>
    <cellStyle name="Итог 2 10 2 2 2" xfId="11720"/>
    <cellStyle name="Итог 2 10 2 3" xfId="11721"/>
    <cellStyle name="Итог 2 10 2 3 2" xfId="11722"/>
    <cellStyle name="Итог 2 10 2 4" xfId="11723"/>
    <cellStyle name="Итог 2 10 2 4 2" xfId="11724"/>
    <cellStyle name="Итог 2 10 2 5" xfId="11725"/>
    <cellStyle name="Итог 2 10 2 5 2" xfId="11726"/>
    <cellStyle name="Итог 2 10 2 6" xfId="11727"/>
    <cellStyle name="Итог 2 10 2 6 2" xfId="11728"/>
    <cellStyle name="Итог 2 10 2 7" xfId="11729"/>
    <cellStyle name="Итог 2 10 3" xfId="11730"/>
    <cellStyle name="Итог 2 10 3 2" xfId="11731"/>
    <cellStyle name="Итог 2 10 3 2 2" xfId="11732"/>
    <cellStyle name="Итог 2 10 3 3" xfId="11733"/>
    <cellStyle name="Итог 2 10 3 3 2" xfId="11734"/>
    <cellStyle name="Итог 2 10 3 4" xfId="11735"/>
    <cellStyle name="Итог 2 10 3 4 2" xfId="11736"/>
    <cellStyle name="Итог 2 10 3 5" xfId="11737"/>
    <cellStyle name="Итог 2 10 3 5 2" xfId="11738"/>
    <cellStyle name="Итог 2 10 3 6" xfId="11739"/>
    <cellStyle name="Итог 2 10 3 6 2" xfId="11740"/>
    <cellStyle name="Итог 2 10 3 7" xfId="11741"/>
    <cellStyle name="Итог 2 10 4" xfId="11742"/>
    <cellStyle name="Итог 2 10 4 2" xfId="11743"/>
    <cellStyle name="Итог 2 10 5" xfId="11744"/>
    <cellStyle name="Итог 2 10 5 2" xfId="11745"/>
    <cellStyle name="Итог 2 10 6" xfId="11746"/>
    <cellStyle name="Итог 2 10 6 2" xfId="11747"/>
    <cellStyle name="Итог 2 10 7" xfId="11748"/>
    <cellStyle name="Итог 2 10 7 2" xfId="11749"/>
    <cellStyle name="Итог 2 10 8" xfId="11750"/>
    <cellStyle name="Итог 2 10 8 2" xfId="11751"/>
    <cellStyle name="Итог 2 10 9" xfId="11752"/>
    <cellStyle name="Итог 2 11" xfId="11753"/>
    <cellStyle name="Итог 2 11 10" xfId="11754"/>
    <cellStyle name="Итог 2 11 2" xfId="11755"/>
    <cellStyle name="Итог 2 11 2 2" xfId="11756"/>
    <cellStyle name="Итог 2 11 2 2 2" xfId="11757"/>
    <cellStyle name="Итог 2 11 2 3" xfId="11758"/>
    <cellStyle name="Итог 2 11 2 3 2" xfId="11759"/>
    <cellStyle name="Итог 2 11 2 4" xfId="11760"/>
    <cellStyle name="Итог 2 11 2 4 2" xfId="11761"/>
    <cellStyle name="Итог 2 11 2 5" xfId="11762"/>
    <cellStyle name="Итог 2 11 2 5 2" xfId="11763"/>
    <cellStyle name="Итог 2 11 2 6" xfId="11764"/>
    <cellStyle name="Итог 2 11 2 6 2" xfId="11765"/>
    <cellStyle name="Итог 2 11 2 7" xfId="11766"/>
    <cellStyle name="Итог 2 11 3" xfId="11767"/>
    <cellStyle name="Итог 2 11 3 2" xfId="11768"/>
    <cellStyle name="Итог 2 11 3 2 2" xfId="11769"/>
    <cellStyle name="Итог 2 11 3 3" xfId="11770"/>
    <cellStyle name="Итог 2 11 3 3 2" xfId="11771"/>
    <cellStyle name="Итог 2 11 3 4" xfId="11772"/>
    <cellStyle name="Итог 2 11 3 4 2" xfId="11773"/>
    <cellStyle name="Итог 2 11 3 5" xfId="11774"/>
    <cellStyle name="Итог 2 11 3 5 2" xfId="11775"/>
    <cellStyle name="Итог 2 11 3 6" xfId="11776"/>
    <cellStyle name="Итог 2 11 3 6 2" xfId="11777"/>
    <cellStyle name="Итог 2 11 3 7" xfId="11778"/>
    <cellStyle name="Итог 2 11 4" xfId="11779"/>
    <cellStyle name="Итог 2 11 4 2" xfId="11780"/>
    <cellStyle name="Итог 2 11 5" xfId="11781"/>
    <cellStyle name="Итог 2 11 5 2" xfId="11782"/>
    <cellStyle name="Итог 2 11 6" xfId="11783"/>
    <cellStyle name="Итог 2 11 6 2" xfId="11784"/>
    <cellStyle name="Итог 2 11 7" xfId="11785"/>
    <cellStyle name="Итог 2 11 7 2" xfId="11786"/>
    <cellStyle name="Итог 2 11 8" xfId="11787"/>
    <cellStyle name="Итог 2 11 8 2" xfId="11788"/>
    <cellStyle name="Итог 2 11 9" xfId="11789"/>
    <cellStyle name="Итог 2 12" xfId="11790"/>
    <cellStyle name="Итог 2 12 10" xfId="11791"/>
    <cellStyle name="Итог 2 12 2" xfId="11792"/>
    <cellStyle name="Итог 2 12 2 2" xfId="11793"/>
    <cellStyle name="Итог 2 12 2 2 2" xfId="11794"/>
    <cellStyle name="Итог 2 12 2 3" xfId="11795"/>
    <cellStyle name="Итог 2 12 2 3 2" xfId="11796"/>
    <cellStyle name="Итог 2 12 2 4" xfId="11797"/>
    <cellStyle name="Итог 2 12 2 4 2" xfId="11798"/>
    <cellStyle name="Итог 2 12 2 5" xfId="11799"/>
    <cellStyle name="Итог 2 12 2 5 2" xfId="11800"/>
    <cellStyle name="Итог 2 12 2 6" xfId="11801"/>
    <cellStyle name="Итог 2 12 2 6 2" xfId="11802"/>
    <cellStyle name="Итог 2 12 2 7" xfId="11803"/>
    <cellStyle name="Итог 2 12 3" xfId="11804"/>
    <cellStyle name="Итог 2 12 3 2" xfId="11805"/>
    <cellStyle name="Итог 2 12 3 2 2" xfId="11806"/>
    <cellStyle name="Итог 2 12 3 3" xfId="11807"/>
    <cellStyle name="Итог 2 12 3 3 2" xfId="11808"/>
    <cellStyle name="Итог 2 12 3 4" xfId="11809"/>
    <cellStyle name="Итог 2 12 3 4 2" xfId="11810"/>
    <cellStyle name="Итог 2 12 3 5" xfId="11811"/>
    <cellStyle name="Итог 2 12 3 5 2" xfId="11812"/>
    <cellStyle name="Итог 2 12 3 6" xfId="11813"/>
    <cellStyle name="Итог 2 12 3 6 2" xfId="11814"/>
    <cellStyle name="Итог 2 12 3 7" xfId="11815"/>
    <cellStyle name="Итог 2 12 4" xfId="11816"/>
    <cellStyle name="Итог 2 12 4 2" xfId="11817"/>
    <cellStyle name="Итог 2 12 5" xfId="11818"/>
    <cellStyle name="Итог 2 12 5 2" xfId="11819"/>
    <cellStyle name="Итог 2 12 6" xfId="11820"/>
    <cellStyle name="Итог 2 12 6 2" xfId="11821"/>
    <cellStyle name="Итог 2 12 7" xfId="11822"/>
    <cellStyle name="Итог 2 12 7 2" xfId="11823"/>
    <cellStyle name="Итог 2 12 8" xfId="11824"/>
    <cellStyle name="Итог 2 12 8 2" xfId="11825"/>
    <cellStyle name="Итог 2 12 9" xfId="11826"/>
    <cellStyle name="Итог 2 13" xfId="11827"/>
    <cellStyle name="Итог 2 13 10" xfId="11828"/>
    <cellStyle name="Итог 2 13 2" xfId="11829"/>
    <cellStyle name="Итог 2 13 2 2" xfId="11830"/>
    <cellStyle name="Итог 2 13 2 2 2" xfId="11831"/>
    <cellStyle name="Итог 2 13 2 3" xfId="11832"/>
    <cellStyle name="Итог 2 13 2 3 2" xfId="11833"/>
    <cellStyle name="Итог 2 13 2 4" xfId="11834"/>
    <cellStyle name="Итог 2 13 2 4 2" xfId="11835"/>
    <cellStyle name="Итог 2 13 2 5" xfId="11836"/>
    <cellStyle name="Итог 2 13 2 5 2" xfId="11837"/>
    <cellStyle name="Итог 2 13 2 6" xfId="11838"/>
    <cellStyle name="Итог 2 13 2 6 2" xfId="11839"/>
    <cellStyle name="Итог 2 13 2 7" xfId="11840"/>
    <cellStyle name="Итог 2 13 3" xfId="11841"/>
    <cellStyle name="Итог 2 13 3 2" xfId="11842"/>
    <cellStyle name="Итог 2 13 3 2 2" xfId="11843"/>
    <cellStyle name="Итог 2 13 3 3" xfId="11844"/>
    <cellStyle name="Итог 2 13 3 3 2" xfId="11845"/>
    <cellStyle name="Итог 2 13 3 4" xfId="11846"/>
    <cellStyle name="Итог 2 13 3 4 2" xfId="11847"/>
    <cellStyle name="Итог 2 13 3 5" xfId="11848"/>
    <cellStyle name="Итог 2 13 3 5 2" xfId="11849"/>
    <cellStyle name="Итог 2 13 3 6" xfId="11850"/>
    <cellStyle name="Итог 2 13 3 6 2" xfId="11851"/>
    <cellStyle name="Итог 2 13 3 7" xfId="11852"/>
    <cellStyle name="Итог 2 13 4" xfId="11853"/>
    <cellStyle name="Итог 2 13 4 2" xfId="11854"/>
    <cellStyle name="Итог 2 13 5" xfId="11855"/>
    <cellStyle name="Итог 2 13 5 2" xfId="11856"/>
    <cellStyle name="Итог 2 13 6" xfId="11857"/>
    <cellStyle name="Итог 2 13 6 2" xfId="11858"/>
    <cellStyle name="Итог 2 13 7" xfId="11859"/>
    <cellStyle name="Итог 2 13 7 2" xfId="11860"/>
    <cellStyle name="Итог 2 13 8" xfId="11861"/>
    <cellStyle name="Итог 2 13 8 2" xfId="11862"/>
    <cellStyle name="Итог 2 13 9" xfId="11863"/>
    <cellStyle name="Итог 2 14" xfId="11864"/>
    <cellStyle name="Итог 2 14 10" xfId="11865"/>
    <cellStyle name="Итог 2 14 2" xfId="11866"/>
    <cellStyle name="Итог 2 14 2 2" xfId="11867"/>
    <cellStyle name="Итог 2 14 2 2 2" xfId="11868"/>
    <cellStyle name="Итог 2 14 2 3" xfId="11869"/>
    <cellStyle name="Итог 2 14 2 3 2" xfId="11870"/>
    <cellStyle name="Итог 2 14 2 4" xfId="11871"/>
    <cellStyle name="Итог 2 14 2 4 2" xfId="11872"/>
    <cellStyle name="Итог 2 14 2 5" xfId="11873"/>
    <cellStyle name="Итог 2 14 2 5 2" xfId="11874"/>
    <cellStyle name="Итог 2 14 2 6" xfId="11875"/>
    <cellStyle name="Итог 2 14 2 6 2" xfId="11876"/>
    <cellStyle name="Итог 2 14 2 7" xfId="11877"/>
    <cellStyle name="Итог 2 14 3" xfId="11878"/>
    <cellStyle name="Итог 2 14 3 2" xfId="11879"/>
    <cellStyle name="Итог 2 14 3 2 2" xfId="11880"/>
    <cellStyle name="Итог 2 14 3 3" xfId="11881"/>
    <cellStyle name="Итог 2 14 3 3 2" xfId="11882"/>
    <cellStyle name="Итог 2 14 3 4" xfId="11883"/>
    <cellStyle name="Итог 2 14 3 4 2" xfId="11884"/>
    <cellStyle name="Итог 2 14 3 5" xfId="11885"/>
    <cellStyle name="Итог 2 14 3 5 2" xfId="11886"/>
    <cellStyle name="Итог 2 14 3 6" xfId="11887"/>
    <cellStyle name="Итог 2 14 3 6 2" xfId="11888"/>
    <cellStyle name="Итог 2 14 3 7" xfId="11889"/>
    <cellStyle name="Итог 2 14 4" xfId="11890"/>
    <cellStyle name="Итог 2 14 4 2" xfId="11891"/>
    <cellStyle name="Итог 2 14 5" xfId="11892"/>
    <cellStyle name="Итог 2 14 5 2" xfId="11893"/>
    <cellStyle name="Итог 2 14 6" xfId="11894"/>
    <cellStyle name="Итог 2 14 6 2" xfId="11895"/>
    <cellStyle name="Итог 2 14 7" xfId="11896"/>
    <cellStyle name="Итог 2 14 7 2" xfId="11897"/>
    <cellStyle name="Итог 2 14 8" xfId="11898"/>
    <cellStyle name="Итог 2 14 8 2" xfId="11899"/>
    <cellStyle name="Итог 2 14 9" xfId="11900"/>
    <cellStyle name="Итог 2 15" xfId="11901"/>
    <cellStyle name="Итог 2 15 2" xfId="11902"/>
    <cellStyle name="Итог 2 15 2 2" xfId="11903"/>
    <cellStyle name="Итог 2 15 3" xfId="11904"/>
    <cellStyle name="Итог 2 15 3 2" xfId="11905"/>
    <cellStyle name="Итог 2 15 4" xfId="11906"/>
    <cellStyle name="Итог 2 15 4 2" xfId="11907"/>
    <cellStyle name="Итог 2 15 5" xfId="11908"/>
    <cellStyle name="Итог 2 15 5 2" xfId="11909"/>
    <cellStyle name="Итог 2 15 6" xfId="11910"/>
    <cellStyle name="Итог 2 15 6 2" xfId="11911"/>
    <cellStyle name="Итог 2 15 7" xfId="11912"/>
    <cellStyle name="Итог 2 16" xfId="11913"/>
    <cellStyle name="Итог 2 16 2" xfId="11914"/>
    <cellStyle name="Итог 2 16 2 2" xfId="11915"/>
    <cellStyle name="Итог 2 16 3" xfId="11916"/>
    <cellStyle name="Итог 2 16 3 2" xfId="11917"/>
    <cellStyle name="Итог 2 16 4" xfId="11918"/>
    <cellStyle name="Итог 2 16 4 2" xfId="11919"/>
    <cellStyle name="Итог 2 16 5" xfId="11920"/>
    <cellStyle name="Итог 2 16 5 2" xfId="11921"/>
    <cellStyle name="Итог 2 16 6" xfId="11922"/>
    <cellStyle name="Итог 2 16 6 2" xfId="11923"/>
    <cellStyle name="Итог 2 16 7" xfId="11924"/>
    <cellStyle name="Итог 2 17" xfId="11925"/>
    <cellStyle name="Итог 2 17 2" xfId="11926"/>
    <cellStyle name="Итог 2 17 2 2" xfId="11927"/>
    <cellStyle name="Итог 2 17 3" xfId="11928"/>
    <cellStyle name="Итог 2 17 3 2" xfId="11929"/>
    <cellStyle name="Итог 2 17 4" xfId="11930"/>
    <cellStyle name="Итог 2 17 4 2" xfId="11931"/>
    <cellStyle name="Итог 2 17 5" xfId="11932"/>
    <cellStyle name="Итог 2 17 5 2" xfId="11933"/>
    <cellStyle name="Итог 2 17 6" xfId="11934"/>
    <cellStyle name="Итог 2 17 6 2" xfId="11935"/>
    <cellStyle name="Итог 2 17 7" xfId="11936"/>
    <cellStyle name="Итог 2 18" xfId="11937"/>
    <cellStyle name="Итог 2 18 2" xfId="11938"/>
    <cellStyle name="Итог 2 18 2 2" xfId="11939"/>
    <cellStyle name="Итог 2 18 3" xfId="11940"/>
    <cellStyle name="Итог 2 18 3 2" xfId="11941"/>
    <cellStyle name="Итог 2 18 4" xfId="11942"/>
    <cellStyle name="Итог 2 18 4 2" xfId="11943"/>
    <cellStyle name="Итог 2 18 5" xfId="11944"/>
    <cellStyle name="Итог 2 18 5 2" xfId="11945"/>
    <cellStyle name="Итог 2 18 6" xfId="11946"/>
    <cellStyle name="Итог 2 18 6 2" xfId="11947"/>
    <cellStyle name="Итог 2 18 7" xfId="11948"/>
    <cellStyle name="Итог 2 19" xfId="11949"/>
    <cellStyle name="Итог 2 19 2" xfId="11950"/>
    <cellStyle name="Итог 2 2" xfId="11951"/>
    <cellStyle name="Итог 2 2 10" xfId="11952"/>
    <cellStyle name="Итог 2 2 11" xfId="11953"/>
    <cellStyle name="Итог 2 2 2" xfId="11954"/>
    <cellStyle name="Итог 2 2 2 2" xfId="11955"/>
    <cellStyle name="Итог 2 2 2 2 2" xfId="11956"/>
    <cellStyle name="Итог 2 2 2 3" xfId="11957"/>
    <cellStyle name="Итог 2 2 2 3 2" xfId="11958"/>
    <cellStyle name="Итог 2 2 2 4" xfId="11959"/>
    <cellStyle name="Итог 2 2 2 4 2" xfId="11960"/>
    <cellStyle name="Итог 2 2 2 5" xfId="11961"/>
    <cellStyle name="Итог 2 2 2 5 2" xfId="11962"/>
    <cellStyle name="Итог 2 2 2 6" xfId="11963"/>
    <cellStyle name="Итог 2 2 2 6 2" xfId="11964"/>
    <cellStyle name="Итог 2 2 2 7" xfId="11965"/>
    <cellStyle name="Итог 2 2 3" xfId="11966"/>
    <cellStyle name="Итог 2 2 3 2" xfId="11967"/>
    <cellStyle name="Итог 2 2 3 2 2" xfId="11968"/>
    <cellStyle name="Итог 2 2 3 3" xfId="11969"/>
    <cellStyle name="Итог 2 2 3 3 2" xfId="11970"/>
    <cellStyle name="Итог 2 2 3 4" xfId="11971"/>
    <cellStyle name="Итог 2 2 3 4 2" xfId="11972"/>
    <cellStyle name="Итог 2 2 3 5" xfId="11973"/>
    <cellStyle name="Итог 2 2 3 5 2" xfId="11974"/>
    <cellStyle name="Итог 2 2 3 6" xfId="11975"/>
    <cellStyle name="Итог 2 2 3 6 2" xfId="11976"/>
    <cellStyle name="Итог 2 2 3 7" xfId="11977"/>
    <cellStyle name="Итог 2 2 4" xfId="11978"/>
    <cellStyle name="Итог 2 2 4 2" xfId="11979"/>
    <cellStyle name="Итог 2 2 5" xfId="11980"/>
    <cellStyle name="Итог 2 2 5 2" xfId="11981"/>
    <cellStyle name="Итог 2 2 6" xfId="11982"/>
    <cellStyle name="Итог 2 2 6 2" xfId="11983"/>
    <cellStyle name="Итог 2 2 7" xfId="11984"/>
    <cellStyle name="Итог 2 2 7 2" xfId="11985"/>
    <cellStyle name="Итог 2 2 8" xfId="11986"/>
    <cellStyle name="Итог 2 2 8 2" xfId="11987"/>
    <cellStyle name="Итог 2 2 9" xfId="11988"/>
    <cellStyle name="Итог 2 20" xfId="11989"/>
    <cellStyle name="Итог 2 20 2" xfId="11990"/>
    <cellStyle name="Итог 2 21" xfId="11991"/>
    <cellStyle name="Итог 2 21 2" xfId="11992"/>
    <cellStyle name="Итог 2 22" xfId="11993"/>
    <cellStyle name="Итог 2 22 2" xfId="11994"/>
    <cellStyle name="Итог 2 23" xfId="11995"/>
    <cellStyle name="Итог 2 23 2" xfId="11996"/>
    <cellStyle name="Итог 2 24" xfId="11997"/>
    <cellStyle name="Итог 2 25" xfId="11998"/>
    <cellStyle name="Итог 2 26" xfId="11999"/>
    <cellStyle name="Итог 2 27" xfId="12000"/>
    <cellStyle name="Итог 2 3" xfId="12001"/>
    <cellStyle name="Итог 2 3 10" xfId="12002"/>
    <cellStyle name="Итог 2 3 2" xfId="12003"/>
    <cellStyle name="Итог 2 3 2 2" xfId="12004"/>
    <cellStyle name="Итог 2 3 2 2 2" xfId="12005"/>
    <cellStyle name="Итог 2 3 2 3" xfId="12006"/>
    <cellStyle name="Итог 2 3 2 3 2" xfId="12007"/>
    <cellStyle name="Итог 2 3 2 4" xfId="12008"/>
    <cellStyle name="Итог 2 3 2 4 2" xfId="12009"/>
    <cellStyle name="Итог 2 3 2 5" xfId="12010"/>
    <cellStyle name="Итог 2 3 2 5 2" xfId="12011"/>
    <cellStyle name="Итог 2 3 2 6" xfId="12012"/>
    <cellStyle name="Итог 2 3 2 6 2" xfId="12013"/>
    <cellStyle name="Итог 2 3 2 7" xfId="12014"/>
    <cellStyle name="Итог 2 3 3" xfId="12015"/>
    <cellStyle name="Итог 2 3 3 2" xfId="12016"/>
    <cellStyle name="Итог 2 3 3 2 2" xfId="12017"/>
    <cellStyle name="Итог 2 3 3 3" xfId="12018"/>
    <cellStyle name="Итог 2 3 3 3 2" xfId="12019"/>
    <cellStyle name="Итог 2 3 3 4" xfId="12020"/>
    <cellStyle name="Итог 2 3 3 4 2" xfId="12021"/>
    <cellStyle name="Итог 2 3 3 5" xfId="12022"/>
    <cellStyle name="Итог 2 3 3 5 2" xfId="12023"/>
    <cellStyle name="Итог 2 3 3 6" xfId="12024"/>
    <cellStyle name="Итог 2 3 3 6 2" xfId="12025"/>
    <cellStyle name="Итог 2 3 3 7" xfId="12026"/>
    <cellStyle name="Итог 2 3 4" xfId="12027"/>
    <cellStyle name="Итог 2 3 4 2" xfId="12028"/>
    <cellStyle name="Итог 2 3 5" xfId="12029"/>
    <cellStyle name="Итог 2 3 5 2" xfId="12030"/>
    <cellStyle name="Итог 2 3 6" xfId="12031"/>
    <cellStyle name="Итог 2 3 6 2" xfId="12032"/>
    <cellStyle name="Итог 2 3 7" xfId="12033"/>
    <cellStyle name="Итог 2 3 7 2" xfId="12034"/>
    <cellStyle name="Итог 2 3 8" xfId="12035"/>
    <cellStyle name="Итог 2 3 8 2" xfId="12036"/>
    <cellStyle name="Итог 2 3 9" xfId="12037"/>
    <cellStyle name="Итог 2 4" xfId="12038"/>
    <cellStyle name="Итог 2 4 10" xfId="12039"/>
    <cellStyle name="Итог 2 4 2" xfId="12040"/>
    <cellStyle name="Итог 2 4 2 2" xfId="12041"/>
    <cellStyle name="Итог 2 4 2 2 2" xfId="12042"/>
    <cellStyle name="Итог 2 4 2 3" xfId="12043"/>
    <cellStyle name="Итог 2 4 2 3 2" xfId="12044"/>
    <cellStyle name="Итог 2 4 2 4" xfId="12045"/>
    <cellStyle name="Итог 2 4 2 4 2" xfId="12046"/>
    <cellStyle name="Итог 2 4 2 5" xfId="12047"/>
    <cellStyle name="Итог 2 4 2 5 2" xfId="12048"/>
    <cellStyle name="Итог 2 4 2 6" xfId="12049"/>
    <cellStyle name="Итог 2 4 2 6 2" xfId="12050"/>
    <cellStyle name="Итог 2 4 2 7" xfId="12051"/>
    <cellStyle name="Итог 2 4 3" xfId="12052"/>
    <cellStyle name="Итог 2 4 3 2" xfId="12053"/>
    <cellStyle name="Итог 2 4 3 2 2" xfId="12054"/>
    <cellStyle name="Итог 2 4 3 3" xfId="12055"/>
    <cellStyle name="Итог 2 4 3 3 2" xfId="12056"/>
    <cellStyle name="Итог 2 4 3 4" xfId="12057"/>
    <cellStyle name="Итог 2 4 3 4 2" xfId="12058"/>
    <cellStyle name="Итог 2 4 3 5" xfId="12059"/>
    <cellStyle name="Итог 2 4 3 5 2" xfId="12060"/>
    <cellStyle name="Итог 2 4 3 6" xfId="12061"/>
    <cellStyle name="Итог 2 4 3 6 2" xfId="12062"/>
    <cellStyle name="Итог 2 4 3 7" xfId="12063"/>
    <cellStyle name="Итог 2 4 4" xfId="12064"/>
    <cellStyle name="Итог 2 4 4 2" xfId="12065"/>
    <cellStyle name="Итог 2 4 5" xfId="12066"/>
    <cellStyle name="Итог 2 4 5 2" xfId="12067"/>
    <cellStyle name="Итог 2 4 6" xfId="12068"/>
    <cellStyle name="Итог 2 4 6 2" xfId="12069"/>
    <cellStyle name="Итог 2 4 7" xfId="12070"/>
    <cellStyle name="Итог 2 4 7 2" xfId="12071"/>
    <cellStyle name="Итог 2 4 8" xfId="12072"/>
    <cellStyle name="Итог 2 4 8 2" xfId="12073"/>
    <cellStyle name="Итог 2 4 9" xfId="12074"/>
    <cellStyle name="Итог 2 5" xfId="12075"/>
    <cellStyle name="Итог 2 5 10" xfId="12076"/>
    <cellStyle name="Итог 2 5 2" xfId="12077"/>
    <cellStyle name="Итог 2 5 2 2" xfId="12078"/>
    <cellStyle name="Итог 2 5 2 2 2" xfId="12079"/>
    <cellStyle name="Итог 2 5 2 3" xfId="12080"/>
    <cellStyle name="Итог 2 5 2 3 2" xfId="12081"/>
    <cellStyle name="Итог 2 5 2 4" xfId="12082"/>
    <cellStyle name="Итог 2 5 2 4 2" xfId="12083"/>
    <cellStyle name="Итог 2 5 2 5" xfId="12084"/>
    <cellStyle name="Итог 2 5 2 5 2" xfId="12085"/>
    <cellStyle name="Итог 2 5 2 6" xfId="12086"/>
    <cellStyle name="Итог 2 5 2 6 2" xfId="12087"/>
    <cellStyle name="Итог 2 5 2 7" xfId="12088"/>
    <cellStyle name="Итог 2 5 3" xfId="12089"/>
    <cellStyle name="Итог 2 5 3 2" xfId="12090"/>
    <cellStyle name="Итог 2 5 3 2 2" xfId="12091"/>
    <cellStyle name="Итог 2 5 3 3" xfId="12092"/>
    <cellStyle name="Итог 2 5 3 3 2" xfId="12093"/>
    <cellStyle name="Итог 2 5 3 4" xfId="12094"/>
    <cellStyle name="Итог 2 5 3 4 2" xfId="12095"/>
    <cellStyle name="Итог 2 5 3 5" xfId="12096"/>
    <cellStyle name="Итог 2 5 3 5 2" xfId="12097"/>
    <cellStyle name="Итог 2 5 3 6" xfId="12098"/>
    <cellStyle name="Итог 2 5 3 6 2" xfId="12099"/>
    <cellStyle name="Итог 2 5 3 7" xfId="12100"/>
    <cellStyle name="Итог 2 5 4" xfId="12101"/>
    <cellStyle name="Итог 2 5 4 2" xfId="12102"/>
    <cellStyle name="Итог 2 5 5" xfId="12103"/>
    <cellStyle name="Итог 2 5 5 2" xfId="12104"/>
    <cellStyle name="Итог 2 5 6" xfId="12105"/>
    <cellStyle name="Итог 2 5 6 2" xfId="12106"/>
    <cellStyle name="Итог 2 5 7" xfId="12107"/>
    <cellStyle name="Итог 2 5 7 2" xfId="12108"/>
    <cellStyle name="Итог 2 5 8" xfId="12109"/>
    <cellStyle name="Итог 2 5 8 2" xfId="12110"/>
    <cellStyle name="Итог 2 5 9" xfId="12111"/>
    <cellStyle name="Итог 2 6" xfId="12112"/>
    <cellStyle name="Итог 2 6 10" xfId="12113"/>
    <cellStyle name="Итог 2 6 2" xfId="12114"/>
    <cellStyle name="Итог 2 6 2 2" xfId="12115"/>
    <cellStyle name="Итог 2 6 2 2 2" xfId="12116"/>
    <cellStyle name="Итог 2 6 2 3" xfId="12117"/>
    <cellStyle name="Итог 2 6 2 3 2" xfId="12118"/>
    <cellStyle name="Итог 2 6 2 4" xfId="12119"/>
    <cellStyle name="Итог 2 6 2 4 2" xfId="12120"/>
    <cellStyle name="Итог 2 6 2 5" xfId="12121"/>
    <cellStyle name="Итог 2 6 2 5 2" xfId="12122"/>
    <cellStyle name="Итог 2 6 2 6" xfId="12123"/>
    <cellStyle name="Итог 2 6 2 6 2" xfId="12124"/>
    <cellStyle name="Итог 2 6 2 7" xfId="12125"/>
    <cellStyle name="Итог 2 6 3" xfId="12126"/>
    <cellStyle name="Итог 2 6 3 2" xfId="12127"/>
    <cellStyle name="Итог 2 6 3 2 2" xfId="12128"/>
    <cellStyle name="Итог 2 6 3 3" xfId="12129"/>
    <cellStyle name="Итог 2 6 3 3 2" xfId="12130"/>
    <cellStyle name="Итог 2 6 3 4" xfId="12131"/>
    <cellStyle name="Итог 2 6 3 4 2" xfId="12132"/>
    <cellStyle name="Итог 2 6 3 5" xfId="12133"/>
    <cellStyle name="Итог 2 6 3 5 2" xfId="12134"/>
    <cellStyle name="Итог 2 6 3 6" xfId="12135"/>
    <cellStyle name="Итог 2 6 3 6 2" xfId="12136"/>
    <cellStyle name="Итог 2 6 3 7" xfId="12137"/>
    <cellStyle name="Итог 2 6 4" xfId="12138"/>
    <cellStyle name="Итог 2 6 4 2" xfId="12139"/>
    <cellStyle name="Итог 2 6 5" xfId="12140"/>
    <cellStyle name="Итог 2 6 5 2" xfId="12141"/>
    <cellStyle name="Итог 2 6 6" xfId="12142"/>
    <cellStyle name="Итог 2 6 6 2" xfId="12143"/>
    <cellStyle name="Итог 2 6 7" xfId="12144"/>
    <cellStyle name="Итог 2 6 7 2" xfId="12145"/>
    <cellStyle name="Итог 2 6 8" xfId="12146"/>
    <cellStyle name="Итог 2 6 8 2" xfId="12147"/>
    <cellStyle name="Итог 2 6 9" xfId="12148"/>
    <cellStyle name="Итог 2 7" xfId="12149"/>
    <cellStyle name="Итог 2 7 10" xfId="12150"/>
    <cellStyle name="Итог 2 7 2" xfId="12151"/>
    <cellStyle name="Итог 2 7 2 2" xfId="12152"/>
    <cellStyle name="Итог 2 7 2 2 2" xfId="12153"/>
    <cellStyle name="Итог 2 7 2 3" xfId="12154"/>
    <cellStyle name="Итог 2 7 2 3 2" xfId="12155"/>
    <cellStyle name="Итог 2 7 2 4" xfId="12156"/>
    <cellStyle name="Итог 2 7 2 4 2" xfId="12157"/>
    <cellStyle name="Итог 2 7 2 5" xfId="12158"/>
    <cellStyle name="Итог 2 7 2 5 2" xfId="12159"/>
    <cellStyle name="Итог 2 7 2 6" xfId="12160"/>
    <cellStyle name="Итог 2 7 2 6 2" xfId="12161"/>
    <cellStyle name="Итог 2 7 2 7" xfId="12162"/>
    <cellStyle name="Итог 2 7 3" xfId="12163"/>
    <cellStyle name="Итог 2 7 3 2" xfId="12164"/>
    <cellStyle name="Итог 2 7 3 2 2" xfId="12165"/>
    <cellStyle name="Итог 2 7 3 3" xfId="12166"/>
    <cellStyle name="Итог 2 7 3 3 2" xfId="12167"/>
    <cellStyle name="Итог 2 7 3 4" xfId="12168"/>
    <cellStyle name="Итог 2 7 3 4 2" xfId="12169"/>
    <cellStyle name="Итог 2 7 3 5" xfId="12170"/>
    <cellStyle name="Итог 2 7 3 5 2" xfId="12171"/>
    <cellStyle name="Итог 2 7 3 6" xfId="12172"/>
    <cellStyle name="Итог 2 7 3 6 2" xfId="12173"/>
    <cellStyle name="Итог 2 7 3 7" xfId="12174"/>
    <cellStyle name="Итог 2 7 4" xfId="12175"/>
    <cellStyle name="Итог 2 7 4 2" xfId="12176"/>
    <cellStyle name="Итог 2 7 5" xfId="12177"/>
    <cellStyle name="Итог 2 7 5 2" xfId="12178"/>
    <cellStyle name="Итог 2 7 6" xfId="12179"/>
    <cellStyle name="Итог 2 7 6 2" xfId="12180"/>
    <cellStyle name="Итог 2 7 7" xfId="12181"/>
    <cellStyle name="Итог 2 7 7 2" xfId="12182"/>
    <cellStyle name="Итог 2 7 8" xfId="12183"/>
    <cellStyle name="Итог 2 7 8 2" xfId="12184"/>
    <cellStyle name="Итог 2 7 9" xfId="12185"/>
    <cellStyle name="Итог 2 8" xfId="12186"/>
    <cellStyle name="Итог 2 8 10" xfId="12187"/>
    <cellStyle name="Итог 2 8 2" xfId="12188"/>
    <cellStyle name="Итог 2 8 2 2" xfId="12189"/>
    <cellStyle name="Итог 2 8 2 2 2" xfId="12190"/>
    <cellStyle name="Итог 2 8 2 3" xfId="12191"/>
    <cellStyle name="Итог 2 8 2 3 2" xfId="12192"/>
    <cellStyle name="Итог 2 8 2 4" xfId="12193"/>
    <cellStyle name="Итог 2 8 2 4 2" xfId="12194"/>
    <cellStyle name="Итог 2 8 2 5" xfId="12195"/>
    <cellStyle name="Итог 2 8 2 5 2" xfId="12196"/>
    <cellStyle name="Итог 2 8 2 6" xfId="12197"/>
    <cellStyle name="Итог 2 8 2 6 2" xfId="12198"/>
    <cellStyle name="Итог 2 8 2 7" xfId="12199"/>
    <cellStyle name="Итог 2 8 3" xfId="12200"/>
    <cellStyle name="Итог 2 8 3 2" xfId="12201"/>
    <cellStyle name="Итог 2 8 3 2 2" xfId="12202"/>
    <cellStyle name="Итог 2 8 3 3" xfId="12203"/>
    <cellStyle name="Итог 2 8 3 3 2" xfId="12204"/>
    <cellStyle name="Итог 2 8 3 4" xfId="12205"/>
    <cellStyle name="Итог 2 8 3 4 2" xfId="12206"/>
    <cellStyle name="Итог 2 8 3 5" xfId="12207"/>
    <cellStyle name="Итог 2 8 3 5 2" xfId="12208"/>
    <cellStyle name="Итог 2 8 3 6" xfId="12209"/>
    <cellStyle name="Итог 2 8 3 6 2" xfId="12210"/>
    <cellStyle name="Итог 2 8 3 7" xfId="12211"/>
    <cellStyle name="Итог 2 8 4" xfId="12212"/>
    <cellStyle name="Итог 2 8 4 2" xfId="12213"/>
    <cellStyle name="Итог 2 8 5" xfId="12214"/>
    <cellStyle name="Итог 2 8 5 2" xfId="12215"/>
    <cellStyle name="Итог 2 8 6" xfId="12216"/>
    <cellStyle name="Итог 2 8 6 2" xfId="12217"/>
    <cellStyle name="Итог 2 8 7" xfId="12218"/>
    <cellStyle name="Итог 2 8 7 2" xfId="12219"/>
    <cellStyle name="Итог 2 8 8" xfId="12220"/>
    <cellStyle name="Итог 2 8 8 2" xfId="12221"/>
    <cellStyle name="Итог 2 8 9" xfId="12222"/>
    <cellStyle name="Итог 2 9" xfId="12223"/>
    <cellStyle name="Итог 2 9 10" xfId="12224"/>
    <cellStyle name="Итог 2 9 2" xfId="12225"/>
    <cellStyle name="Итог 2 9 2 2" xfId="12226"/>
    <cellStyle name="Итог 2 9 2 2 2" xfId="12227"/>
    <cellStyle name="Итог 2 9 2 3" xfId="12228"/>
    <cellStyle name="Итог 2 9 2 3 2" xfId="12229"/>
    <cellStyle name="Итог 2 9 2 4" xfId="12230"/>
    <cellStyle name="Итог 2 9 2 4 2" xfId="12231"/>
    <cellStyle name="Итог 2 9 2 5" xfId="12232"/>
    <cellStyle name="Итог 2 9 2 5 2" xfId="12233"/>
    <cellStyle name="Итог 2 9 2 6" xfId="12234"/>
    <cellStyle name="Итог 2 9 2 6 2" xfId="12235"/>
    <cellStyle name="Итог 2 9 2 7" xfId="12236"/>
    <cellStyle name="Итог 2 9 3" xfId="12237"/>
    <cellStyle name="Итог 2 9 3 2" xfId="12238"/>
    <cellStyle name="Итог 2 9 3 2 2" xfId="12239"/>
    <cellStyle name="Итог 2 9 3 3" xfId="12240"/>
    <cellStyle name="Итог 2 9 3 3 2" xfId="12241"/>
    <cellStyle name="Итог 2 9 3 4" xfId="12242"/>
    <cellStyle name="Итог 2 9 3 4 2" xfId="12243"/>
    <cellStyle name="Итог 2 9 3 5" xfId="12244"/>
    <cellStyle name="Итог 2 9 3 5 2" xfId="12245"/>
    <cellStyle name="Итог 2 9 3 6" xfId="12246"/>
    <cellStyle name="Итог 2 9 3 6 2" xfId="12247"/>
    <cellStyle name="Итог 2 9 3 7" xfId="12248"/>
    <cellStyle name="Итог 2 9 4" xfId="12249"/>
    <cellStyle name="Итог 2 9 4 2" xfId="12250"/>
    <cellStyle name="Итог 2 9 5" xfId="12251"/>
    <cellStyle name="Итог 2 9 5 2" xfId="12252"/>
    <cellStyle name="Итог 2 9 6" xfId="12253"/>
    <cellStyle name="Итог 2 9 6 2" xfId="12254"/>
    <cellStyle name="Итог 2 9 7" xfId="12255"/>
    <cellStyle name="Итог 2 9 7 2" xfId="12256"/>
    <cellStyle name="Итог 2 9 8" xfId="12257"/>
    <cellStyle name="Итог 2 9 8 2" xfId="12258"/>
    <cellStyle name="Итог 2 9 9" xfId="12259"/>
    <cellStyle name="Итог 2_11 місяців різниця в тарифах поміс. та нарост 2010 V+288 пост" xfId="12260"/>
    <cellStyle name="Итог 20" xfId="12261"/>
    <cellStyle name="Итог 20 10" xfId="12262"/>
    <cellStyle name="Итог 20 2" xfId="12263"/>
    <cellStyle name="Итог 20 2 2" xfId="12264"/>
    <cellStyle name="Итог 20 2 2 2" xfId="12265"/>
    <cellStyle name="Итог 20 2 3" xfId="12266"/>
    <cellStyle name="Итог 20 2 3 2" xfId="12267"/>
    <cellStyle name="Итог 20 2 4" xfId="12268"/>
    <cellStyle name="Итог 20 2 4 2" xfId="12269"/>
    <cellStyle name="Итог 20 2 5" xfId="12270"/>
    <cellStyle name="Итог 20 2 5 2" xfId="12271"/>
    <cellStyle name="Итог 20 2 6" xfId="12272"/>
    <cellStyle name="Итог 20 2 6 2" xfId="12273"/>
    <cellStyle name="Итог 20 2 7" xfId="12274"/>
    <cellStyle name="Итог 20 3" xfId="12275"/>
    <cellStyle name="Итог 20 3 2" xfId="12276"/>
    <cellStyle name="Итог 20 3 2 2" xfId="12277"/>
    <cellStyle name="Итог 20 3 3" xfId="12278"/>
    <cellStyle name="Итог 20 3 3 2" xfId="12279"/>
    <cellStyle name="Итог 20 3 4" xfId="12280"/>
    <cellStyle name="Итог 20 3 4 2" xfId="12281"/>
    <cellStyle name="Итог 20 3 5" xfId="12282"/>
    <cellStyle name="Итог 20 3 5 2" xfId="12283"/>
    <cellStyle name="Итог 20 3 6" xfId="12284"/>
    <cellStyle name="Итог 20 3 6 2" xfId="12285"/>
    <cellStyle name="Итог 20 3 7" xfId="12286"/>
    <cellStyle name="Итог 20 4" xfId="12287"/>
    <cellStyle name="Итог 20 4 2" xfId="12288"/>
    <cellStyle name="Итог 20 5" xfId="12289"/>
    <cellStyle name="Итог 20 5 2" xfId="12290"/>
    <cellStyle name="Итог 20 6" xfId="12291"/>
    <cellStyle name="Итог 20 6 2" xfId="12292"/>
    <cellStyle name="Итог 20 7" xfId="12293"/>
    <cellStyle name="Итог 20 7 2" xfId="12294"/>
    <cellStyle name="Итог 20 8" xfId="12295"/>
    <cellStyle name="Итог 20 8 2" xfId="12296"/>
    <cellStyle name="Итог 20 9" xfId="12297"/>
    <cellStyle name="Итог 21" xfId="12298"/>
    <cellStyle name="Итог 21 10" xfId="12299"/>
    <cellStyle name="Итог 21 2" xfId="12300"/>
    <cellStyle name="Итог 21 2 2" xfId="12301"/>
    <cellStyle name="Итог 21 2 2 2" xfId="12302"/>
    <cellStyle name="Итог 21 2 3" xfId="12303"/>
    <cellStyle name="Итог 21 2 3 2" xfId="12304"/>
    <cellStyle name="Итог 21 2 4" xfId="12305"/>
    <cellStyle name="Итог 21 2 4 2" xfId="12306"/>
    <cellStyle name="Итог 21 2 5" xfId="12307"/>
    <cellStyle name="Итог 21 2 5 2" xfId="12308"/>
    <cellStyle name="Итог 21 2 6" xfId="12309"/>
    <cellStyle name="Итог 21 2 6 2" xfId="12310"/>
    <cellStyle name="Итог 21 2 7" xfId="12311"/>
    <cellStyle name="Итог 21 3" xfId="12312"/>
    <cellStyle name="Итог 21 3 2" xfId="12313"/>
    <cellStyle name="Итог 21 3 2 2" xfId="12314"/>
    <cellStyle name="Итог 21 3 3" xfId="12315"/>
    <cellStyle name="Итог 21 3 3 2" xfId="12316"/>
    <cellStyle name="Итог 21 3 4" xfId="12317"/>
    <cellStyle name="Итог 21 3 4 2" xfId="12318"/>
    <cellStyle name="Итог 21 3 5" xfId="12319"/>
    <cellStyle name="Итог 21 3 5 2" xfId="12320"/>
    <cellStyle name="Итог 21 3 6" xfId="12321"/>
    <cellStyle name="Итог 21 3 6 2" xfId="12322"/>
    <cellStyle name="Итог 21 3 7" xfId="12323"/>
    <cellStyle name="Итог 21 4" xfId="12324"/>
    <cellStyle name="Итог 21 4 2" xfId="12325"/>
    <cellStyle name="Итог 21 5" xfId="12326"/>
    <cellStyle name="Итог 21 5 2" xfId="12327"/>
    <cellStyle name="Итог 21 6" xfId="12328"/>
    <cellStyle name="Итог 21 6 2" xfId="12329"/>
    <cellStyle name="Итог 21 7" xfId="12330"/>
    <cellStyle name="Итог 21 7 2" xfId="12331"/>
    <cellStyle name="Итог 21 8" xfId="12332"/>
    <cellStyle name="Итог 21 8 2" xfId="12333"/>
    <cellStyle name="Итог 21 9" xfId="12334"/>
    <cellStyle name="Итог 22" xfId="12335"/>
    <cellStyle name="Итог 22 2" xfId="12336"/>
    <cellStyle name="Итог 3" xfId="12337"/>
    <cellStyle name="Итог 3 10" xfId="12338"/>
    <cellStyle name="Итог 3 10 2" xfId="12339"/>
    <cellStyle name="Итог 3 11" xfId="12340"/>
    <cellStyle name="Итог 3 12" xfId="12341"/>
    <cellStyle name="Итог 3 13" xfId="12342"/>
    <cellStyle name="Итог 3 13 2" xfId="12343"/>
    <cellStyle name="Итог 3 14" xfId="12344"/>
    <cellStyle name="Итог 3 2" xfId="12345"/>
    <cellStyle name="Итог 3 2 2" xfId="12346"/>
    <cellStyle name="Итог 3 2 2 2" xfId="12347"/>
    <cellStyle name="Итог 3 2 3" xfId="12348"/>
    <cellStyle name="Итог 3 2 3 2" xfId="12349"/>
    <cellStyle name="Итог 3 2 4" xfId="12350"/>
    <cellStyle name="Итог 3 2 4 2" xfId="12351"/>
    <cellStyle name="Итог 3 2 5" xfId="12352"/>
    <cellStyle name="Итог 3 2 5 2" xfId="12353"/>
    <cellStyle name="Итог 3 2 6" xfId="12354"/>
    <cellStyle name="Итог 3 2 6 2" xfId="12355"/>
    <cellStyle name="Итог 3 2 7" xfId="12356"/>
    <cellStyle name="Итог 3 3" xfId="12357"/>
    <cellStyle name="Итог 3 3 2" xfId="12358"/>
    <cellStyle name="Итог 3 3 2 2" xfId="12359"/>
    <cellStyle name="Итог 3 3 3" xfId="12360"/>
    <cellStyle name="Итог 3 3 3 2" xfId="12361"/>
    <cellStyle name="Итог 3 3 4" xfId="12362"/>
    <cellStyle name="Итог 3 3 4 2" xfId="12363"/>
    <cellStyle name="Итог 3 3 5" xfId="12364"/>
    <cellStyle name="Итог 3 3 5 2" xfId="12365"/>
    <cellStyle name="Итог 3 3 6" xfId="12366"/>
    <cellStyle name="Итог 3 3 6 2" xfId="12367"/>
    <cellStyle name="Итог 3 3 7" xfId="12368"/>
    <cellStyle name="Итог 3 4" xfId="12369"/>
    <cellStyle name="Итог 3 4 2" xfId="12370"/>
    <cellStyle name="Итог 3 4 2 2" xfId="12371"/>
    <cellStyle name="Итог 3 4 3" xfId="12372"/>
    <cellStyle name="Итог 3 4 3 2" xfId="12373"/>
    <cellStyle name="Итог 3 4 4" xfId="12374"/>
    <cellStyle name="Итог 3 4 4 2" xfId="12375"/>
    <cellStyle name="Итог 3 4 5" xfId="12376"/>
    <cellStyle name="Итог 3 4 5 2" xfId="12377"/>
    <cellStyle name="Итог 3 4 6" xfId="12378"/>
    <cellStyle name="Итог 3 4 6 2" xfId="12379"/>
    <cellStyle name="Итог 3 4 7" xfId="12380"/>
    <cellStyle name="Итог 3 5" xfId="12381"/>
    <cellStyle name="Итог 3 5 2" xfId="12382"/>
    <cellStyle name="Итог 3 5 2 2" xfId="12383"/>
    <cellStyle name="Итог 3 5 3" xfId="12384"/>
    <cellStyle name="Итог 3 5 3 2" xfId="12385"/>
    <cellStyle name="Итог 3 5 4" xfId="12386"/>
    <cellStyle name="Итог 3 5 4 2" xfId="12387"/>
    <cellStyle name="Итог 3 5 5" xfId="12388"/>
    <cellStyle name="Итог 3 5 5 2" xfId="12389"/>
    <cellStyle name="Итог 3 5 6" xfId="12390"/>
    <cellStyle name="Итог 3 5 6 2" xfId="12391"/>
    <cellStyle name="Итог 3 5 7" xfId="12392"/>
    <cellStyle name="Итог 3 6" xfId="12393"/>
    <cellStyle name="Итог 3 6 2" xfId="12394"/>
    <cellStyle name="Итог 3 7" xfId="12395"/>
    <cellStyle name="Итог 3 7 2" xfId="12396"/>
    <cellStyle name="Итог 3 8" xfId="12397"/>
    <cellStyle name="Итог 3 8 2" xfId="12398"/>
    <cellStyle name="Итог 3 9" xfId="12399"/>
    <cellStyle name="Итог 3 9 2" xfId="12400"/>
    <cellStyle name="Итог 4" xfId="12401"/>
    <cellStyle name="Итог 4 10" xfId="12402"/>
    <cellStyle name="Итог 4 10 2" xfId="12403"/>
    <cellStyle name="Итог 4 11" xfId="12404"/>
    <cellStyle name="Итог 4 12" xfId="12405"/>
    <cellStyle name="Итог 4 2" xfId="12406"/>
    <cellStyle name="Итог 4 2 2" xfId="12407"/>
    <cellStyle name="Итог 4 2 2 2" xfId="12408"/>
    <cellStyle name="Итог 4 2 3" xfId="12409"/>
    <cellStyle name="Итог 4 2 3 2" xfId="12410"/>
    <cellStyle name="Итог 4 2 4" xfId="12411"/>
    <cellStyle name="Итог 4 2 4 2" xfId="12412"/>
    <cellStyle name="Итог 4 2 5" xfId="12413"/>
    <cellStyle name="Итог 4 2 5 2" xfId="12414"/>
    <cellStyle name="Итог 4 2 6" xfId="12415"/>
    <cellStyle name="Итог 4 2 6 2" xfId="12416"/>
    <cellStyle name="Итог 4 2 7" xfId="12417"/>
    <cellStyle name="Итог 4 3" xfId="12418"/>
    <cellStyle name="Итог 4 3 2" xfId="12419"/>
    <cellStyle name="Итог 4 3 2 2" xfId="12420"/>
    <cellStyle name="Итог 4 3 3" xfId="12421"/>
    <cellStyle name="Итог 4 3 3 2" xfId="12422"/>
    <cellStyle name="Итог 4 3 4" xfId="12423"/>
    <cellStyle name="Итог 4 3 4 2" xfId="12424"/>
    <cellStyle name="Итог 4 3 5" xfId="12425"/>
    <cellStyle name="Итог 4 3 5 2" xfId="12426"/>
    <cellStyle name="Итог 4 3 6" xfId="12427"/>
    <cellStyle name="Итог 4 3 6 2" xfId="12428"/>
    <cellStyle name="Итог 4 3 7" xfId="12429"/>
    <cellStyle name="Итог 4 4" xfId="12430"/>
    <cellStyle name="Итог 4 4 2" xfId="12431"/>
    <cellStyle name="Итог 4 4 2 2" xfId="12432"/>
    <cellStyle name="Итог 4 4 3" xfId="12433"/>
    <cellStyle name="Итог 4 4 3 2" xfId="12434"/>
    <cellStyle name="Итог 4 4 4" xfId="12435"/>
    <cellStyle name="Итог 4 4 4 2" xfId="12436"/>
    <cellStyle name="Итог 4 4 5" xfId="12437"/>
    <cellStyle name="Итог 4 4 5 2" xfId="12438"/>
    <cellStyle name="Итог 4 4 6" xfId="12439"/>
    <cellStyle name="Итог 4 4 6 2" xfId="12440"/>
    <cellStyle name="Итог 4 4 7" xfId="12441"/>
    <cellStyle name="Итог 4 5" xfId="12442"/>
    <cellStyle name="Итог 4 5 2" xfId="12443"/>
    <cellStyle name="Итог 4 5 2 2" xfId="12444"/>
    <cellStyle name="Итог 4 5 3" xfId="12445"/>
    <cellStyle name="Итог 4 5 3 2" xfId="12446"/>
    <cellStyle name="Итог 4 5 4" xfId="12447"/>
    <cellStyle name="Итог 4 5 4 2" xfId="12448"/>
    <cellStyle name="Итог 4 5 5" xfId="12449"/>
    <cellStyle name="Итог 4 5 5 2" xfId="12450"/>
    <cellStyle name="Итог 4 5 6" xfId="12451"/>
    <cellStyle name="Итог 4 5 6 2" xfId="12452"/>
    <cellStyle name="Итог 4 5 7" xfId="12453"/>
    <cellStyle name="Итог 4 6" xfId="12454"/>
    <cellStyle name="Итог 4 6 2" xfId="12455"/>
    <cellStyle name="Итог 4 7" xfId="12456"/>
    <cellStyle name="Итог 4 7 2" xfId="12457"/>
    <cellStyle name="Итог 4 8" xfId="12458"/>
    <cellStyle name="Итог 4 8 2" xfId="12459"/>
    <cellStyle name="Итог 4 9" xfId="12460"/>
    <cellStyle name="Итог 4 9 2" xfId="12461"/>
    <cellStyle name="Итог 5" xfId="12462"/>
    <cellStyle name="Итог 5 10" xfId="12463"/>
    <cellStyle name="Итог 5 10 2" xfId="12464"/>
    <cellStyle name="Итог 5 11" xfId="12465"/>
    <cellStyle name="Итог 5 12" xfId="12466"/>
    <cellStyle name="Итог 5 2" xfId="12467"/>
    <cellStyle name="Итог 5 2 2" xfId="12468"/>
    <cellStyle name="Итог 5 2 2 2" xfId="12469"/>
    <cellStyle name="Итог 5 2 3" xfId="12470"/>
    <cellStyle name="Итог 5 2 3 2" xfId="12471"/>
    <cellStyle name="Итог 5 2 4" xfId="12472"/>
    <cellStyle name="Итог 5 2 4 2" xfId="12473"/>
    <cellStyle name="Итог 5 2 5" xfId="12474"/>
    <cellStyle name="Итог 5 2 5 2" xfId="12475"/>
    <cellStyle name="Итог 5 2 6" xfId="12476"/>
    <cellStyle name="Итог 5 2 6 2" xfId="12477"/>
    <cellStyle name="Итог 5 2 7" xfId="12478"/>
    <cellStyle name="Итог 5 3" xfId="12479"/>
    <cellStyle name="Итог 5 3 2" xfId="12480"/>
    <cellStyle name="Итог 5 3 2 2" xfId="12481"/>
    <cellStyle name="Итог 5 3 3" xfId="12482"/>
    <cellStyle name="Итог 5 3 3 2" xfId="12483"/>
    <cellStyle name="Итог 5 3 4" xfId="12484"/>
    <cellStyle name="Итог 5 3 4 2" xfId="12485"/>
    <cellStyle name="Итог 5 3 5" xfId="12486"/>
    <cellStyle name="Итог 5 3 5 2" xfId="12487"/>
    <cellStyle name="Итог 5 3 6" xfId="12488"/>
    <cellStyle name="Итог 5 3 6 2" xfId="12489"/>
    <cellStyle name="Итог 5 3 7" xfId="12490"/>
    <cellStyle name="Итог 5 4" xfId="12491"/>
    <cellStyle name="Итог 5 4 2" xfId="12492"/>
    <cellStyle name="Итог 5 4 2 2" xfId="12493"/>
    <cellStyle name="Итог 5 4 3" xfId="12494"/>
    <cellStyle name="Итог 5 4 3 2" xfId="12495"/>
    <cellStyle name="Итог 5 4 4" xfId="12496"/>
    <cellStyle name="Итог 5 4 4 2" xfId="12497"/>
    <cellStyle name="Итог 5 4 5" xfId="12498"/>
    <cellStyle name="Итог 5 4 5 2" xfId="12499"/>
    <cellStyle name="Итог 5 4 6" xfId="12500"/>
    <cellStyle name="Итог 5 4 6 2" xfId="12501"/>
    <cellStyle name="Итог 5 4 7" xfId="12502"/>
    <cellStyle name="Итог 5 5" xfId="12503"/>
    <cellStyle name="Итог 5 5 2" xfId="12504"/>
    <cellStyle name="Итог 5 5 2 2" xfId="12505"/>
    <cellStyle name="Итог 5 5 3" xfId="12506"/>
    <cellStyle name="Итог 5 5 3 2" xfId="12507"/>
    <cellStyle name="Итог 5 5 4" xfId="12508"/>
    <cellStyle name="Итог 5 5 4 2" xfId="12509"/>
    <cellStyle name="Итог 5 5 5" xfId="12510"/>
    <cellStyle name="Итог 5 5 5 2" xfId="12511"/>
    <cellStyle name="Итог 5 5 6" xfId="12512"/>
    <cellStyle name="Итог 5 5 6 2" xfId="12513"/>
    <cellStyle name="Итог 5 5 7" xfId="12514"/>
    <cellStyle name="Итог 5 6" xfId="12515"/>
    <cellStyle name="Итог 5 6 2" xfId="12516"/>
    <cellStyle name="Итог 5 7" xfId="12517"/>
    <cellStyle name="Итог 5 7 2" xfId="12518"/>
    <cellStyle name="Итог 5 8" xfId="12519"/>
    <cellStyle name="Итог 5 8 2" xfId="12520"/>
    <cellStyle name="Итог 5 9" xfId="12521"/>
    <cellStyle name="Итог 5 9 2" xfId="12522"/>
    <cellStyle name="Итог 6" xfId="12523"/>
    <cellStyle name="Итог 6 10" xfId="12524"/>
    <cellStyle name="Итог 6 10 2" xfId="12525"/>
    <cellStyle name="Итог 6 11" xfId="12526"/>
    <cellStyle name="Итог 6 12" xfId="12527"/>
    <cellStyle name="Итог 6 2" xfId="12528"/>
    <cellStyle name="Итог 6 2 2" xfId="12529"/>
    <cellStyle name="Итог 6 2 2 2" xfId="12530"/>
    <cellStyle name="Итог 6 2 3" xfId="12531"/>
    <cellStyle name="Итог 6 2 3 2" xfId="12532"/>
    <cellStyle name="Итог 6 2 4" xfId="12533"/>
    <cellStyle name="Итог 6 2 4 2" xfId="12534"/>
    <cellStyle name="Итог 6 2 5" xfId="12535"/>
    <cellStyle name="Итог 6 2 5 2" xfId="12536"/>
    <cellStyle name="Итог 6 2 6" xfId="12537"/>
    <cellStyle name="Итог 6 2 6 2" xfId="12538"/>
    <cellStyle name="Итог 6 2 7" xfId="12539"/>
    <cellStyle name="Итог 6 3" xfId="12540"/>
    <cellStyle name="Итог 6 3 2" xfId="12541"/>
    <cellStyle name="Итог 6 3 2 2" xfId="12542"/>
    <cellStyle name="Итог 6 3 3" xfId="12543"/>
    <cellStyle name="Итог 6 3 3 2" xfId="12544"/>
    <cellStyle name="Итог 6 3 4" xfId="12545"/>
    <cellStyle name="Итог 6 3 4 2" xfId="12546"/>
    <cellStyle name="Итог 6 3 5" xfId="12547"/>
    <cellStyle name="Итог 6 3 5 2" xfId="12548"/>
    <cellStyle name="Итог 6 3 6" xfId="12549"/>
    <cellStyle name="Итог 6 3 6 2" xfId="12550"/>
    <cellStyle name="Итог 6 3 7" xfId="12551"/>
    <cellStyle name="Итог 6 4" xfId="12552"/>
    <cellStyle name="Итог 6 4 2" xfId="12553"/>
    <cellStyle name="Итог 6 4 2 2" xfId="12554"/>
    <cellStyle name="Итог 6 4 3" xfId="12555"/>
    <cellStyle name="Итог 6 4 3 2" xfId="12556"/>
    <cellStyle name="Итог 6 4 4" xfId="12557"/>
    <cellStyle name="Итог 6 4 4 2" xfId="12558"/>
    <cellStyle name="Итог 6 4 5" xfId="12559"/>
    <cellStyle name="Итог 6 4 5 2" xfId="12560"/>
    <cellStyle name="Итог 6 4 6" xfId="12561"/>
    <cellStyle name="Итог 6 4 6 2" xfId="12562"/>
    <cellStyle name="Итог 6 4 7" xfId="12563"/>
    <cellStyle name="Итог 6 5" xfId="12564"/>
    <cellStyle name="Итог 6 5 2" xfId="12565"/>
    <cellStyle name="Итог 6 5 2 2" xfId="12566"/>
    <cellStyle name="Итог 6 5 3" xfId="12567"/>
    <cellStyle name="Итог 6 5 3 2" xfId="12568"/>
    <cellStyle name="Итог 6 5 4" xfId="12569"/>
    <cellStyle name="Итог 6 5 4 2" xfId="12570"/>
    <cellStyle name="Итог 6 5 5" xfId="12571"/>
    <cellStyle name="Итог 6 5 5 2" xfId="12572"/>
    <cellStyle name="Итог 6 5 6" xfId="12573"/>
    <cellStyle name="Итог 6 5 6 2" xfId="12574"/>
    <cellStyle name="Итог 6 5 7" xfId="12575"/>
    <cellStyle name="Итог 6 6" xfId="12576"/>
    <cellStyle name="Итог 6 6 2" xfId="12577"/>
    <cellStyle name="Итог 6 7" xfId="12578"/>
    <cellStyle name="Итог 6 7 2" xfId="12579"/>
    <cellStyle name="Итог 6 8" xfId="12580"/>
    <cellStyle name="Итог 6 8 2" xfId="12581"/>
    <cellStyle name="Итог 6 9" xfId="12582"/>
    <cellStyle name="Итог 6 9 2" xfId="12583"/>
    <cellStyle name="Итог 7" xfId="12584"/>
    <cellStyle name="Итог 7 10" xfId="12585"/>
    <cellStyle name="Итог 7 10 2" xfId="12586"/>
    <cellStyle name="Итог 7 11" xfId="12587"/>
    <cellStyle name="Итог 7 12" xfId="12588"/>
    <cellStyle name="Итог 7 2" xfId="12589"/>
    <cellStyle name="Итог 7 2 2" xfId="12590"/>
    <cellStyle name="Итог 7 2 2 2" xfId="12591"/>
    <cellStyle name="Итог 7 2 3" xfId="12592"/>
    <cellStyle name="Итог 7 2 3 2" xfId="12593"/>
    <cellStyle name="Итог 7 2 4" xfId="12594"/>
    <cellStyle name="Итог 7 2 4 2" xfId="12595"/>
    <cellStyle name="Итог 7 2 5" xfId="12596"/>
    <cellStyle name="Итог 7 2 5 2" xfId="12597"/>
    <cellStyle name="Итог 7 2 6" xfId="12598"/>
    <cellStyle name="Итог 7 2 6 2" xfId="12599"/>
    <cellStyle name="Итог 7 2 7" xfId="12600"/>
    <cellStyle name="Итог 7 3" xfId="12601"/>
    <cellStyle name="Итог 7 3 2" xfId="12602"/>
    <cellStyle name="Итог 7 3 2 2" xfId="12603"/>
    <cellStyle name="Итог 7 3 3" xfId="12604"/>
    <cellStyle name="Итог 7 3 3 2" xfId="12605"/>
    <cellStyle name="Итог 7 3 4" xfId="12606"/>
    <cellStyle name="Итог 7 3 4 2" xfId="12607"/>
    <cellStyle name="Итог 7 3 5" xfId="12608"/>
    <cellStyle name="Итог 7 3 5 2" xfId="12609"/>
    <cellStyle name="Итог 7 3 6" xfId="12610"/>
    <cellStyle name="Итог 7 3 6 2" xfId="12611"/>
    <cellStyle name="Итог 7 3 7" xfId="12612"/>
    <cellStyle name="Итог 7 4" xfId="12613"/>
    <cellStyle name="Итог 7 4 2" xfId="12614"/>
    <cellStyle name="Итог 7 4 2 2" xfId="12615"/>
    <cellStyle name="Итог 7 4 3" xfId="12616"/>
    <cellStyle name="Итог 7 4 3 2" xfId="12617"/>
    <cellStyle name="Итог 7 4 4" xfId="12618"/>
    <cellStyle name="Итог 7 4 4 2" xfId="12619"/>
    <cellStyle name="Итог 7 4 5" xfId="12620"/>
    <cellStyle name="Итог 7 4 5 2" xfId="12621"/>
    <cellStyle name="Итог 7 4 6" xfId="12622"/>
    <cellStyle name="Итог 7 4 6 2" xfId="12623"/>
    <cellStyle name="Итог 7 4 7" xfId="12624"/>
    <cellStyle name="Итог 7 5" xfId="12625"/>
    <cellStyle name="Итог 7 5 2" xfId="12626"/>
    <cellStyle name="Итог 7 5 2 2" xfId="12627"/>
    <cellStyle name="Итог 7 5 3" xfId="12628"/>
    <cellStyle name="Итог 7 5 3 2" xfId="12629"/>
    <cellStyle name="Итог 7 5 4" xfId="12630"/>
    <cellStyle name="Итог 7 5 4 2" xfId="12631"/>
    <cellStyle name="Итог 7 5 5" xfId="12632"/>
    <cellStyle name="Итог 7 5 5 2" xfId="12633"/>
    <cellStyle name="Итог 7 5 6" xfId="12634"/>
    <cellStyle name="Итог 7 5 6 2" xfId="12635"/>
    <cellStyle name="Итог 7 5 7" xfId="12636"/>
    <cellStyle name="Итог 7 6" xfId="12637"/>
    <cellStyle name="Итог 7 6 2" xfId="12638"/>
    <cellStyle name="Итог 7 7" xfId="12639"/>
    <cellStyle name="Итог 7 7 2" xfId="12640"/>
    <cellStyle name="Итог 7 8" xfId="12641"/>
    <cellStyle name="Итог 7 8 2" xfId="12642"/>
    <cellStyle name="Итог 7 9" xfId="12643"/>
    <cellStyle name="Итог 7 9 2" xfId="12644"/>
    <cellStyle name="Итог 8" xfId="12645"/>
    <cellStyle name="Итог 8 10" xfId="12646"/>
    <cellStyle name="Итог 8 10 2" xfId="12647"/>
    <cellStyle name="Итог 8 11" xfId="12648"/>
    <cellStyle name="Итог 8 12" xfId="12649"/>
    <cellStyle name="Итог 8 2" xfId="12650"/>
    <cellStyle name="Итог 8 2 2" xfId="12651"/>
    <cellStyle name="Итог 8 2 2 2" xfId="12652"/>
    <cellStyle name="Итог 8 2 3" xfId="12653"/>
    <cellStyle name="Итог 8 2 3 2" xfId="12654"/>
    <cellStyle name="Итог 8 2 4" xfId="12655"/>
    <cellStyle name="Итог 8 2 4 2" xfId="12656"/>
    <cellStyle name="Итог 8 2 5" xfId="12657"/>
    <cellStyle name="Итог 8 2 5 2" xfId="12658"/>
    <cellStyle name="Итог 8 2 6" xfId="12659"/>
    <cellStyle name="Итог 8 2 6 2" xfId="12660"/>
    <cellStyle name="Итог 8 2 7" xfId="12661"/>
    <cellStyle name="Итог 8 3" xfId="12662"/>
    <cellStyle name="Итог 8 3 2" xfId="12663"/>
    <cellStyle name="Итог 8 3 2 2" xfId="12664"/>
    <cellStyle name="Итог 8 3 3" xfId="12665"/>
    <cellStyle name="Итог 8 3 3 2" xfId="12666"/>
    <cellStyle name="Итог 8 3 4" xfId="12667"/>
    <cellStyle name="Итог 8 3 4 2" xfId="12668"/>
    <cellStyle name="Итог 8 3 5" xfId="12669"/>
    <cellStyle name="Итог 8 3 5 2" xfId="12670"/>
    <cellStyle name="Итог 8 3 6" xfId="12671"/>
    <cellStyle name="Итог 8 3 6 2" xfId="12672"/>
    <cellStyle name="Итог 8 3 7" xfId="12673"/>
    <cellStyle name="Итог 8 4" xfId="12674"/>
    <cellStyle name="Итог 8 4 2" xfId="12675"/>
    <cellStyle name="Итог 8 4 2 2" xfId="12676"/>
    <cellStyle name="Итог 8 4 3" xfId="12677"/>
    <cellStyle name="Итог 8 4 3 2" xfId="12678"/>
    <cellStyle name="Итог 8 4 4" xfId="12679"/>
    <cellStyle name="Итог 8 4 4 2" xfId="12680"/>
    <cellStyle name="Итог 8 4 5" xfId="12681"/>
    <cellStyle name="Итог 8 4 5 2" xfId="12682"/>
    <cellStyle name="Итог 8 4 6" xfId="12683"/>
    <cellStyle name="Итог 8 4 6 2" xfId="12684"/>
    <cellStyle name="Итог 8 4 7" xfId="12685"/>
    <cellStyle name="Итог 8 5" xfId="12686"/>
    <cellStyle name="Итог 8 5 2" xfId="12687"/>
    <cellStyle name="Итог 8 5 2 2" xfId="12688"/>
    <cellStyle name="Итог 8 5 3" xfId="12689"/>
    <cellStyle name="Итог 8 5 3 2" xfId="12690"/>
    <cellStyle name="Итог 8 5 4" xfId="12691"/>
    <cellStyle name="Итог 8 5 4 2" xfId="12692"/>
    <cellStyle name="Итог 8 5 5" xfId="12693"/>
    <cellStyle name="Итог 8 5 5 2" xfId="12694"/>
    <cellStyle name="Итог 8 5 6" xfId="12695"/>
    <cellStyle name="Итог 8 5 6 2" xfId="12696"/>
    <cellStyle name="Итог 8 5 7" xfId="12697"/>
    <cellStyle name="Итог 8 6" xfId="12698"/>
    <cellStyle name="Итог 8 6 2" xfId="12699"/>
    <cellStyle name="Итог 8 7" xfId="12700"/>
    <cellStyle name="Итог 8 7 2" xfId="12701"/>
    <cellStyle name="Итог 8 8" xfId="12702"/>
    <cellStyle name="Итог 8 8 2" xfId="12703"/>
    <cellStyle name="Итог 8 9" xfId="12704"/>
    <cellStyle name="Итог 8 9 2" xfId="12705"/>
    <cellStyle name="Итог 9" xfId="12706"/>
    <cellStyle name="Итог 9 10" xfId="12707"/>
    <cellStyle name="Итог 9 10 2" xfId="12708"/>
    <cellStyle name="Итог 9 11" xfId="12709"/>
    <cellStyle name="Итог 9 12" xfId="12710"/>
    <cellStyle name="Итог 9 2" xfId="12711"/>
    <cellStyle name="Итог 9 2 2" xfId="12712"/>
    <cellStyle name="Итог 9 2 2 2" xfId="12713"/>
    <cellStyle name="Итог 9 2 3" xfId="12714"/>
    <cellStyle name="Итог 9 2 3 2" xfId="12715"/>
    <cellStyle name="Итог 9 2 4" xfId="12716"/>
    <cellStyle name="Итог 9 2 4 2" xfId="12717"/>
    <cellStyle name="Итог 9 2 5" xfId="12718"/>
    <cellStyle name="Итог 9 2 5 2" xfId="12719"/>
    <cellStyle name="Итог 9 2 6" xfId="12720"/>
    <cellStyle name="Итог 9 2 6 2" xfId="12721"/>
    <cellStyle name="Итог 9 2 7" xfId="12722"/>
    <cellStyle name="Итог 9 3" xfId="12723"/>
    <cellStyle name="Итог 9 3 2" xfId="12724"/>
    <cellStyle name="Итог 9 3 2 2" xfId="12725"/>
    <cellStyle name="Итог 9 3 3" xfId="12726"/>
    <cellStyle name="Итог 9 3 3 2" xfId="12727"/>
    <cellStyle name="Итог 9 3 4" xfId="12728"/>
    <cellStyle name="Итог 9 3 4 2" xfId="12729"/>
    <cellStyle name="Итог 9 3 5" xfId="12730"/>
    <cellStyle name="Итог 9 3 5 2" xfId="12731"/>
    <cellStyle name="Итог 9 3 6" xfId="12732"/>
    <cellStyle name="Итог 9 3 6 2" xfId="12733"/>
    <cellStyle name="Итог 9 3 7" xfId="12734"/>
    <cellStyle name="Итог 9 4" xfId="12735"/>
    <cellStyle name="Итог 9 4 2" xfId="12736"/>
    <cellStyle name="Итог 9 4 2 2" xfId="12737"/>
    <cellStyle name="Итог 9 4 3" xfId="12738"/>
    <cellStyle name="Итог 9 4 3 2" xfId="12739"/>
    <cellStyle name="Итог 9 4 4" xfId="12740"/>
    <cellStyle name="Итог 9 4 4 2" xfId="12741"/>
    <cellStyle name="Итог 9 4 5" xfId="12742"/>
    <cellStyle name="Итог 9 4 5 2" xfId="12743"/>
    <cellStyle name="Итог 9 4 6" xfId="12744"/>
    <cellStyle name="Итог 9 4 6 2" xfId="12745"/>
    <cellStyle name="Итог 9 4 7" xfId="12746"/>
    <cellStyle name="Итог 9 5" xfId="12747"/>
    <cellStyle name="Итог 9 5 2" xfId="12748"/>
    <cellStyle name="Итог 9 5 2 2" xfId="12749"/>
    <cellStyle name="Итог 9 5 3" xfId="12750"/>
    <cellStyle name="Итог 9 5 3 2" xfId="12751"/>
    <cellStyle name="Итог 9 5 4" xfId="12752"/>
    <cellStyle name="Итог 9 5 4 2" xfId="12753"/>
    <cellStyle name="Итог 9 5 5" xfId="12754"/>
    <cellStyle name="Итог 9 5 5 2" xfId="12755"/>
    <cellStyle name="Итог 9 5 6" xfId="12756"/>
    <cellStyle name="Итог 9 5 6 2" xfId="12757"/>
    <cellStyle name="Итог 9 5 7" xfId="12758"/>
    <cellStyle name="Итог 9 6" xfId="12759"/>
    <cellStyle name="Итог 9 6 2" xfId="12760"/>
    <cellStyle name="Итог 9 7" xfId="12761"/>
    <cellStyle name="Итог 9 7 2" xfId="12762"/>
    <cellStyle name="Итог 9 8" xfId="12763"/>
    <cellStyle name="Итог 9 8 2" xfId="12764"/>
    <cellStyle name="Итог 9 9" xfId="12765"/>
    <cellStyle name="Итог 9 9 2" xfId="12766"/>
    <cellStyle name="Категория сводной таблицы" xfId="12767"/>
    <cellStyle name="Контрольна клітинка" xfId="12768"/>
    <cellStyle name="Контрольна клітинка 1" xfId="12769"/>
    <cellStyle name="Контрольна клітинка 2" xfId="12770"/>
    <cellStyle name="Контрольна клітинка 3" xfId="12771"/>
    <cellStyle name="Контрольна клітинка 4" xfId="12772"/>
    <cellStyle name="Контрольна клітинка 5" xfId="12773"/>
    <cellStyle name="Контрольна клітинка_ЗапасыЛена2" xfId="12774"/>
    <cellStyle name="Контрольная ячейка 10" xfId="12775"/>
    <cellStyle name="Контрольная ячейка 11" xfId="12776"/>
    <cellStyle name="Контрольная ячейка 12" xfId="12777"/>
    <cellStyle name="Контрольная ячейка 13" xfId="12778"/>
    <cellStyle name="Контрольная ячейка 14" xfId="12779"/>
    <cellStyle name="Контрольная ячейка 15" xfId="12780"/>
    <cellStyle name="Контрольная ячейка 16" xfId="12781"/>
    <cellStyle name="Контрольная ячейка 17" xfId="12782"/>
    <cellStyle name="Контрольная ячейка 18" xfId="12783"/>
    <cellStyle name="Контрольная ячейка 19" xfId="12784"/>
    <cellStyle name="Контрольная ячейка 2" xfId="12785"/>
    <cellStyle name="Контрольная ячейка 2 10" xfId="12786"/>
    <cellStyle name="Контрольная ячейка 2 11" xfId="12787"/>
    <cellStyle name="Контрольная ячейка 2 12" xfId="12788"/>
    <cellStyle name="Контрольная ячейка 2 13" xfId="12789"/>
    <cellStyle name="Контрольная ячейка 2 14" xfId="12790"/>
    <cellStyle name="Контрольная ячейка 2 15" xfId="12791"/>
    <cellStyle name="Контрольная ячейка 2 2" xfId="12792"/>
    <cellStyle name="Контрольная ячейка 2 2 2" xfId="12793"/>
    <cellStyle name="Контрольная ячейка 2 2 3" xfId="12794"/>
    <cellStyle name="Контрольная ячейка 2 3" xfId="12795"/>
    <cellStyle name="Контрольная ячейка 2 3 2" xfId="12796"/>
    <cellStyle name="Контрольная ячейка 2 4" xfId="12797"/>
    <cellStyle name="Контрольная ячейка 2 5" xfId="12798"/>
    <cellStyle name="Контрольная ячейка 2 6" xfId="12799"/>
    <cellStyle name="Контрольная ячейка 2 7" xfId="12800"/>
    <cellStyle name="Контрольная ячейка 2 8" xfId="12801"/>
    <cellStyle name="Контрольная ячейка 2 9" xfId="12802"/>
    <cellStyle name="Контрольная ячейка 2_КВ Чхім 0108 вар3" xfId="12803"/>
    <cellStyle name="Контрольная ячейка 20" xfId="12804"/>
    <cellStyle name="Контрольная ячейка 21" xfId="12805"/>
    <cellStyle name="Контрольная ячейка 3" xfId="12806"/>
    <cellStyle name="Контрольная ячейка 3 2" xfId="12807"/>
    <cellStyle name="Контрольная ячейка 4" xfId="12808"/>
    <cellStyle name="Контрольная ячейка 5" xfId="12809"/>
    <cellStyle name="Контрольная ячейка 6" xfId="12810"/>
    <cellStyle name="Контрольная ячейка 7" xfId="12811"/>
    <cellStyle name="Контрольная ячейка 8" xfId="12812"/>
    <cellStyle name="Контрольная ячейка 9" xfId="12813"/>
    <cellStyle name="Личный" xfId="12814"/>
    <cellStyle name="Модель" xfId="12815"/>
    <cellStyle name="Назва" xfId="12816"/>
    <cellStyle name="Назва 1" xfId="12817"/>
    <cellStyle name="Назва 2" xfId="12818"/>
    <cellStyle name="Назва 3" xfId="12819"/>
    <cellStyle name="Назва 4" xfId="12820"/>
    <cellStyle name="Назва_ЗапасыЛена2" xfId="12821"/>
    <cellStyle name="Название 10" xfId="12822"/>
    <cellStyle name="Название 11" xfId="12823"/>
    <cellStyle name="Название 12" xfId="12824"/>
    <cellStyle name="Название 13" xfId="12825"/>
    <cellStyle name="Название 14" xfId="12826"/>
    <cellStyle name="Название 15" xfId="12827"/>
    <cellStyle name="Название 16" xfId="12828"/>
    <cellStyle name="Название 17" xfId="12829"/>
    <cellStyle name="Название 18" xfId="12830"/>
    <cellStyle name="Название 19" xfId="12831"/>
    <cellStyle name="Название 2" xfId="12832"/>
    <cellStyle name="Название 2 10" xfId="12833"/>
    <cellStyle name="Название 2 11" xfId="12834"/>
    <cellStyle name="Название 2 12" xfId="12835"/>
    <cellStyle name="Название 2 13" xfId="12836"/>
    <cellStyle name="Название 2 14" xfId="12837"/>
    <cellStyle name="Название 2 15" xfId="12838"/>
    <cellStyle name="Название 2 2" xfId="12839"/>
    <cellStyle name="Название 2 3" xfId="12840"/>
    <cellStyle name="Название 2 4" xfId="12841"/>
    <cellStyle name="Название 2 5" xfId="12842"/>
    <cellStyle name="Название 2 6" xfId="12843"/>
    <cellStyle name="Название 2 7" xfId="12844"/>
    <cellStyle name="Название 2 8" xfId="12845"/>
    <cellStyle name="Название 2 9" xfId="12846"/>
    <cellStyle name="Название 2_11 місяців різниця в тарифах поміс. та нарост 2010 V+288 пост" xfId="12847"/>
    <cellStyle name="Название 20" xfId="12848"/>
    <cellStyle name="Название 21" xfId="12849"/>
    <cellStyle name="Название 3" xfId="12850"/>
    <cellStyle name="Название 3 2" xfId="12851"/>
    <cellStyle name="Название 4" xfId="12852"/>
    <cellStyle name="Название 5" xfId="12853"/>
    <cellStyle name="Название 6" xfId="12854"/>
    <cellStyle name="Название 7" xfId="12855"/>
    <cellStyle name="Название 8" xfId="12856"/>
    <cellStyle name="Название 9" xfId="12857"/>
    <cellStyle name="Название листа" xfId="12858"/>
    <cellStyle name="Название листа 2" xfId="12859"/>
    <cellStyle name="Название2" xfId="12860"/>
    <cellStyle name="Название2 2" xfId="12861"/>
    <cellStyle name="Название3" xfId="12862"/>
    <cellStyle name="Название4" xfId="12863"/>
    <cellStyle name="Нейтральний 2" xfId="12864"/>
    <cellStyle name="Нейтральный 10" xfId="12865"/>
    <cellStyle name="Нейтральный 11" xfId="12866"/>
    <cellStyle name="Нейтральный 12" xfId="12867"/>
    <cellStyle name="Нейтральный 13" xfId="12868"/>
    <cellStyle name="Нейтральный 14" xfId="12869"/>
    <cellStyle name="Нейтральный 15" xfId="12870"/>
    <cellStyle name="Нейтральный 16" xfId="12871"/>
    <cellStyle name="Нейтральный 17" xfId="12872"/>
    <cellStyle name="Нейтральный 18" xfId="12873"/>
    <cellStyle name="Нейтральный 19" xfId="12874"/>
    <cellStyle name="Нейтральный 2" xfId="12875"/>
    <cellStyle name="Нейтральный 2 10" xfId="12876"/>
    <cellStyle name="Нейтральный 2 11" xfId="12877"/>
    <cellStyle name="Нейтральный 2 12" xfId="12878"/>
    <cellStyle name="Нейтральный 2 13" xfId="12879"/>
    <cellStyle name="Нейтральный 2 14" xfId="12880"/>
    <cellStyle name="Нейтральный 2 15" xfId="12881"/>
    <cellStyle name="Нейтральный 2 2" xfId="12882"/>
    <cellStyle name="Нейтральный 2 2 2" xfId="12883"/>
    <cellStyle name="Нейтральный 2 2 3" xfId="12884"/>
    <cellStyle name="Нейтральный 2 3" xfId="12885"/>
    <cellStyle name="Нейтральный 2 3 2" xfId="12886"/>
    <cellStyle name="Нейтральный 2 4" xfId="12887"/>
    <cellStyle name="Нейтральный 2 5" xfId="12888"/>
    <cellStyle name="Нейтральный 2 6" xfId="12889"/>
    <cellStyle name="Нейтральный 2 7" xfId="12890"/>
    <cellStyle name="Нейтральный 2 8" xfId="12891"/>
    <cellStyle name="Нейтральный 2 9" xfId="12892"/>
    <cellStyle name="Нейтральный 2_КВ Чхім 0108 вар3" xfId="12893"/>
    <cellStyle name="Нейтральный 20" xfId="12894"/>
    <cellStyle name="Нейтральный 21" xfId="12895"/>
    <cellStyle name="Нейтральный 3" xfId="12896"/>
    <cellStyle name="Нейтральный 3 2" xfId="12897"/>
    <cellStyle name="Нейтральный 3 3" xfId="12898"/>
    <cellStyle name="Нейтральный 4" xfId="12899"/>
    <cellStyle name="Нейтральный 5" xfId="12900"/>
    <cellStyle name="Нейтральный 6" xfId="12901"/>
    <cellStyle name="Нейтральный 7" xfId="12902"/>
    <cellStyle name="Нейтральный 8" xfId="12903"/>
    <cellStyle name="Нейтральный 9" xfId="12904"/>
    <cellStyle name="Обчислення" xfId="12905"/>
    <cellStyle name="Обчислення 1" xfId="12906"/>
    <cellStyle name="Обчислення 1 2" xfId="12907"/>
    <cellStyle name="Обчислення 2" xfId="12908"/>
    <cellStyle name="Обчислення 2 2" xfId="12909"/>
    <cellStyle name="Обчислення 3" xfId="12910"/>
    <cellStyle name="Обчислення 3 2" xfId="12911"/>
    <cellStyle name="Обчислення 4" xfId="12912"/>
    <cellStyle name="Обчислення 4 2" xfId="12913"/>
    <cellStyle name="Обчислення 5" xfId="12914"/>
    <cellStyle name="Обчислення 6" xfId="12915"/>
    <cellStyle name="Обчислення_ЗапасыЛена2" xfId="12916"/>
    <cellStyle name="Обычный" xfId="0" builtinId="0"/>
    <cellStyle name="Обычный 1" xfId="12917"/>
    <cellStyle name="Обычный 10" xfId="12918"/>
    <cellStyle name="Обычный 10 2" xfId="12919"/>
    <cellStyle name="Обычный 10 2 2" xfId="12920"/>
    <cellStyle name="Обычный 10 2 2 2" xfId="12921"/>
    <cellStyle name="Обычный 10 2 2 2 2" xfId="12922"/>
    <cellStyle name="Обычный 10 2 2 2 2 2" xfId="12923"/>
    <cellStyle name="Обычный 10 2 2 2 3" xfId="12924"/>
    <cellStyle name="Обычный 10 2 2 3" xfId="12925"/>
    <cellStyle name="Обычный 10 2 2 3 2" xfId="12926"/>
    <cellStyle name="Обычный 10 2 2 4" xfId="12927"/>
    <cellStyle name="Обычный 10 2 3" xfId="12928"/>
    <cellStyle name="Обычный 10 2 3 2" xfId="12929"/>
    <cellStyle name="Обычный 10 2 3 2 2" xfId="12930"/>
    <cellStyle name="Обычный 10 2 3 2 2 2" xfId="12931"/>
    <cellStyle name="Обычный 10 2 3 2 3" xfId="12932"/>
    <cellStyle name="Обычный 10 2 3 3" xfId="12933"/>
    <cellStyle name="Обычный 10 2 3 3 2" xfId="12934"/>
    <cellStyle name="Обычный 10 2 3 4" xfId="12935"/>
    <cellStyle name="Обычный 10 2 4" xfId="12936"/>
    <cellStyle name="Обычный 10 2 4 2" xfId="12937"/>
    <cellStyle name="Обычный 10 2 5" xfId="12938"/>
    <cellStyle name="Обычный 10 3" xfId="12939"/>
    <cellStyle name="Обычный 10 3 2" xfId="12940"/>
    <cellStyle name="Обычный 10 3 2 2" xfId="12941"/>
    <cellStyle name="Обычный 10 3 2 2 2" xfId="12942"/>
    <cellStyle name="Обычный 10 3 2 3" xfId="12943"/>
    <cellStyle name="Обычный 10 3 3" xfId="12944"/>
    <cellStyle name="Обычный 10 3 3 2" xfId="12945"/>
    <cellStyle name="Обычный 10 3 4" xfId="12946"/>
    <cellStyle name="Обычный 10 3 5" xfId="12947"/>
    <cellStyle name="Обычный 10 4" xfId="12948"/>
    <cellStyle name="Обычный 10 4 2" xfId="12949"/>
    <cellStyle name="Обычный 10 4 2 2" xfId="12950"/>
    <cellStyle name="Обычный 10 4 2 2 2" xfId="12951"/>
    <cellStyle name="Обычный 10 4 2 3" xfId="12952"/>
    <cellStyle name="Обычный 10 4 3" xfId="12953"/>
    <cellStyle name="Обычный 10 4 3 2" xfId="12954"/>
    <cellStyle name="Обычный 10 4 4" xfId="12955"/>
    <cellStyle name="Обычный 10 4 5" xfId="12956"/>
    <cellStyle name="Обычный 10 5" xfId="12957"/>
    <cellStyle name="Обычный 10 5 2" xfId="12958"/>
    <cellStyle name="Обычный 10 5 2 2" xfId="12959"/>
    <cellStyle name="Обычный 10 5 3" xfId="12960"/>
    <cellStyle name="Обычный 10 5 4" xfId="12961"/>
    <cellStyle name="Обычный 10 6" xfId="12962"/>
    <cellStyle name="Обычный 10 6 2" xfId="12963"/>
    <cellStyle name="Обычный 10 7" xfId="12964"/>
    <cellStyle name="Обычный 10 8" xfId="12965"/>
    <cellStyle name="Обычный 11" xfId="12966"/>
    <cellStyle name="Обычный 11 2" xfId="12967"/>
    <cellStyle name="Обычный 11 2 2" xfId="12968"/>
    <cellStyle name="Обычный 11 2 2 2" xfId="12969"/>
    <cellStyle name="Обычный 11 2 2 3" xfId="12970"/>
    <cellStyle name="Обычный 11 2 3" xfId="12971"/>
    <cellStyle name="Обычный 11 3" xfId="12972"/>
    <cellStyle name="Обычный 11 3 2" xfId="12973"/>
    <cellStyle name="Обычный 11 3 3" xfId="12974"/>
    <cellStyle name="Обычный 11 4" xfId="12975"/>
    <cellStyle name="Обычный 11 4 2" xfId="12976"/>
    <cellStyle name="Обычный 11 4 3" xfId="12977"/>
    <cellStyle name="Обычный 11 5" xfId="12978"/>
    <cellStyle name="Обычный 11 5 2" xfId="12979"/>
    <cellStyle name="Обычный 11 5 2 2" xfId="12980"/>
    <cellStyle name="Обычный 11 5 3" xfId="12981"/>
    <cellStyle name="Обычный 11 5_товарная продукция ТАРИФ" xfId="12982"/>
    <cellStyle name="Обычный 11 6" xfId="12983"/>
    <cellStyle name="Обычный 11 7" xfId="12984"/>
    <cellStyle name="Обычный 11_Расчеты 2009" xfId="12985"/>
    <cellStyle name="Обычный 12" xfId="12986"/>
    <cellStyle name="Обычный 12 2" xfId="12987"/>
    <cellStyle name="Обычный 12 3" xfId="12988"/>
    <cellStyle name="Обычный 12 4" xfId="12989"/>
    <cellStyle name="Обычный 12 5" xfId="12990"/>
    <cellStyle name="Обычный 12 6" xfId="12991"/>
    <cellStyle name="Обычный 12 6 2" xfId="12992"/>
    <cellStyle name="Обычный 12 6_товарная продукция ТАРИФ" xfId="12993"/>
    <cellStyle name="Обычный 12_товарная продукция ТАРИФ" xfId="12994"/>
    <cellStyle name="Обычный 13" xfId="12995"/>
    <cellStyle name="Обычный 13 2" xfId="12996"/>
    <cellStyle name="Обычный 13 2 2" xfId="12997"/>
    <cellStyle name="Обычный 13 2 3" xfId="12998"/>
    <cellStyle name="Обычный 13 2_товарная продукция ТАРИФ" xfId="12999"/>
    <cellStyle name="Обычный 13 3" xfId="13000"/>
    <cellStyle name="Обычный 13 4" xfId="13001"/>
    <cellStyle name="Обычный 14" xfId="13002"/>
    <cellStyle name="Обычный 14 2" xfId="13003"/>
    <cellStyle name="Обычный 14 2 2" xfId="13004"/>
    <cellStyle name="Обычный 14 2 3" xfId="13005"/>
    <cellStyle name="Обычный 14 3" xfId="13006"/>
    <cellStyle name="Обычный 14 4" xfId="13007"/>
    <cellStyle name="Обычный 15" xfId="13008"/>
    <cellStyle name="Обычный 15 2" xfId="13009"/>
    <cellStyle name="Обычный 16" xfId="13010"/>
    <cellStyle name="Обычный 16 2" xfId="13011"/>
    <cellStyle name="Обычный 16 2 2" xfId="13012"/>
    <cellStyle name="Обычный 16 2_товарная продукция ТАРИФ" xfId="13013"/>
    <cellStyle name="Обычный 16 3" xfId="13014"/>
    <cellStyle name="Обычный 16 4" xfId="13015"/>
    <cellStyle name="Обычный 16 4 2" xfId="13016"/>
    <cellStyle name="Обычный 16 4_товарная продукция ТАРИФ" xfId="13017"/>
    <cellStyle name="Обычный 17" xfId="13018"/>
    <cellStyle name="Обычный 17 2" xfId="13019"/>
    <cellStyle name="Обычный 17 3" xfId="13020"/>
    <cellStyle name="Обычный 18" xfId="13021"/>
    <cellStyle name="Обычный 18 2" xfId="13022"/>
    <cellStyle name="Обычный 18 3" xfId="13023"/>
    <cellStyle name="Обычный 18_товарная продукция ТАРИФ" xfId="13024"/>
    <cellStyle name="Обычный 19" xfId="13025"/>
    <cellStyle name="Обычный 19 2" xfId="13026"/>
    <cellStyle name="Обычный 19 2 2" xfId="13027"/>
    <cellStyle name="Обычный 19 3" xfId="13028"/>
    <cellStyle name="Обычный 19_бюджет новая форма2" xfId="13029"/>
    <cellStyle name="Обычный 2" xfId="13030"/>
    <cellStyle name="Обычный 2 10" xfId="13031"/>
    <cellStyle name="Обычный 2 10 10" xfId="13032"/>
    <cellStyle name="Обычный 2 10 11" xfId="13033"/>
    <cellStyle name="Обычный 2 10 12" xfId="13034"/>
    <cellStyle name="Обычный 2 10 13" xfId="13035"/>
    <cellStyle name="Обычный 2 10 14" xfId="13036"/>
    <cellStyle name="Обычный 2 10 15" xfId="13037"/>
    <cellStyle name="Обычный 2 10 16" xfId="13038"/>
    <cellStyle name="Обычный 2 10 2" xfId="13039"/>
    <cellStyle name="Обычный 2 10 2 2" xfId="13040"/>
    <cellStyle name="Обычный 2 10 2 3" xfId="13041"/>
    <cellStyle name="Обычный 2 10 3" xfId="13042"/>
    <cellStyle name="Обычный 2 10 4" xfId="13043"/>
    <cellStyle name="Обычный 2 10 5" xfId="13044"/>
    <cellStyle name="Обычный 2 10 6" xfId="13045"/>
    <cellStyle name="Обычный 2 10 7" xfId="13046"/>
    <cellStyle name="Обычный 2 10 8" xfId="13047"/>
    <cellStyle name="Обычный 2 10 9" xfId="13048"/>
    <cellStyle name="Обычный 2 11" xfId="13049"/>
    <cellStyle name="Обычный 2 11 10" xfId="13050"/>
    <cellStyle name="Обычный 2 11 11" xfId="13051"/>
    <cellStyle name="Обычный 2 11 12" xfId="13052"/>
    <cellStyle name="Обычный 2 11 13" xfId="13053"/>
    <cellStyle name="Обычный 2 11 14" xfId="13054"/>
    <cellStyle name="Обычный 2 11 15" xfId="13055"/>
    <cellStyle name="Обычный 2 11 16" xfId="13056"/>
    <cellStyle name="Обычный 2 11 2" xfId="13057"/>
    <cellStyle name="Обычный 2 11 2 2" xfId="13058"/>
    <cellStyle name="Обычный 2 11 2 3" xfId="13059"/>
    <cellStyle name="Обычный 2 11 3" xfId="13060"/>
    <cellStyle name="Обычный 2 11 4" xfId="13061"/>
    <cellStyle name="Обычный 2 11 5" xfId="13062"/>
    <cellStyle name="Обычный 2 11 6" xfId="13063"/>
    <cellStyle name="Обычный 2 11 7" xfId="13064"/>
    <cellStyle name="Обычный 2 11 8" xfId="13065"/>
    <cellStyle name="Обычный 2 11 9" xfId="13066"/>
    <cellStyle name="Обычный 2 12" xfId="13067"/>
    <cellStyle name="Обычный 2 12 10" xfId="13068"/>
    <cellStyle name="Обычный 2 12 11" xfId="13069"/>
    <cellStyle name="Обычный 2 12 12" xfId="13070"/>
    <cellStyle name="Обычный 2 12 13" xfId="13071"/>
    <cellStyle name="Обычный 2 12 14" xfId="13072"/>
    <cellStyle name="Обычный 2 12 15" xfId="13073"/>
    <cellStyle name="Обычный 2 12 16" xfId="13074"/>
    <cellStyle name="Обычный 2 12 17" xfId="13075"/>
    <cellStyle name="Обычный 2 12 2" xfId="13076"/>
    <cellStyle name="Обычный 2 12 2 2" xfId="13077"/>
    <cellStyle name="Обычный 2 12 2 3" xfId="13078"/>
    <cellStyle name="Обычный 2 12 3" xfId="13079"/>
    <cellStyle name="Обычный 2 12 4" xfId="13080"/>
    <cellStyle name="Обычный 2 12 5" xfId="13081"/>
    <cellStyle name="Обычный 2 12 6" xfId="13082"/>
    <cellStyle name="Обычный 2 12 7" xfId="13083"/>
    <cellStyle name="Обычный 2 12 8" xfId="13084"/>
    <cellStyle name="Обычный 2 12 9" xfId="13085"/>
    <cellStyle name="Обычный 2 13" xfId="13086"/>
    <cellStyle name="Обычный 2 13 10" xfId="13087"/>
    <cellStyle name="Обычный 2 13 11" xfId="13088"/>
    <cellStyle name="Обычный 2 13 12" xfId="13089"/>
    <cellStyle name="Обычный 2 13 13" xfId="13090"/>
    <cellStyle name="Обычный 2 13 14" xfId="13091"/>
    <cellStyle name="Обычный 2 13 15" xfId="13092"/>
    <cellStyle name="Обычный 2 13 16" xfId="13093"/>
    <cellStyle name="Обычный 2 13 2" xfId="13094"/>
    <cellStyle name="Обычный 2 13 2 2" xfId="13095"/>
    <cellStyle name="Обычный 2 13 2 3" xfId="13096"/>
    <cellStyle name="Обычный 2 13 3" xfId="13097"/>
    <cellStyle name="Обычный 2 13 4" xfId="13098"/>
    <cellStyle name="Обычный 2 13 5" xfId="13099"/>
    <cellStyle name="Обычный 2 13 6" xfId="13100"/>
    <cellStyle name="Обычный 2 13 7" xfId="13101"/>
    <cellStyle name="Обычный 2 13 8" xfId="13102"/>
    <cellStyle name="Обычный 2 13 9" xfId="13103"/>
    <cellStyle name="Обычный 2 14" xfId="13104"/>
    <cellStyle name="Обычный 2 14 10" xfId="13105"/>
    <cellStyle name="Обычный 2 14 11" xfId="13106"/>
    <cellStyle name="Обычный 2 14 12" xfId="13107"/>
    <cellStyle name="Обычный 2 14 13" xfId="13108"/>
    <cellStyle name="Обычный 2 14 14" xfId="13109"/>
    <cellStyle name="Обычный 2 14 15" xfId="13110"/>
    <cellStyle name="Обычный 2 14 16" xfId="13111"/>
    <cellStyle name="Обычный 2 14 2" xfId="13112"/>
    <cellStyle name="Обычный 2 14 3" xfId="13113"/>
    <cellStyle name="Обычный 2 14 4" xfId="13114"/>
    <cellStyle name="Обычный 2 14 5" xfId="13115"/>
    <cellStyle name="Обычный 2 14 6" xfId="13116"/>
    <cellStyle name="Обычный 2 14 7" xfId="13117"/>
    <cellStyle name="Обычный 2 14 8" xfId="13118"/>
    <cellStyle name="Обычный 2 14 9" xfId="13119"/>
    <cellStyle name="Обычный 2 15" xfId="13120"/>
    <cellStyle name="Обычный 2 15 2" xfId="13121"/>
    <cellStyle name="Обычный 2 15 3" xfId="13122"/>
    <cellStyle name="Обычный 2 16" xfId="13123"/>
    <cellStyle name="Обычный 2 16 2" xfId="13124"/>
    <cellStyle name="Обычный 2 16 3" xfId="13125"/>
    <cellStyle name="Обычный 2 17" xfId="13126"/>
    <cellStyle name="Обычный 2 18" xfId="13127"/>
    <cellStyle name="Обычный 2 19" xfId="13128"/>
    <cellStyle name="Обычный 2 2" xfId="13129"/>
    <cellStyle name="Обычный 2 2 10" xfId="13130"/>
    <cellStyle name="Обычный 2 2 11" xfId="13131"/>
    <cellStyle name="Обычный 2 2 12" xfId="13132"/>
    <cellStyle name="Обычный 2 2 13" xfId="13133"/>
    <cellStyle name="Обычный 2 2 14" xfId="13134"/>
    <cellStyle name="Обычный 2 2 15" xfId="13135"/>
    <cellStyle name="Обычный 2 2 16" xfId="13136"/>
    <cellStyle name="Обычный 2 2 17" xfId="13137"/>
    <cellStyle name="Обычный 2 2 17 2" xfId="13138"/>
    <cellStyle name="Обычный 2 2 18" xfId="13139"/>
    <cellStyle name="Обычный 2 2 18 2" xfId="13140"/>
    <cellStyle name="Обычный 2 2 19" xfId="13141"/>
    <cellStyle name="Обычный 2 2 19 2" xfId="13142"/>
    <cellStyle name="Обычный 2 2 2" xfId="13143"/>
    <cellStyle name="Обычный 2 2 2 2" xfId="13144"/>
    <cellStyle name="Обычный 2 2 2 2 2" xfId="13145"/>
    <cellStyle name="Обычный 2 2 2 2 2 2" xfId="13146"/>
    <cellStyle name="Обычный 2 2 2 2 2 2 2" xfId="13147"/>
    <cellStyle name="Обычный 2 2 2 2 2 3" xfId="13148"/>
    <cellStyle name="Обычный 2 2 2 2 3" xfId="13149"/>
    <cellStyle name="Обычный 2 2 2 2 4" xfId="13150"/>
    <cellStyle name="Обычный 2 2 2 3" xfId="13151"/>
    <cellStyle name="Обычный 2 2 2 3 2" xfId="13152"/>
    <cellStyle name="Обычный 2 2 2 3 2 2" xfId="13153"/>
    <cellStyle name="Обычный 2 2 2 3 2 3" xfId="13154"/>
    <cellStyle name="Обычный 2 2 2 3 3" xfId="13155"/>
    <cellStyle name="Обычный 2 2 2 3 4" xfId="13156"/>
    <cellStyle name="Обычный 2 2 2 4" xfId="13157"/>
    <cellStyle name="Обычный 2 2 2 4 2" xfId="13158"/>
    <cellStyle name="Обычный 2 2 2 4 2 2" xfId="13159"/>
    <cellStyle name="Обычный 2 2 2 4 2 3" xfId="13160"/>
    <cellStyle name="Обычный 2 2 2 4 3" xfId="13161"/>
    <cellStyle name="Обычный 2 2 2 4 4" xfId="13162"/>
    <cellStyle name="Обычный 2 2 2 5" xfId="13163"/>
    <cellStyle name="Обычный 2 2 2 5 2" xfId="13164"/>
    <cellStyle name="Обычный 2 2 2 5 2 2" xfId="13165"/>
    <cellStyle name="Обычный 2 2 2 5 2 3" xfId="13166"/>
    <cellStyle name="Обычный 2 2 2 5 3" xfId="13167"/>
    <cellStyle name="Обычный 2 2 2 5 4" xfId="13168"/>
    <cellStyle name="Обычный 2 2 2 6" xfId="13169"/>
    <cellStyle name="Обычный 2 2 2 6 2" xfId="13170"/>
    <cellStyle name="Обычный 2 2 2 6 2 2" xfId="13171"/>
    <cellStyle name="Обычный 2 2 2 6 2 3" xfId="13172"/>
    <cellStyle name="Обычный 2 2 2 6 3" xfId="13173"/>
    <cellStyle name="Обычный 2 2 2 6 4" xfId="13174"/>
    <cellStyle name="Обычный 2 2 2 7" xfId="13175"/>
    <cellStyle name="Обычный 2 2 2 7 2" xfId="13176"/>
    <cellStyle name="Обычный 2 2 2 7 2 2" xfId="13177"/>
    <cellStyle name="Обычный 2 2 2 7 2 3" xfId="13178"/>
    <cellStyle name="Обычный 2 2 2 7 3" xfId="13179"/>
    <cellStyle name="Обычный 2 2 2 7 4" xfId="13180"/>
    <cellStyle name="Обычный 2 2 2 8" xfId="13181"/>
    <cellStyle name="Обычный 2 2 2 9" xfId="13182"/>
    <cellStyle name="Обычный 2 2 20" xfId="13183"/>
    <cellStyle name="Обычный 2 2 21" xfId="13184"/>
    <cellStyle name="Обычный 2 2 3" xfId="13185"/>
    <cellStyle name="Обычный 2 2 3 2" xfId="13186"/>
    <cellStyle name="Обычный 2 2 3 2 2" xfId="13187"/>
    <cellStyle name="Обычный 2 2 3 3" xfId="13188"/>
    <cellStyle name="Обычный 2 2 3 4" xfId="13189"/>
    <cellStyle name="Обычный 2 2 4" xfId="13190"/>
    <cellStyle name="Обычный 2 2 4 2" xfId="13191"/>
    <cellStyle name="Обычный 2 2 4 3" xfId="13192"/>
    <cellStyle name="Обычный 2 2 5" xfId="13193"/>
    <cellStyle name="Обычный 2 2 5 2" xfId="13194"/>
    <cellStyle name="Обычный 2 2 5 3" xfId="13195"/>
    <cellStyle name="Обычный 2 2 6" xfId="13196"/>
    <cellStyle name="Обычный 2 2 6 2" xfId="13197"/>
    <cellStyle name="Обычный 2 2 6 3" xfId="13198"/>
    <cellStyle name="Обычный 2 2 7" xfId="13199"/>
    <cellStyle name="Обычный 2 2 7 2" xfId="13200"/>
    <cellStyle name="Обычный 2 2 7 3" xfId="13201"/>
    <cellStyle name="Обычный 2 2 8" xfId="13202"/>
    <cellStyle name="Обычный 2 2 8 2" xfId="13203"/>
    <cellStyle name="Обычный 2 2 8 2 2" xfId="13204"/>
    <cellStyle name="Обычный 2 2 8 2 3" xfId="13205"/>
    <cellStyle name="Обычный 2 2 8 3" xfId="13206"/>
    <cellStyle name="Обычный 2 2 8 4" xfId="13207"/>
    <cellStyle name="Обычный 2 2 9" xfId="13208"/>
    <cellStyle name="Обычный 2 2_intergroup" xfId="13209"/>
    <cellStyle name="Обычный 2 20" xfId="13210"/>
    <cellStyle name="Обычный 2 21" xfId="13211"/>
    <cellStyle name="Обычный 2 22" xfId="13212"/>
    <cellStyle name="Обычный 2 23" xfId="13213"/>
    <cellStyle name="Обычный 2 24" xfId="13214"/>
    <cellStyle name="Обычный 2 25" xfId="13215"/>
    <cellStyle name="Обычный 2 26" xfId="13216"/>
    <cellStyle name="Обычный 2 27" xfId="13217"/>
    <cellStyle name="Обычный 2 28" xfId="13218"/>
    <cellStyle name="Обычный 2 28 2" xfId="13219"/>
    <cellStyle name="Обычный 2 28 2 2" xfId="13220"/>
    <cellStyle name="Обычный 2 28 2 2 2" xfId="13221"/>
    <cellStyle name="Обычный 2 28 2 3" xfId="13222"/>
    <cellStyle name="Обычный 2 28 3" xfId="13223"/>
    <cellStyle name="Обычный 2 28 3 2" xfId="13224"/>
    <cellStyle name="Обычный 2 29" xfId="13225"/>
    <cellStyle name="Обычный 2 29 2" xfId="13226"/>
    <cellStyle name="Обычный 2 3" xfId="13227"/>
    <cellStyle name="Обычный 2 3 10" xfId="13228"/>
    <cellStyle name="Обычный 2 3 11" xfId="13229"/>
    <cellStyle name="Обычный 2 3 12" xfId="13230"/>
    <cellStyle name="Обычный 2 3 13" xfId="13231"/>
    <cellStyle name="Обычный 2 3 14" xfId="13232"/>
    <cellStyle name="Обычный 2 3 15" xfId="13233"/>
    <cellStyle name="Обычный 2 3 16" xfId="13234"/>
    <cellStyle name="Обычный 2 3 17" xfId="13235"/>
    <cellStyle name="Обычный 2 3 18" xfId="13236"/>
    <cellStyle name="Обычный 2 3 2" xfId="13237"/>
    <cellStyle name="Обычный 2 3 2 2" xfId="13238"/>
    <cellStyle name="Обычный 2 3 2 3" xfId="13239"/>
    <cellStyle name="Обычный 2 3 2 4" xfId="13240"/>
    <cellStyle name="Обычный 2 3 3" xfId="13241"/>
    <cellStyle name="Обычный 2 3 3 2" xfId="13242"/>
    <cellStyle name="Обычный 2 3 3 2 2" xfId="13243"/>
    <cellStyle name="Обычный 2 3 3 2 3" xfId="13244"/>
    <cellStyle name="Обычный 2 3 3 3" xfId="13245"/>
    <cellStyle name="Обычный 2 3 3 4" xfId="13246"/>
    <cellStyle name="Обычный 2 3 3 5" xfId="13247"/>
    <cellStyle name="Обычный 2 3 4" xfId="13248"/>
    <cellStyle name="Обычный 2 3 4 2" xfId="13249"/>
    <cellStyle name="Обычный 2 3 4 3" xfId="13250"/>
    <cellStyle name="Обычный 2 3 5" xfId="13251"/>
    <cellStyle name="Обычный 2 3 5 2" xfId="13252"/>
    <cellStyle name="Обычный 2 3 6" xfId="13253"/>
    <cellStyle name="Обычный 2 3 7" xfId="13254"/>
    <cellStyle name="Обычный 2 3 8" xfId="13255"/>
    <cellStyle name="Обычный 2 3 9" xfId="13256"/>
    <cellStyle name="Обычный 2 3_КВ Чхім 0108 вар3" xfId="13257"/>
    <cellStyle name="Обычный 2 30" xfId="13258"/>
    <cellStyle name="Обычный 2 31" xfId="13259"/>
    <cellStyle name="Обычный 2 32" xfId="13260"/>
    <cellStyle name="Обычный 2 4" xfId="13261"/>
    <cellStyle name="Обычный 2 4 10" xfId="13262"/>
    <cellStyle name="Обычный 2 4 11" xfId="13263"/>
    <cellStyle name="Обычный 2 4 12" xfId="13264"/>
    <cellStyle name="Обычный 2 4 13" xfId="13265"/>
    <cellStyle name="Обычный 2 4 14" xfId="13266"/>
    <cellStyle name="Обычный 2 4 15" xfId="13267"/>
    <cellStyle name="Обычный 2 4 16" xfId="13268"/>
    <cellStyle name="Обычный 2 4 17" xfId="13269"/>
    <cellStyle name="Обычный 2 4 2" xfId="13270"/>
    <cellStyle name="Обычный 2 4 2 2" xfId="13271"/>
    <cellStyle name="Обычный 2 4 2 3" xfId="13272"/>
    <cellStyle name="Обычный 2 4 3" xfId="13273"/>
    <cellStyle name="Обычный 2 4 3 2" xfId="13274"/>
    <cellStyle name="Обычный 2 4 4" xfId="13275"/>
    <cellStyle name="Обычный 2 4 5" xfId="13276"/>
    <cellStyle name="Обычный 2 4 6" xfId="13277"/>
    <cellStyle name="Обычный 2 4 7" xfId="13278"/>
    <cellStyle name="Обычный 2 4 8" xfId="13279"/>
    <cellStyle name="Обычный 2 4 9" xfId="13280"/>
    <cellStyle name="Обычный 2 5" xfId="13281"/>
    <cellStyle name="Обычный 2 5 10" xfId="13282"/>
    <cellStyle name="Обычный 2 5 11" xfId="13283"/>
    <cellStyle name="Обычный 2 5 12" xfId="13284"/>
    <cellStyle name="Обычный 2 5 13" xfId="13285"/>
    <cellStyle name="Обычный 2 5 14" xfId="13286"/>
    <cellStyle name="Обычный 2 5 15" xfId="13287"/>
    <cellStyle name="Обычный 2 5 16" xfId="13288"/>
    <cellStyle name="Обычный 2 5 17" xfId="13289"/>
    <cellStyle name="Обычный 2 5 18" xfId="13290"/>
    <cellStyle name="Обычный 2 5 19" xfId="13291"/>
    <cellStyle name="Обычный 2 5 2" xfId="13292"/>
    <cellStyle name="Обычный 2 5 2 2" xfId="13293"/>
    <cellStyle name="Обычный 2 5 2 3" xfId="13294"/>
    <cellStyle name="Обычный 2 5 2 4" xfId="13295"/>
    <cellStyle name="Обычный 2 5 3" xfId="13296"/>
    <cellStyle name="Обычный 2 5 3 2" xfId="13297"/>
    <cellStyle name="Обычный 2 5 3 3" xfId="13298"/>
    <cellStyle name="Обычный 2 5 4" xfId="13299"/>
    <cellStyle name="Обычный 2 5 5" xfId="13300"/>
    <cellStyle name="Обычный 2 5 6" xfId="13301"/>
    <cellStyle name="Обычный 2 5 7" xfId="13302"/>
    <cellStyle name="Обычный 2 5 8" xfId="13303"/>
    <cellStyle name="Обычный 2 5 9" xfId="13304"/>
    <cellStyle name="Обычный 2 5_для тец недотоп" xfId="13305"/>
    <cellStyle name="Обычный 2 6" xfId="13306"/>
    <cellStyle name="Обычный 2 6 10" xfId="13307"/>
    <cellStyle name="Обычный 2 6 11" xfId="13308"/>
    <cellStyle name="Обычный 2 6 12" xfId="13309"/>
    <cellStyle name="Обычный 2 6 13" xfId="13310"/>
    <cellStyle name="Обычный 2 6 14" xfId="13311"/>
    <cellStyle name="Обычный 2 6 15" xfId="13312"/>
    <cellStyle name="Обычный 2 6 16" xfId="13313"/>
    <cellStyle name="Обычный 2 6 2" xfId="13314"/>
    <cellStyle name="Обычный 2 6 2 2" xfId="13315"/>
    <cellStyle name="Обычный 2 6 2 3" xfId="13316"/>
    <cellStyle name="Обычный 2 6 3" xfId="13317"/>
    <cellStyle name="Обычный 2 6 4" xfId="13318"/>
    <cellStyle name="Обычный 2 6 5" xfId="13319"/>
    <cellStyle name="Обычный 2 6 6" xfId="13320"/>
    <cellStyle name="Обычный 2 6 7" xfId="13321"/>
    <cellStyle name="Обычный 2 6 8" xfId="13322"/>
    <cellStyle name="Обычный 2 6 9" xfId="13323"/>
    <cellStyle name="Обычный 2 7" xfId="13324"/>
    <cellStyle name="Обычный 2 7 10" xfId="13325"/>
    <cellStyle name="Обычный 2 7 11" xfId="13326"/>
    <cellStyle name="Обычный 2 7 12" xfId="13327"/>
    <cellStyle name="Обычный 2 7 13" xfId="13328"/>
    <cellStyle name="Обычный 2 7 14" xfId="13329"/>
    <cellStyle name="Обычный 2 7 15" xfId="13330"/>
    <cellStyle name="Обычный 2 7 16" xfId="13331"/>
    <cellStyle name="Обычный 2 7 17" xfId="13332"/>
    <cellStyle name="Обычный 2 7 2" xfId="13333"/>
    <cellStyle name="Обычный 2 7 2 2" xfId="13334"/>
    <cellStyle name="Обычный 2 7 2 3" xfId="13335"/>
    <cellStyle name="Обычный 2 7 3" xfId="13336"/>
    <cellStyle name="Обычный 2 7 4" xfId="13337"/>
    <cellStyle name="Обычный 2 7 5" xfId="13338"/>
    <cellStyle name="Обычный 2 7 6" xfId="13339"/>
    <cellStyle name="Обычный 2 7 7" xfId="13340"/>
    <cellStyle name="Обычный 2 7 8" xfId="13341"/>
    <cellStyle name="Обычный 2 7 9" xfId="13342"/>
    <cellStyle name="Обычный 2 7_товарная продукция ТАРИФ" xfId="13343"/>
    <cellStyle name="Обычный 2 8" xfId="13344"/>
    <cellStyle name="Обычный 2 8 10" xfId="13345"/>
    <cellStyle name="Обычный 2 8 11" xfId="13346"/>
    <cellStyle name="Обычный 2 8 12" xfId="13347"/>
    <cellStyle name="Обычный 2 8 13" xfId="13348"/>
    <cellStyle name="Обычный 2 8 14" xfId="13349"/>
    <cellStyle name="Обычный 2 8 15" xfId="13350"/>
    <cellStyle name="Обычный 2 8 16" xfId="13351"/>
    <cellStyle name="Обычный 2 8 2" xfId="13352"/>
    <cellStyle name="Обычный 2 8 2 2" xfId="13353"/>
    <cellStyle name="Обычный 2 8 2 3" xfId="13354"/>
    <cellStyle name="Обычный 2 8 3" xfId="13355"/>
    <cellStyle name="Обычный 2 8 4" xfId="13356"/>
    <cellStyle name="Обычный 2 8 5" xfId="13357"/>
    <cellStyle name="Обычный 2 8 6" xfId="13358"/>
    <cellStyle name="Обычный 2 8 7" xfId="13359"/>
    <cellStyle name="Обычный 2 8 8" xfId="13360"/>
    <cellStyle name="Обычный 2 8 9" xfId="13361"/>
    <cellStyle name="Обычный 2 9" xfId="13362"/>
    <cellStyle name="Обычный 2 9 10" xfId="13363"/>
    <cellStyle name="Обычный 2 9 11" xfId="13364"/>
    <cellStyle name="Обычный 2 9 12" xfId="13365"/>
    <cellStyle name="Обычный 2 9 13" xfId="13366"/>
    <cellStyle name="Обычный 2 9 14" xfId="13367"/>
    <cellStyle name="Обычный 2 9 15" xfId="13368"/>
    <cellStyle name="Обычный 2 9 16" xfId="13369"/>
    <cellStyle name="Обычный 2 9 2" xfId="13370"/>
    <cellStyle name="Обычный 2 9 2 2" xfId="13371"/>
    <cellStyle name="Обычный 2 9 2 3" xfId="13372"/>
    <cellStyle name="Обычный 2 9 3" xfId="13373"/>
    <cellStyle name="Обычный 2 9 4" xfId="13374"/>
    <cellStyle name="Обычный 2 9 5" xfId="13375"/>
    <cellStyle name="Обычный 2 9 6" xfId="13376"/>
    <cellStyle name="Обычный 2 9 7" xfId="13377"/>
    <cellStyle name="Обычный 2 9 8" xfId="13378"/>
    <cellStyle name="Обычный 2 9 9" xfId="13379"/>
    <cellStyle name="Обычный 2_!Таблиця 6_2010 (24.09.10)" xfId="13380"/>
    <cellStyle name="Обычный 20" xfId="13381"/>
    <cellStyle name="Обычный 20 2" xfId="13382"/>
    <cellStyle name="Обычный 21" xfId="13383"/>
    <cellStyle name="Обычный 21 2" xfId="13384"/>
    <cellStyle name="Обычный 22" xfId="13385"/>
    <cellStyle name="Обычный 22 2" xfId="13386"/>
    <cellStyle name="Обычный 23" xfId="13387"/>
    <cellStyle name="Обычный 23 2" xfId="13388"/>
    <cellStyle name="Обычный 23 2 2" xfId="13389"/>
    <cellStyle name="Обычный 23 2 2 2" xfId="13390"/>
    <cellStyle name="Обычный 23 2 3" xfId="13391"/>
    <cellStyle name="Обычный 23 3" xfId="13392"/>
    <cellStyle name="Обычный 23 3 2" xfId="13393"/>
    <cellStyle name="Обычный 23 4" xfId="13394"/>
    <cellStyle name="Обычный 24" xfId="13395"/>
    <cellStyle name="Обычный 25" xfId="13396"/>
    <cellStyle name="Обычный 25 2" xfId="13397"/>
    <cellStyle name="Обычный 25 3" xfId="13398"/>
    <cellStyle name="Обычный 25 3 2" xfId="13399"/>
    <cellStyle name="Обычный 25 4" xfId="13400"/>
    <cellStyle name="Обычный 26" xfId="13401"/>
    <cellStyle name="Обычный 26 2" xfId="13402"/>
    <cellStyle name="Обычный 26 3" xfId="13403"/>
    <cellStyle name="Обычный 27" xfId="13404"/>
    <cellStyle name="Обычный 27 2" xfId="13405"/>
    <cellStyle name="Обычный 27 2 2" xfId="13406"/>
    <cellStyle name="Обычный 27 2 2 2" xfId="13407"/>
    <cellStyle name="Обычный 27 2 3" xfId="13408"/>
    <cellStyle name="Обычный 27 3" xfId="13409"/>
    <cellStyle name="Обычный 28" xfId="13410"/>
    <cellStyle name="Обычный 28 2" xfId="13411"/>
    <cellStyle name="Обычный 28 2 2" xfId="13412"/>
    <cellStyle name="Обычный 28 2 2 2" xfId="13413"/>
    <cellStyle name="Обычный 28 2 3" xfId="13414"/>
    <cellStyle name="Обычный 28 2 4" xfId="13415"/>
    <cellStyle name="Обычный 28 3" xfId="13416"/>
    <cellStyle name="Обычный 28_товарная продукция ТАРИФ" xfId="13417"/>
    <cellStyle name="Обычный 29" xfId="13418"/>
    <cellStyle name="Обычный 29 2" xfId="13419"/>
    <cellStyle name="Обычный 29 2 2" xfId="13420"/>
    <cellStyle name="Обычный 29 2 2 2" xfId="13421"/>
    <cellStyle name="Обычный 29 2 3" xfId="13422"/>
    <cellStyle name="Обычный 29 2 4" xfId="13423"/>
    <cellStyle name="Обычный 29 3" xfId="13424"/>
    <cellStyle name="Обычный 29 3 2" xfId="13425"/>
    <cellStyle name="Обычный 29 4" xfId="13426"/>
    <cellStyle name="Обычный 3" xfId="1"/>
    <cellStyle name="Обычный 3 10" xfId="13427"/>
    <cellStyle name="Обычный 3 10 2" xfId="13428"/>
    <cellStyle name="Обычный 3 10 2 2" xfId="13429"/>
    <cellStyle name="Обычный 3 10 2 2 2" xfId="13430"/>
    <cellStyle name="Обычный 3 10 3" xfId="13431"/>
    <cellStyle name="Обычный 3 10 3 2" xfId="13432"/>
    <cellStyle name="Обычный 3 10 3 2 2" xfId="13433"/>
    <cellStyle name="Обычный 3 10 3 3" xfId="13434"/>
    <cellStyle name="Обычный 3 10 4" xfId="13435"/>
    <cellStyle name="Обычный 3 10 4 2" xfId="13436"/>
    <cellStyle name="Обычный 3 10 5" xfId="13437"/>
    <cellStyle name="Обычный 3 11" xfId="13438"/>
    <cellStyle name="Обычный 3 11 2" xfId="13439"/>
    <cellStyle name="Обычный 3 11 2 2" xfId="13440"/>
    <cellStyle name="Обычный 3 11 3" xfId="13441"/>
    <cellStyle name="Обычный 3 11 3 2" xfId="13442"/>
    <cellStyle name="Обычный 3 11 4" xfId="13443"/>
    <cellStyle name="Обычный 3 12" xfId="13444"/>
    <cellStyle name="Обычный 3 12 2" xfId="13445"/>
    <cellStyle name="Обычный 3 13" xfId="13446"/>
    <cellStyle name="Обычный 3 13 2" xfId="13447"/>
    <cellStyle name="Обычный 3 14" xfId="13448"/>
    <cellStyle name="Обычный 3 14 2" xfId="13449"/>
    <cellStyle name="Обычный 3 15" xfId="13450"/>
    <cellStyle name="Обычный 3 16" xfId="13451"/>
    <cellStyle name="Обычный 3 2" xfId="13452"/>
    <cellStyle name="Обычный 3 2 2" xfId="13453"/>
    <cellStyle name="Обычный 3 2 2 2" xfId="13454"/>
    <cellStyle name="Обычный 3 2 2 2 2" xfId="13455"/>
    <cellStyle name="Обычный 3 2 2 2_товарная продукция ТАРИФ" xfId="13456"/>
    <cellStyle name="Обычный 3 2 2 3" xfId="13457"/>
    <cellStyle name="Обычный 3 2 2 3 2" xfId="13458"/>
    <cellStyle name="Обычный 3 2 2 4" xfId="13459"/>
    <cellStyle name="Обычный 3 2 2_КС-2008 для инвест.отдела " xfId="13460"/>
    <cellStyle name="Обычный 3 2 3" xfId="13461"/>
    <cellStyle name="Обычный 3 2 3 2" xfId="13462"/>
    <cellStyle name="Обычный 3 2 3_товарная продукция ТАРИФ" xfId="13463"/>
    <cellStyle name="Обычный 3 2 4" xfId="13464"/>
    <cellStyle name="Обычный 3 2 5" xfId="13465"/>
    <cellStyle name="Обычный 3 2 5 2" xfId="13466"/>
    <cellStyle name="Обычный 3 2 6" xfId="13467"/>
    <cellStyle name="Обычный 3 2 7" xfId="13468"/>
    <cellStyle name="Обычный 3 2 8" xfId="13469"/>
    <cellStyle name="Обычный 3 2 9" xfId="13470"/>
    <cellStyle name="Обычный 3 2_КС-2008 для инвест.отдела " xfId="13471"/>
    <cellStyle name="Обычный 3 3" xfId="13472"/>
    <cellStyle name="Обычный 3 3 2" xfId="13473"/>
    <cellStyle name="Обычный 3 3 2 2" xfId="13474"/>
    <cellStyle name="Обычный 3 3 2 2 2" xfId="13475"/>
    <cellStyle name="Обычный 3 3 2 2 3" xfId="13476"/>
    <cellStyle name="Обычный 3 3 2 3" xfId="13477"/>
    <cellStyle name="Обычный 3 3 2 3 2" xfId="13478"/>
    <cellStyle name="Обычный 3 3 2 3 3" xfId="13479"/>
    <cellStyle name="Обычный 3 3 3" xfId="13480"/>
    <cellStyle name="Обычный 3 3 3 2" xfId="13481"/>
    <cellStyle name="Обычный 3 3 3 2 2" xfId="13482"/>
    <cellStyle name="Обычный 3 3 3 2 3" xfId="13483"/>
    <cellStyle name="Обычный 3 3 3 3" xfId="13484"/>
    <cellStyle name="Обычный 3 3 3 3 2" xfId="13485"/>
    <cellStyle name="Обычный 3 3 3 3 3" xfId="13486"/>
    <cellStyle name="Обычный 3 3 4" xfId="13487"/>
    <cellStyle name="Обычный 3 3 4 2" xfId="13488"/>
    <cellStyle name="Обычный 3 3 4 3" xfId="13489"/>
    <cellStyle name="Обычный 3 3 5" xfId="13490"/>
    <cellStyle name="Обычный 3 3 5 2" xfId="13491"/>
    <cellStyle name="Обычный 3 3 5 3" xfId="13492"/>
    <cellStyle name="Обычный 3 3 6" xfId="13493"/>
    <cellStyle name="Обычный 3 3 6 2" xfId="13494"/>
    <cellStyle name="Обычный 3 3 6 3" xfId="13495"/>
    <cellStyle name="Обычный 3 3 7" xfId="13496"/>
    <cellStyle name="Обычный 3 3_КС-2008 для инвест.отдела " xfId="13497"/>
    <cellStyle name="Обычный 3 4" xfId="13498"/>
    <cellStyle name="Обычный 3 4 2" xfId="13499"/>
    <cellStyle name="Обычный 3 4 2 2" xfId="13500"/>
    <cellStyle name="Обычный 3 4 2 3" xfId="13501"/>
    <cellStyle name="Обычный 3 4 3" xfId="13502"/>
    <cellStyle name="Обычный 3 4 4" xfId="13503"/>
    <cellStyle name="Обычный 3 4 5" xfId="13504"/>
    <cellStyle name="Обычный 3 4 6" xfId="13505"/>
    <cellStyle name="Обычный 3 5" xfId="13506"/>
    <cellStyle name="Обычный 3 5 2" xfId="13507"/>
    <cellStyle name="Обычный 3 5 2 2" xfId="13508"/>
    <cellStyle name="Обычный 3 5 2 3" xfId="13509"/>
    <cellStyle name="Обычный 3 5 2_товарная продукция ТАРИФ" xfId="13510"/>
    <cellStyle name="Обычный 3 5 3" xfId="13511"/>
    <cellStyle name="Обычный 3 5 4" xfId="13512"/>
    <cellStyle name="Обычный 3 6" xfId="13513"/>
    <cellStyle name="Обычный 3 6 2" xfId="13514"/>
    <cellStyle name="Обычный 3 6 2 2" xfId="13515"/>
    <cellStyle name="Обычный 3 6 2 2 2" xfId="13516"/>
    <cellStyle name="Обычный 3 6 2 2 3" xfId="13517"/>
    <cellStyle name="Обычный 3 6 2 2 3 2" xfId="13518"/>
    <cellStyle name="Обычный 3 6 2 2 3 2 2" xfId="13519"/>
    <cellStyle name="Обычный 3 6 2 2 3 3" xfId="13520"/>
    <cellStyle name="Обычный 3 6 2 2 4" xfId="13521"/>
    <cellStyle name="Обычный 3 6 2 2 4 2" xfId="13522"/>
    <cellStyle name="Обычный 3 6 2 2 5" xfId="13523"/>
    <cellStyle name="Обычный 3 6 2 3" xfId="13524"/>
    <cellStyle name="Обычный 3 6 2 3 2" xfId="13525"/>
    <cellStyle name="Обычный 3 6 2 3 3" xfId="13526"/>
    <cellStyle name="Обычный 3 6 2 3 3 2" xfId="13527"/>
    <cellStyle name="Обычный 3 6 2 3 3 2 2" xfId="13528"/>
    <cellStyle name="Обычный 3 6 2 3 3 3" xfId="13529"/>
    <cellStyle name="Обычный 3 6 2 3 4" xfId="13530"/>
    <cellStyle name="Обычный 3 6 2 3 4 2" xfId="13531"/>
    <cellStyle name="Обычный 3 6 2 3 5" xfId="13532"/>
    <cellStyle name="Обычный 3 6 2 4" xfId="13533"/>
    <cellStyle name="Обычный 3 6 2 4 2" xfId="13534"/>
    <cellStyle name="Обычный 3 6 2 4 3" xfId="13535"/>
    <cellStyle name="Обычный 3 6 2 4 3 2" xfId="13536"/>
    <cellStyle name="Обычный 3 6 2 4 3 2 2" xfId="13537"/>
    <cellStyle name="Обычный 3 6 2 4 3 3" xfId="13538"/>
    <cellStyle name="Обычный 3 6 2 4 4" xfId="13539"/>
    <cellStyle name="Обычный 3 6 2 4 4 2" xfId="13540"/>
    <cellStyle name="Обычный 3 6 2 4 5" xfId="13541"/>
    <cellStyle name="Обычный 3 6 2 5" xfId="13542"/>
    <cellStyle name="Обычный 3 6 2 6" xfId="13543"/>
    <cellStyle name="Обычный 3 6 2 6 2" xfId="13544"/>
    <cellStyle name="Обычный 3 6 2 6 2 2" xfId="13545"/>
    <cellStyle name="Обычный 3 6 2 6 3" xfId="13546"/>
    <cellStyle name="Обычный 3 6 2 7" xfId="13547"/>
    <cellStyle name="Обычный 3 6 2 7 2" xfId="13548"/>
    <cellStyle name="Обычный 3 6 2 8" xfId="13549"/>
    <cellStyle name="Обычный 3 6 3" xfId="13550"/>
    <cellStyle name="Обычный 3 6 4" xfId="13551"/>
    <cellStyle name="Обычный 3 7" xfId="13552"/>
    <cellStyle name="Обычный 3 7 2" xfId="13553"/>
    <cellStyle name="Обычный 3 7 3" xfId="13554"/>
    <cellStyle name="Обычный 3 8" xfId="13555"/>
    <cellStyle name="Обычный 3 8 2" xfId="13556"/>
    <cellStyle name="Обычный 3 8 2 2" xfId="13557"/>
    <cellStyle name="Обычный 3 8 2 2 2" xfId="13558"/>
    <cellStyle name="Обычный 3 8 3" xfId="13559"/>
    <cellStyle name="Обычный 3 8 3 2" xfId="13560"/>
    <cellStyle name="Обычный 3 8 3 2 2" xfId="13561"/>
    <cellStyle name="Обычный 3 8 3 3" xfId="13562"/>
    <cellStyle name="Обычный 3 8 4" xfId="13563"/>
    <cellStyle name="Обычный 3 8 4 2" xfId="13564"/>
    <cellStyle name="Обычный 3 8 5" xfId="13565"/>
    <cellStyle name="Обычный 3 8 6" xfId="13566"/>
    <cellStyle name="Обычный 3 9" xfId="13567"/>
    <cellStyle name="Обычный 3 9 2" xfId="13568"/>
    <cellStyle name="Обычный 3 9 2 2" xfId="13569"/>
    <cellStyle name="Обычный 3 9 2 2 2" xfId="13570"/>
    <cellStyle name="Обычный 3 9 3" xfId="13571"/>
    <cellStyle name="Обычный 3 9 3 2" xfId="13572"/>
    <cellStyle name="Обычный 3 9 3 2 2" xfId="13573"/>
    <cellStyle name="Обычный 3 9 3 3" xfId="13574"/>
    <cellStyle name="Обычный 3 9 4" xfId="13575"/>
    <cellStyle name="Обычный 3 9 4 2" xfId="13576"/>
    <cellStyle name="Обычный 3 9 5" xfId="13577"/>
    <cellStyle name="Обычный 3 9 6" xfId="13578"/>
    <cellStyle name="Обычный 3_19_Сташкова списание  незав стр-ва (пристройка-магазин)" xfId="13579"/>
    <cellStyle name="Обычный 30" xfId="13580"/>
    <cellStyle name="Обычный 30 2" xfId="13581"/>
    <cellStyle name="Обычный 30 2 2" xfId="13582"/>
    <cellStyle name="Обычный 30 2 2 2" xfId="13583"/>
    <cellStyle name="Обычный 30 2 3" xfId="13584"/>
    <cellStyle name="Обычный 30 3" xfId="13585"/>
    <cellStyle name="Обычный 31" xfId="13586"/>
    <cellStyle name="Обычный 31 2" xfId="13587"/>
    <cellStyle name="Обычный 31 2 2" xfId="13588"/>
    <cellStyle name="Обычный 31 2 2 2" xfId="13589"/>
    <cellStyle name="Обычный 31 2 3" xfId="13590"/>
    <cellStyle name="Обычный 31 3" xfId="13591"/>
    <cellStyle name="Обычный 32" xfId="13592"/>
    <cellStyle name="Обычный 33" xfId="13593"/>
    <cellStyle name="Обычный 34" xfId="13594"/>
    <cellStyle name="Обычный 34 2" xfId="13595"/>
    <cellStyle name="Обычный 35" xfId="13596"/>
    <cellStyle name="Обычный 36" xfId="13597"/>
    <cellStyle name="Обычный 37" xfId="13598"/>
    <cellStyle name="Обычный 38" xfId="13599"/>
    <cellStyle name="Обычный 39" xfId="13600"/>
    <cellStyle name="Обычный 4" xfId="13601"/>
    <cellStyle name="Обычный 4 10" xfId="13602"/>
    <cellStyle name="Обычный 4 10 2" xfId="13603"/>
    <cellStyle name="Обычный 4 10 3" xfId="13604"/>
    <cellStyle name="Обычный 4 10 3 2" xfId="13605"/>
    <cellStyle name="Обычный 4 10 3 2 2" xfId="13606"/>
    <cellStyle name="Обычный 4 10 3 3" xfId="13607"/>
    <cellStyle name="Обычный 4 10 4" xfId="13608"/>
    <cellStyle name="Обычный 4 10 4 2" xfId="13609"/>
    <cellStyle name="Обычный 4 10 5" xfId="13610"/>
    <cellStyle name="Обычный 4 11" xfId="13611"/>
    <cellStyle name="Обычный 4 12" xfId="13612"/>
    <cellStyle name="Обычный 4 13" xfId="13613"/>
    <cellStyle name="Обычный 4 14" xfId="13614"/>
    <cellStyle name="Обычный 4 15" xfId="13615"/>
    <cellStyle name="Обычный 4 2" xfId="13616"/>
    <cellStyle name="Обычный 4 2 2" xfId="13617"/>
    <cellStyle name="Обычный 4 2 2 2" xfId="13618"/>
    <cellStyle name="Обычный 4 2 2 2 2" xfId="13619"/>
    <cellStyle name="Обычный 4 2 2 2 3" xfId="13620"/>
    <cellStyle name="Обычный 4 2 2 2 4" xfId="13621"/>
    <cellStyle name="Обычный 4 2 2 3" xfId="13622"/>
    <cellStyle name="Обычный 4 2 2 4" xfId="13623"/>
    <cellStyle name="Обычный 4 2 3" xfId="13624"/>
    <cellStyle name="Обычный 4 2 3 2" xfId="13625"/>
    <cellStyle name="Обычный 4 2 3 3" xfId="13626"/>
    <cellStyle name="Обычный 4 2 4" xfId="13627"/>
    <cellStyle name="Обычный 4 2 4 2" xfId="13628"/>
    <cellStyle name="Обычный 4 2 5" xfId="13629"/>
    <cellStyle name="Обычный 4 2 6" xfId="13630"/>
    <cellStyle name="Обычный 4 2_для тец недотоп" xfId="13631"/>
    <cellStyle name="Обычный 4 3" xfId="13632"/>
    <cellStyle name="Обычный 4 3 2" xfId="13633"/>
    <cellStyle name="Обычный 4 3 2 2" xfId="13634"/>
    <cellStyle name="Обычный 4 3 2 2 2" xfId="13635"/>
    <cellStyle name="Обычный 4 3 2 2 3" xfId="13636"/>
    <cellStyle name="Обычный 4 3 2 3" xfId="13637"/>
    <cellStyle name="Обычный 4 3 2 4" xfId="13638"/>
    <cellStyle name="Обычный 4 3 3" xfId="13639"/>
    <cellStyle name="Обычный 4 3 3 2" xfId="13640"/>
    <cellStyle name="Обычный 4 3 3 3" xfId="13641"/>
    <cellStyle name="Обычный 4 3 4" xfId="13642"/>
    <cellStyle name="Обычный 4 3 5" xfId="13643"/>
    <cellStyle name="Обычный 4 3 6" xfId="13644"/>
    <cellStyle name="Обычный 4 4" xfId="13645"/>
    <cellStyle name="Обычный 4 4 2" xfId="13646"/>
    <cellStyle name="Обычный 4 4 2 2" xfId="13647"/>
    <cellStyle name="Обычный 4 4 2 2 2" xfId="13648"/>
    <cellStyle name="Обычный 4 4 2 2 3" xfId="13649"/>
    <cellStyle name="Обычный 4 4 2 2 3 2" xfId="13650"/>
    <cellStyle name="Обычный 4 4 2 2 3 2 2" xfId="13651"/>
    <cellStyle name="Обычный 4 4 2 2 3 3" xfId="13652"/>
    <cellStyle name="Обычный 4 4 2 2 4" xfId="13653"/>
    <cellStyle name="Обычный 4 4 2 2 4 2" xfId="13654"/>
    <cellStyle name="Обычный 4 4 2 2 5" xfId="13655"/>
    <cellStyle name="Обычный 4 4 2 3" xfId="13656"/>
    <cellStyle name="Обычный 4 4 2 3 2" xfId="13657"/>
    <cellStyle name="Обычный 4 4 2 3 3" xfId="13658"/>
    <cellStyle name="Обычный 4 4 2 3 3 2" xfId="13659"/>
    <cellStyle name="Обычный 4 4 2 3 3 2 2" xfId="13660"/>
    <cellStyle name="Обычный 4 4 2 3 3 3" xfId="13661"/>
    <cellStyle name="Обычный 4 4 2 3 4" xfId="13662"/>
    <cellStyle name="Обычный 4 4 2 3 4 2" xfId="13663"/>
    <cellStyle name="Обычный 4 4 2 3 5" xfId="13664"/>
    <cellStyle name="Обычный 4 4 2 4" xfId="13665"/>
    <cellStyle name="Обычный 4 4 2 4 2" xfId="13666"/>
    <cellStyle name="Обычный 4 4 2 4 3" xfId="13667"/>
    <cellStyle name="Обычный 4 4 2 4 3 2" xfId="13668"/>
    <cellStyle name="Обычный 4 4 2 4 3 2 2" xfId="13669"/>
    <cellStyle name="Обычный 4 4 2 4 3 3" xfId="13670"/>
    <cellStyle name="Обычный 4 4 2 4 4" xfId="13671"/>
    <cellStyle name="Обычный 4 4 2 4 4 2" xfId="13672"/>
    <cellStyle name="Обычный 4 4 2 4 5" xfId="13673"/>
    <cellStyle name="Обычный 4 4 2 5" xfId="13674"/>
    <cellStyle name="Обычный 4 4 2 6" xfId="13675"/>
    <cellStyle name="Обычный 4 4 2 6 2" xfId="13676"/>
    <cellStyle name="Обычный 4 4 2 6 2 2" xfId="13677"/>
    <cellStyle name="Обычный 4 4 2 6 3" xfId="13678"/>
    <cellStyle name="Обычный 4 4 2 7" xfId="13679"/>
    <cellStyle name="Обычный 4 4 2 7 2" xfId="13680"/>
    <cellStyle name="Обычный 4 4 2 8" xfId="13681"/>
    <cellStyle name="Обычный 4 4 3" xfId="13682"/>
    <cellStyle name="Обычный 4 4 3 2" xfId="13683"/>
    <cellStyle name="Обычный 4 4 3 3" xfId="13684"/>
    <cellStyle name="Обычный 4 4 3 3 2" xfId="13685"/>
    <cellStyle name="Обычный 4 4 3 3 2 2" xfId="13686"/>
    <cellStyle name="Обычный 4 4 3 3 3" xfId="13687"/>
    <cellStyle name="Обычный 4 4 3 4" xfId="13688"/>
    <cellStyle name="Обычный 4 4 3 4 2" xfId="13689"/>
    <cellStyle name="Обычный 4 4 3 5" xfId="13690"/>
    <cellStyle name="Обычный 4 4 4" xfId="13691"/>
    <cellStyle name="Обычный 4 4 4 2" xfId="13692"/>
    <cellStyle name="Обычный 4 4 4 3" xfId="13693"/>
    <cellStyle name="Обычный 4 4 4 3 2" xfId="13694"/>
    <cellStyle name="Обычный 4 4 4 3 2 2" xfId="13695"/>
    <cellStyle name="Обычный 4 4 4 3 3" xfId="13696"/>
    <cellStyle name="Обычный 4 4 4 4" xfId="13697"/>
    <cellStyle name="Обычный 4 4 4 4 2" xfId="13698"/>
    <cellStyle name="Обычный 4 4 4 5" xfId="13699"/>
    <cellStyle name="Обычный 4 4 5" xfId="13700"/>
    <cellStyle name="Обычный 4 4 5 2" xfId="13701"/>
    <cellStyle name="Обычный 4 4 5 3" xfId="13702"/>
    <cellStyle name="Обычный 4 4 5 3 2" xfId="13703"/>
    <cellStyle name="Обычный 4 4 5 3 2 2" xfId="13704"/>
    <cellStyle name="Обычный 4 4 5 3 3" xfId="13705"/>
    <cellStyle name="Обычный 4 4 5 4" xfId="13706"/>
    <cellStyle name="Обычный 4 4 5 4 2" xfId="13707"/>
    <cellStyle name="Обычный 4 4 5 5" xfId="13708"/>
    <cellStyle name="Обычный 4 4 6" xfId="13709"/>
    <cellStyle name="Обычный 4 4 7" xfId="13710"/>
    <cellStyle name="Обычный 4 4 7 2" xfId="13711"/>
    <cellStyle name="Обычный 4 4 7 2 2" xfId="13712"/>
    <cellStyle name="Обычный 4 4 7 3" xfId="13713"/>
    <cellStyle name="Обычный 4 4 8" xfId="13714"/>
    <cellStyle name="Обычный 4 4 8 2" xfId="13715"/>
    <cellStyle name="Обычный 4 4 9" xfId="13716"/>
    <cellStyle name="Обычный 4 5" xfId="13717"/>
    <cellStyle name="Обычный 4 5 2" xfId="13718"/>
    <cellStyle name="Обычный 4 5 2 2" xfId="13719"/>
    <cellStyle name="Обычный 4 5 2 3" xfId="13720"/>
    <cellStyle name="Обычный 4 5 2_товарная продукция ТАРИФ" xfId="13721"/>
    <cellStyle name="Обычный 4 5 3" xfId="13722"/>
    <cellStyle name="Обычный 4 5 4" xfId="13723"/>
    <cellStyle name="Обычный 4 5 5" xfId="13724"/>
    <cellStyle name="Обычный 4 6" xfId="13725"/>
    <cellStyle name="Обычный 4 6 2" xfId="13726"/>
    <cellStyle name="Обычный 4 6 3" xfId="13727"/>
    <cellStyle name="Обычный 4 6 4" xfId="13728"/>
    <cellStyle name="Обычный 4 7" xfId="13729"/>
    <cellStyle name="Обычный 4 8" xfId="13730"/>
    <cellStyle name="Обычный 4 8 2" xfId="13731"/>
    <cellStyle name="Обычный 4 8 3" xfId="13732"/>
    <cellStyle name="Обычный 4 8 4" xfId="13733"/>
    <cellStyle name="Обычный 4 8 4 2" xfId="13734"/>
    <cellStyle name="Обычный 4 8 4 2 2" xfId="13735"/>
    <cellStyle name="Обычный 4 8 4 3" xfId="13736"/>
    <cellStyle name="Обычный 4 8 5" xfId="13737"/>
    <cellStyle name="Обычный 4 9" xfId="13738"/>
    <cellStyle name="Обычный 4 9 2" xfId="13739"/>
    <cellStyle name="Обычный 4 9 3" xfId="13740"/>
    <cellStyle name="Обычный 4 9 3 2" xfId="13741"/>
    <cellStyle name="Обычный 4 9 3 2 2" xfId="13742"/>
    <cellStyle name="Обычный 4 9 3 3" xfId="13743"/>
    <cellStyle name="Обычный 4 9 4" xfId="13744"/>
    <cellStyle name="Обычный 4 9 4 2" xfId="13745"/>
    <cellStyle name="Обычный 4 9 5" xfId="13746"/>
    <cellStyle name="Обычный 4_ВЭ_затраты_1кв_факт" xfId="13747"/>
    <cellStyle name="Обычный 40" xfId="13748"/>
    <cellStyle name="Обычный 41" xfId="13749"/>
    <cellStyle name="Обычный 42" xfId="13750"/>
    <cellStyle name="Обычный 43" xfId="13751"/>
    <cellStyle name="Обычный 44" xfId="13752"/>
    <cellStyle name="Обычный 44 2" xfId="13753"/>
    <cellStyle name="Обычный 45" xfId="13754"/>
    <cellStyle name="Обычный 45 2" xfId="13755"/>
    <cellStyle name="Обычный 46" xfId="13756"/>
    <cellStyle name="Обычный 46 2" xfId="13757"/>
    <cellStyle name="Обычный 47" xfId="13758"/>
    <cellStyle name="Обычный 47 2" xfId="13759"/>
    <cellStyle name="Обычный 47 3" xfId="13760"/>
    <cellStyle name="Обычный 47 4" xfId="13761"/>
    <cellStyle name="Обычный 48" xfId="13762"/>
    <cellStyle name="Обычный 49" xfId="13763"/>
    <cellStyle name="Обычный 5" xfId="13764"/>
    <cellStyle name="Обычный 5 2" xfId="13765"/>
    <cellStyle name="Обычный 5 2 2" xfId="13766"/>
    <cellStyle name="Обычный 5 2 2 2" xfId="13767"/>
    <cellStyle name="Обычный 5 2 2 2 2" xfId="13768"/>
    <cellStyle name="Обычный 5 2 2 3" xfId="13769"/>
    <cellStyle name="Обычный 5 2 2 3 2" xfId="13770"/>
    <cellStyle name="Обычный 5 2 2 3 2 2" xfId="13771"/>
    <cellStyle name="Обычный 5 2 2 3 3" xfId="13772"/>
    <cellStyle name="Обычный 5 2 2 4" xfId="13773"/>
    <cellStyle name="Обычный 5 2 3" xfId="13774"/>
    <cellStyle name="Обычный 5 2 3 2" xfId="13775"/>
    <cellStyle name="Обычный 5 2 3 3" xfId="13776"/>
    <cellStyle name="Обычный 5 2 4" xfId="13777"/>
    <cellStyle name="Обычный 5 2 4 2" xfId="13778"/>
    <cellStyle name="Обычный 5 2 4 3" xfId="13779"/>
    <cellStyle name="Обычный 5 2 5" xfId="13780"/>
    <cellStyle name="Обычный 5 2 6" xfId="13781"/>
    <cellStyle name="Обычный 5 2 7" xfId="13782"/>
    <cellStyle name="Обычный 5 2_для тец недотоп" xfId="13783"/>
    <cellStyle name="Обычный 5 3" xfId="13784"/>
    <cellStyle name="Обычный 5 3 2" xfId="13785"/>
    <cellStyle name="Обычный 5 3 2 2" xfId="13786"/>
    <cellStyle name="Обычный 5 3 2 3" xfId="13787"/>
    <cellStyle name="Обычный 5 3 3" xfId="13788"/>
    <cellStyle name="Обычный 5 3 4" xfId="13789"/>
    <cellStyle name="Обычный 5 3 5" xfId="13790"/>
    <cellStyle name="Обычный 5 3_товарная продукция ТАРИФ" xfId="13791"/>
    <cellStyle name="Обычный 5 4" xfId="13792"/>
    <cellStyle name="Обычный 5 4 2" xfId="13793"/>
    <cellStyle name="Обычный 5 4 3" xfId="13794"/>
    <cellStyle name="Обычный 5 4 3 2" xfId="13795"/>
    <cellStyle name="Обычный 5 4 3 2 2" xfId="13796"/>
    <cellStyle name="Обычный 5 4 3 3" xfId="13797"/>
    <cellStyle name="Обычный 5 4 4" xfId="13798"/>
    <cellStyle name="Обычный 5 4 4 2" xfId="13799"/>
    <cellStyle name="Обычный 5 4 5" xfId="13800"/>
    <cellStyle name="Обычный 5 5" xfId="13801"/>
    <cellStyle name="Обычный 5 5 2" xfId="13802"/>
    <cellStyle name="Обычный 5 6" xfId="13803"/>
    <cellStyle name="Обычный 5 6 2" xfId="13804"/>
    <cellStyle name="Обычный 5 6 2 2" xfId="13805"/>
    <cellStyle name="Обычный 5 6 3" xfId="13806"/>
    <cellStyle name="Обычный 5 7" xfId="13807"/>
    <cellStyle name="Обычный 5 7 2" xfId="13808"/>
    <cellStyle name="Обычный 5 8" xfId="13809"/>
    <cellStyle name="Обычный 5 9" xfId="13810"/>
    <cellStyle name="Обычный 5_КВ Чхім 0108 вар3" xfId="13811"/>
    <cellStyle name="Обычный 50" xfId="13812"/>
    <cellStyle name="Обычный 51" xfId="13813"/>
    <cellStyle name="Обычный 52" xfId="13814"/>
    <cellStyle name="Обычный 53" xfId="13815"/>
    <cellStyle name="Обычный 54" xfId="13816"/>
    <cellStyle name="Обычный 55" xfId="13817"/>
    <cellStyle name="Обычный 56" xfId="13818"/>
    <cellStyle name="Обычный 56 2" xfId="13819"/>
    <cellStyle name="Обычный 56 2 2" xfId="13820"/>
    <cellStyle name="Обычный 56 2 2 2" xfId="13821"/>
    <cellStyle name="Обычный 56 2 2 2 2" xfId="13822"/>
    <cellStyle name="Обычный 56 2 2 2 2 2" xfId="13823"/>
    <cellStyle name="Обычный 56 2 2 2 3" xfId="13824"/>
    <cellStyle name="Обычный 56 2 2 3" xfId="13825"/>
    <cellStyle name="Обычный 57" xfId="13826"/>
    <cellStyle name="Обычный 58" xfId="13827"/>
    <cellStyle name="Обычный 59" xfId="13828"/>
    <cellStyle name="Обычный 6" xfId="13829"/>
    <cellStyle name="Обычный 6 10" xfId="13830"/>
    <cellStyle name="Обычный 6 11" xfId="13831"/>
    <cellStyle name="Обычный 6 12" xfId="13832"/>
    <cellStyle name="Обычный 6 12 2" xfId="13833"/>
    <cellStyle name="Обычный 6 13" xfId="13834"/>
    <cellStyle name="Обычный 6 14" xfId="13835"/>
    <cellStyle name="Обычный 6 15" xfId="13836"/>
    <cellStyle name="Обычный 6 16" xfId="13837"/>
    <cellStyle name="Обычный 6 17" xfId="13838"/>
    <cellStyle name="Обычный 6 18" xfId="13839"/>
    <cellStyle name="Обычный 6 19" xfId="13840"/>
    <cellStyle name="Обычный 6 2" xfId="13841"/>
    <cellStyle name="Обычный 6 2 2" xfId="13842"/>
    <cellStyle name="Обычный 6 2 2 2" xfId="13843"/>
    <cellStyle name="Обычный 6 2 2 3" xfId="13844"/>
    <cellStyle name="Обычный 6 2 2_товарная продукция ТАРИФ" xfId="13845"/>
    <cellStyle name="Обычный 6 2 3" xfId="13846"/>
    <cellStyle name="Обычный 6 2 4" xfId="13847"/>
    <cellStyle name="Обычный 6 2 5" xfId="13848"/>
    <cellStyle name="Обычный 6 3" xfId="13849"/>
    <cellStyle name="Обычный 6 3 2" xfId="13850"/>
    <cellStyle name="Обычный 6 3 3" xfId="13851"/>
    <cellStyle name="Обычный 6 3 4" xfId="13852"/>
    <cellStyle name="Обычный 6 4" xfId="13853"/>
    <cellStyle name="Обычный 6 4 2" xfId="13854"/>
    <cellStyle name="Обычный 6 4 3" xfId="13855"/>
    <cellStyle name="Обычный 6 5" xfId="13856"/>
    <cellStyle name="Обычный 6 5 2" xfId="13857"/>
    <cellStyle name="Обычный 6 6" xfId="13858"/>
    <cellStyle name="Обычный 6 6 2" xfId="13859"/>
    <cellStyle name="Обычный 6 6 2 2" xfId="13860"/>
    <cellStyle name="Обычный 6 6 2 2 2" xfId="13861"/>
    <cellStyle name="Обычный 6 6 2 3" xfId="13862"/>
    <cellStyle name="Обычный 6 6 3" xfId="13863"/>
    <cellStyle name="Обычный 6 6 3 2" xfId="13864"/>
    <cellStyle name="Обычный 6 6 4" xfId="13865"/>
    <cellStyle name="Обычный 6 7" xfId="13866"/>
    <cellStyle name="Обычный 6 8" xfId="13867"/>
    <cellStyle name="Обычный 6 9" xfId="13868"/>
    <cellStyle name="Обычный 6_бюджет новая форма2" xfId="13869"/>
    <cellStyle name="Обычный 60" xfId="13870"/>
    <cellStyle name="Обычный 61" xfId="13871"/>
    <cellStyle name="Обычный 62" xfId="13872"/>
    <cellStyle name="Обычный 7" xfId="13873"/>
    <cellStyle name="Обычный 7 10" xfId="13874"/>
    <cellStyle name="Обычный 7 11" xfId="13875"/>
    <cellStyle name="Обычный 7 12" xfId="13876"/>
    <cellStyle name="Обычный 7 13" xfId="13877"/>
    <cellStyle name="Обычный 7 14" xfId="13878"/>
    <cellStyle name="Обычный 7 2" xfId="13879"/>
    <cellStyle name="Обычный 7 2 2" xfId="13880"/>
    <cellStyle name="Обычный 7 2 3" xfId="13881"/>
    <cellStyle name="Обычный 7 2 4" xfId="13882"/>
    <cellStyle name="Обычный 7 2 5" xfId="13883"/>
    <cellStyle name="Обычный 7 2 6" xfId="13884"/>
    <cellStyle name="Обычный 7 2_товарная продукция ТАРИФ" xfId="13885"/>
    <cellStyle name="Обычный 7 3" xfId="13886"/>
    <cellStyle name="Обычный 7 3 2" xfId="13887"/>
    <cellStyle name="Обычный 7 3 3" xfId="13888"/>
    <cellStyle name="Обычный 7 3 3 2" xfId="13889"/>
    <cellStyle name="Обычный 7 3 3 2 2" xfId="13890"/>
    <cellStyle name="Обычный 7 3 3 3" xfId="13891"/>
    <cellStyle name="Обычный 7 3 4" xfId="13892"/>
    <cellStyle name="Обычный 7 3 4 2" xfId="13893"/>
    <cellStyle name="Обычный 7 3 5" xfId="13894"/>
    <cellStyle name="Обычный 7 3 6" xfId="13895"/>
    <cellStyle name="Обычный 7 4" xfId="13896"/>
    <cellStyle name="Обычный 7 4 2" xfId="13897"/>
    <cellStyle name="Обычный 7 4 3" xfId="13898"/>
    <cellStyle name="Обычный 7 4 3 2" xfId="13899"/>
    <cellStyle name="Обычный 7 4 3 2 2" xfId="13900"/>
    <cellStyle name="Обычный 7 4 3 3" xfId="13901"/>
    <cellStyle name="Обычный 7 4 4" xfId="13902"/>
    <cellStyle name="Обычный 7 4 4 2" xfId="13903"/>
    <cellStyle name="Обычный 7 4 5" xfId="13904"/>
    <cellStyle name="Обычный 7 5" xfId="13905"/>
    <cellStyle name="Обычный 7 5 2" xfId="13906"/>
    <cellStyle name="Обычный 7 5 3" xfId="13907"/>
    <cellStyle name="Обычный 7 5 3 2" xfId="13908"/>
    <cellStyle name="Обычный 7 5 3 2 2" xfId="13909"/>
    <cellStyle name="Обычный 7 5 3 3" xfId="13910"/>
    <cellStyle name="Обычный 7 5 4" xfId="13911"/>
    <cellStyle name="Обычный 7 5 4 2" xfId="13912"/>
    <cellStyle name="Обычный 7 5 5" xfId="13913"/>
    <cellStyle name="Обычный 7 6" xfId="13914"/>
    <cellStyle name="Обычный 7 7" xfId="13915"/>
    <cellStyle name="Обычный 7 7 2" xfId="13916"/>
    <cellStyle name="Обычный 7 7 2 2" xfId="13917"/>
    <cellStyle name="Обычный 7 7 2 2 2" xfId="13918"/>
    <cellStyle name="Обычный 7 7 2 3" xfId="13919"/>
    <cellStyle name="Обычный 7 7 3" xfId="13920"/>
    <cellStyle name="Обычный 7 7 3 2" xfId="13921"/>
    <cellStyle name="Обычный 7 7 4" xfId="13922"/>
    <cellStyle name="Обычный 7 8" xfId="13923"/>
    <cellStyle name="Обычный 7 8 2" xfId="13924"/>
    <cellStyle name="Обычный 7 8 2 2" xfId="13925"/>
    <cellStyle name="Обычный 7 8 3" xfId="13926"/>
    <cellStyle name="Обычный 7 9" xfId="13927"/>
    <cellStyle name="Обычный 7 9 2" xfId="13928"/>
    <cellStyle name="Обычный 73" xfId="13929"/>
    <cellStyle name="Обычный 8" xfId="13930"/>
    <cellStyle name="Обычный 8 10" xfId="13931"/>
    <cellStyle name="Обычный 8 2" xfId="13932"/>
    <cellStyle name="Обычный 8 2 2" xfId="13933"/>
    <cellStyle name="Обычный 8 2 2 2" xfId="13934"/>
    <cellStyle name="Обычный 8 2 2 2 2" xfId="13935"/>
    <cellStyle name="Обычный 8 2 2 3" xfId="13936"/>
    <cellStyle name="Обычный 8 2 2 4" xfId="13937"/>
    <cellStyle name="Обычный 8 2 3" xfId="13938"/>
    <cellStyle name="Обычный 8 2 3 2" xfId="13939"/>
    <cellStyle name="Обычный 8 2 3 2 2" xfId="13940"/>
    <cellStyle name="Обычный 8 2 3 3" xfId="13941"/>
    <cellStyle name="Обычный 8 2 4" xfId="13942"/>
    <cellStyle name="Обычный 8 2 4 2" xfId="13943"/>
    <cellStyle name="Обычный 8 2 5" xfId="13944"/>
    <cellStyle name="Обычный 8 2 6" xfId="13945"/>
    <cellStyle name="Обычный 8 3" xfId="13946"/>
    <cellStyle name="Обычный 8 3 2" xfId="13947"/>
    <cellStyle name="Обычный 8 3 2 2" xfId="13948"/>
    <cellStyle name="Обычный 8 3 2 2 2" xfId="13949"/>
    <cellStyle name="Обычный 8 3 2 3" xfId="13950"/>
    <cellStyle name="Обычный 8 3 3" xfId="13951"/>
    <cellStyle name="Обычный 8 3 3 2" xfId="13952"/>
    <cellStyle name="Обычный 8 3 3 2 2" xfId="13953"/>
    <cellStyle name="Обычный 8 3 3 3" xfId="13954"/>
    <cellStyle name="Обычный 8 3 4" xfId="13955"/>
    <cellStyle name="Обычный 8 3 4 2" xfId="13956"/>
    <cellStyle name="Обычный 8 3 5" xfId="13957"/>
    <cellStyle name="Обычный 8 3 6" xfId="13958"/>
    <cellStyle name="Обычный 8 4" xfId="13959"/>
    <cellStyle name="Обычный 8 4 2" xfId="13960"/>
    <cellStyle name="Обычный 8 4 3" xfId="13961"/>
    <cellStyle name="Обычный 8 4 3 2" xfId="13962"/>
    <cellStyle name="Обычный 8 4 3 2 2" xfId="13963"/>
    <cellStyle name="Обычный 8 4 3 3" xfId="13964"/>
    <cellStyle name="Обычный 8 4 4" xfId="13965"/>
    <cellStyle name="Обычный 8 4 4 2" xfId="13966"/>
    <cellStyle name="Обычный 8 4 5" xfId="13967"/>
    <cellStyle name="Обычный 8 4 6" xfId="13968"/>
    <cellStyle name="Обычный 8 5" xfId="13969"/>
    <cellStyle name="Обычный 8 5 2" xfId="13970"/>
    <cellStyle name="Обычный 8 5 3" xfId="13971"/>
    <cellStyle name="Обычный 8 6" xfId="13972"/>
    <cellStyle name="Обычный 8 6 2" xfId="13973"/>
    <cellStyle name="Обычный 8 6 2 2" xfId="13974"/>
    <cellStyle name="Обычный 8 6 2 2 2" xfId="13975"/>
    <cellStyle name="Обычный 8 6 2 3" xfId="13976"/>
    <cellStyle name="Обычный 8 6 3" xfId="13977"/>
    <cellStyle name="Обычный 8 6 3 2" xfId="13978"/>
    <cellStyle name="Обычный 8 6 4" xfId="13979"/>
    <cellStyle name="Обычный 8 7" xfId="13980"/>
    <cellStyle name="Обычный 8 7 2" xfId="13981"/>
    <cellStyle name="Обычный 8 7 2 2" xfId="13982"/>
    <cellStyle name="Обычный 8 7 3" xfId="13983"/>
    <cellStyle name="Обычный 8 8" xfId="13984"/>
    <cellStyle name="Обычный 8 8 2" xfId="13985"/>
    <cellStyle name="Обычный 8 9" xfId="13986"/>
    <cellStyle name="Обычный 9" xfId="13987"/>
    <cellStyle name="Обычный 9 10" xfId="13988"/>
    <cellStyle name="Обычный 9 2" xfId="13989"/>
    <cellStyle name="Обычный 9 2 2" xfId="13990"/>
    <cellStyle name="Обычный 9 2 2 2" xfId="13991"/>
    <cellStyle name="Обычный 9 2 2 3" xfId="13992"/>
    <cellStyle name="Обычный 9 2 2 4" xfId="13993"/>
    <cellStyle name="Обычный 9 2 2_товарная продукция ТАРИФ" xfId="13994"/>
    <cellStyle name="Обычный 9 2 3" xfId="13995"/>
    <cellStyle name="Обычный 9 2 3 2" xfId="13996"/>
    <cellStyle name="Обычный 9 2 3 2 2" xfId="13997"/>
    <cellStyle name="Обычный 9 2 3 3" xfId="13998"/>
    <cellStyle name="Обычный 9 2 4" xfId="13999"/>
    <cellStyle name="Обычный 9 2 4 2" xfId="14000"/>
    <cellStyle name="Обычный 9 2 5" xfId="14001"/>
    <cellStyle name="Обычный 9 3" xfId="14002"/>
    <cellStyle name="Обычный 9 3 2" xfId="14003"/>
    <cellStyle name="Обычный 9 3 3" xfId="14004"/>
    <cellStyle name="Обычный 9 3 3 2" xfId="14005"/>
    <cellStyle name="Обычный 9 3 3 2 2" xfId="14006"/>
    <cellStyle name="Обычный 9 3 3 3" xfId="14007"/>
    <cellStyle name="Обычный 9 3 4" xfId="14008"/>
    <cellStyle name="Обычный 9 3 4 2" xfId="14009"/>
    <cellStyle name="Обычный 9 3 5" xfId="14010"/>
    <cellStyle name="Обычный 9 3_товарная продукция ТАРИФ" xfId="14011"/>
    <cellStyle name="Обычный 9 4" xfId="14012"/>
    <cellStyle name="Обычный 9 5" xfId="14013"/>
    <cellStyle name="Обычный 9 5 2" xfId="14014"/>
    <cellStyle name="Обычный 9 5 2 2" xfId="14015"/>
    <cellStyle name="Обычный 9 5 2 2 2" xfId="14016"/>
    <cellStyle name="Обычный 9 5 2 3" xfId="14017"/>
    <cellStyle name="Обычный 9 5 3" xfId="14018"/>
    <cellStyle name="Обычный 9 5 3 2" xfId="14019"/>
    <cellStyle name="Обычный 9 5 4" xfId="14020"/>
    <cellStyle name="Обычный 9 6" xfId="14021"/>
    <cellStyle name="Обычный 9 6 2" xfId="14022"/>
    <cellStyle name="Обычный 9 6 2 2" xfId="14023"/>
    <cellStyle name="Обычный 9 6 3" xfId="14024"/>
    <cellStyle name="Обычный 9 7" xfId="14025"/>
    <cellStyle name="Обычный 9 7 2" xfId="14026"/>
    <cellStyle name="Обычный 9 8" xfId="14027"/>
    <cellStyle name="Обычный 9 9" xfId="14028"/>
    <cellStyle name="Обычный верт" xfId="14029"/>
    <cellStyle name="Олег" xfId="14030"/>
    <cellStyle name="Открывавшаяся гиперссылка 2" xfId="14031"/>
    <cellStyle name="Открывавшаяся гиперссылка 2 2" xfId="14032"/>
    <cellStyle name="Підсумок" xfId="14033"/>
    <cellStyle name="Підсумок 1" xfId="14034"/>
    <cellStyle name="Підсумок 1 2" xfId="14035"/>
    <cellStyle name="Підсумок 2" xfId="14036"/>
    <cellStyle name="Підсумок 2 2" xfId="14037"/>
    <cellStyle name="Підсумок 3" xfId="14038"/>
    <cellStyle name="Підсумок 3 2" xfId="14039"/>
    <cellStyle name="Підсумок 4" xfId="14040"/>
    <cellStyle name="Підсумок 4 2" xfId="14041"/>
    <cellStyle name="Підсумок 5" xfId="14042"/>
    <cellStyle name="Підсумок_ЗапасыЛена2" xfId="14043"/>
    <cellStyle name="Плохой 10" xfId="14044"/>
    <cellStyle name="Плохой 11" xfId="14045"/>
    <cellStyle name="Плохой 12" xfId="14046"/>
    <cellStyle name="Плохой 13" xfId="14047"/>
    <cellStyle name="Плохой 14" xfId="14048"/>
    <cellStyle name="Плохой 15" xfId="14049"/>
    <cellStyle name="Плохой 16" xfId="14050"/>
    <cellStyle name="Плохой 17" xfId="14051"/>
    <cellStyle name="Плохой 18" xfId="14052"/>
    <cellStyle name="Плохой 19" xfId="14053"/>
    <cellStyle name="Плохой 2" xfId="14054"/>
    <cellStyle name="Плохой 2 10" xfId="14055"/>
    <cellStyle name="Плохой 2 11" xfId="14056"/>
    <cellStyle name="Плохой 2 12" xfId="14057"/>
    <cellStyle name="Плохой 2 13" xfId="14058"/>
    <cellStyle name="Плохой 2 14" xfId="14059"/>
    <cellStyle name="Плохой 2 15" xfId="14060"/>
    <cellStyle name="Плохой 2 2" xfId="14061"/>
    <cellStyle name="Плохой 2 2 2" xfId="14062"/>
    <cellStyle name="Плохой 2 2 3" xfId="14063"/>
    <cellStyle name="Плохой 2 3" xfId="14064"/>
    <cellStyle name="Плохой 2 3 2" xfId="14065"/>
    <cellStyle name="Плохой 2 4" xfId="14066"/>
    <cellStyle name="Плохой 2 5" xfId="14067"/>
    <cellStyle name="Плохой 2 6" xfId="14068"/>
    <cellStyle name="Плохой 2 7" xfId="14069"/>
    <cellStyle name="Плохой 2 8" xfId="14070"/>
    <cellStyle name="Плохой 2 9" xfId="14071"/>
    <cellStyle name="Плохой 2_КВ Чхім 0108 вар3" xfId="14072"/>
    <cellStyle name="Плохой 20" xfId="14073"/>
    <cellStyle name="Плохой 21" xfId="14074"/>
    <cellStyle name="Плохой 3" xfId="14075"/>
    <cellStyle name="Плохой 3 2" xfId="14076"/>
    <cellStyle name="Плохой 3 3" xfId="14077"/>
    <cellStyle name="Плохой 4" xfId="14078"/>
    <cellStyle name="Плохой 5" xfId="14079"/>
    <cellStyle name="Плохой 6" xfId="14080"/>
    <cellStyle name="Плохой 7" xfId="14081"/>
    <cellStyle name="Плохой 8" xfId="14082"/>
    <cellStyle name="Плохой 9" xfId="14083"/>
    <cellStyle name="Поганий" xfId="14084"/>
    <cellStyle name="Поганий 1" xfId="14085"/>
    <cellStyle name="Поганий 2" xfId="14086"/>
    <cellStyle name="Поганий 3" xfId="14087"/>
    <cellStyle name="Поганий 4" xfId="14088"/>
    <cellStyle name="Поганий 5" xfId="14089"/>
    <cellStyle name="Поганий_ЗапасыЛена2" xfId="14090"/>
    <cellStyle name="Подзаголовок" xfId="14091"/>
    <cellStyle name="Поле сводной таблицы" xfId="14092"/>
    <cellStyle name="Пояснение 10" xfId="14093"/>
    <cellStyle name="Пояснение 11" xfId="14094"/>
    <cellStyle name="Пояснение 12" xfId="14095"/>
    <cellStyle name="Пояснение 13" xfId="14096"/>
    <cellStyle name="Пояснение 14" xfId="14097"/>
    <cellStyle name="Пояснение 15" xfId="14098"/>
    <cellStyle name="Пояснение 16" xfId="14099"/>
    <cellStyle name="Пояснение 17" xfId="14100"/>
    <cellStyle name="Пояснение 18" xfId="14101"/>
    <cellStyle name="Пояснение 19" xfId="14102"/>
    <cellStyle name="Пояснение 2" xfId="14103"/>
    <cellStyle name="Пояснение 2 10" xfId="14104"/>
    <cellStyle name="Пояснение 2 11" xfId="14105"/>
    <cellStyle name="Пояснение 2 12" xfId="14106"/>
    <cellStyle name="Пояснение 2 13" xfId="14107"/>
    <cellStyle name="Пояснение 2 14" xfId="14108"/>
    <cellStyle name="Пояснение 2 2" xfId="14109"/>
    <cellStyle name="Пояснение 2 2 2" xfId="14110"/>
    <cellStyle name="Пояснение 2 3" xfId="14111"/>
    <cellStyle name="Пояснение 2 3 2" xfId="14112"/>
    <cellStyle name="Пояснение 2 4" xfId="14113"/>
    <cellStyle name="Пояснение 2 5" xfId="14114"/>
    <cellStyle name="Пояснение 2 6" xfId="14115"/>
    <cellStyle name="Пояснение 2 7" xfId="14116"/>
    <cellStyle name="Пояснение 2 8" xfId="14117"/>
    <cellStyle name="Пояснение 2 9" xfId="14118"/>
    <cellStyle name="Пояснение 2_товарная продукция ТАРИФ" xfId="14119"/>
    <cellStyle name="Пояснение 20" xfId="14120"/>
    <cellStyle name="Пояснение 21" xfId="14121"/>
    <cellStyle name="Пояснение 3" xfId="14122"/>
    <cellStyle name="Пояснение 3 2" xfId="14123"/>
    <cellStyle name="Пояснение 4" xfId="14124"/>
    <cellStyle name="Пояснение 5" xfId="14125"/>
    <cellStyle name="Пояснение 6" xfId="14126"/>
    <cellStyle name="Пояснение 7" xfId="14127"/>
    <cellStyle name="Пояснение 8" xfId="14128"/>
    <cellStyle name="Пояснение 9" xfId="14129"/>
    <cellStyle name="Примечание 10" xfId="14130"/>
    <cellStyle name="Примечание 10 10" xfId="14131"/>
    <cellStyle name="Примечание 10 2" xfId="14132"/>
    <cellStyle name="Примечание 10 2 2" xfId="14133"/>
    <cellStyle name="Примечание 10 2 2 2" xfId="14134"/>
    <cellStyle name="Примечание 10 2 3" xfId="14135"/>
    <cellStyle name="Примечание 10 2 3 2" xfId="14136"/>
    <cellStyle name="Примечание 10 2 4" xfId="14137"/>
    <cellStyle name="Примечание 10 2 4 2" xfId="14138"/>
    <cellStyle name="Примечание 10 2 5" xfId="14139"/>
    <cellStyle name="Примечание 10 2 5 2" xfId="14140"/>
    <cellStyle name="Примечание 10 2 6" xfId="14141"/>
    <cellStyle name="Примечание 10 2 6 2" xfId="14142"/>
    <cellStyle name="Примечание 10 2 7" xfId="14143"/>
    <cellStyle name="Примечание 10 3" xfId="14144"/>
    <cellStyle name="Примечание 10 3 2" xfId="14145"/>
    <cellStyle name="Примечание 10 3 2 2" xfId="14146"/>
    <cellStyle name="Примечание 10 3 3" xfId="14147"/>
    <cellStyle name="Примечание 10 3 3 2" xfId="14148"/>
    <cellStyle name="Примечание 10 3 4" xfId="14149"/>
    <cellStyle name="Примечание 10 3 4 2" xfId="14150"/>
    <cellStyle name="Примечание 10 3 5" xfId="14151"/>
    <cellStyle name="Примечание 10 3 5 2" xfId="14152"/>
    <cellStyle name="Примечание 10 3 6" xfId="14153"/>
    <cellStyle name="Примечание 10 3 6 2" xfId="14154"/>
    <cellStyle name="Примечание 10 3 7" xfId="14155"/>
    <cellStyle name="Примечание 10 4" xfId="14156"/>
    <cellStyle name="Примечание 10 4 2" xfId="14157"/>
    <cellStyle name="Примечание 10 5" xfId="14158"/>
    <cellStyle name="Примечание 10 5 2" xfId="14159"/>
    <cellStyle name="Примечание 10 6" xfId="14160"/>
    <cellStyle name="Примечание 10 6 2" xfId="14161"/>
    <cellStyle name="Примечание 10 7" xfId="14162"/>
    <cellStyle name="Примечание 10 7 2" xfId="14163"/>
    <cellStyle name="Примечание 10 8" xfId="14164"/>
    <cellStyle name="Примечание 10 8 2" xfId="14165"/>
    <cellStyle name="Примечание 10 9" xfId="14166"/>
    <cellStyle name="Примечание 11" xfId="14167"/>
    <cellStyle name="Примечание 11 10" xfId="14168"/>
    <cellStyle name="Примечание 11 2" xfId="14169"/>
    <cellStyle name="Примечание 11 2 2" xfId="14170"/>
    <cellStyle name="Примечание 11 2 2 2" xfId="14171"/>
    <cellStyle name="Примечание 11 2 3" xfId="14172"/>
    <cellStyle name="Примечание 11 2 3 2" xfId="14173"/>
    <cellStyle name="Примечание 11 2 4" xfId="14174"/>
    <cellStyle name="Примечание 11 2 4 2" xfId="14175"/>
    <cellStyle name="Примечание 11 2 5" xfId="14176"/>
    <cellStyle name="Примечание 11 2 5 2" xfId="14177"/>
    <cellStyle name="Примечание 11 2 6" xfId="14178"/>
    <cellStyle name="Примечание 11 2 6 2" xfId="14179"/>
    <cellStyle name="Примечание 11 2 7" xfId="14180"/>
    <cellStyle name="Примечание 11 3" xfId="14181"/>
    <cellStyle name="Примечание 11 3 2" xfId="14182"/>
    <cellStyle name="Примечание 11 3 2 2" xfId="14183"/>
    <cellStyle name="Примечание 11 3 3" xfId="14184"/>
    <cellStyle name="Примечание 11 3 3 2" xfId="14185"/>
    <cellStyle name="Примечание 11 3 4" xfId="14186"/>
    <cellStyle name="Примечание 11 3 4 2" xfId="14187"/>
    <cellStyle name="Примечание 11 3 5" xfId="14188"/>
    <cellStyle name="Примечание 11 3 5 2" xfId="14189"/>
    <cellStyle name="Примечание 11 3 6" xfId="14190"/>
    <cellStyle name="Примечание 11 3 6 2" xfId="14191"/>
    <cellStyle name="Примечание 11 3 7" xfId="14192"/>
    <cellStyle name="Примечание 11 4" xfId="14193"/>
    <cellStyle name="Примечание 11 4 2" xfId="14194"/>
    <cellStyle name="Примечание 11 5" xfId="14195"/>
    <cellStyle name="Примечание 11 5 2" xfId="14196"/>
    <cellStyle name="Примечание 11 6" xfId="14197"/>
    <cellStyle name="Примечание 11 6 2" xfId="14198"/>
    <cellStyle name="Примечание 11 7" xfId="14199"/>
    <cellStyle name="Примечание 11 7 2" xfId="14200"/>
    <cellStyle name="Примечание 11 8" xfId="14201"/>
    <cellStyle name="Примечание 11 8 2" xfId="14202"/>
    <cellStyle name="Примечание 11 9" xfId="14203"/>
    <cellStyle name="Примечание 12" xfId="14204"/>
    <cellStyle name="Примечание 12 10" xfId="14205"/>
    <cellStyle name="Примечание 12 2" xfId="14206"/>
    <cellStyle name="Примечание 12 2 2" xfId="14207"/>
    <cellStyle name="Примечание 12 2 2 2" xfId="14208"/>
    <cellStyle name="Примечание 12 2 3" xfId="14209"/>
    <cellStyle name="Примечание 12 2 3 2" xfId="14210"/>
    <cellStyle name="Примечание 12 2 4" xfId="14211"/>
    <cellStyle name="Примечание 12 2 4 2" xfId="14212"/>
    <cellStyle name="Примечание 12 2 5" xfId="14213"/>
    <cellStyle name="Примечание 12 2 5 2" xfId="14214"/>
    <cellStyle name="Примечание 12 2 6" xfId="14215"/>
    <cellStyle name="Примечание 12 2 6 2" xfId="14216"/>
    <cellStyle name="Примечание 12 2 7" xfId="14217"/>
    <cellStyle name="Примечание 12 3" xfId="14218"/>
    <cellStyle name="Примечание 12 3 2" xfId="14219"/>
    <cellStyle name="Примечание 12 3 2 2" xfId="14220"/>
    <cellStyle name="Примечание 12 3 3" xfId="14221"/>
    <cellStyle name="Примечание 12 3 3 2" xfId="14222"/>
    <cellStyle name="Примечание 12 3 4" xfId="14223"/>
    <cellStyle name="Примечание 12 3 4 2" xfId="14224"/>
    <cellStyle name="Примечание 12 3 5" xfId="14225"/>
    <cellStyle name="Примечание 12 3 5 2" xfId="14226"/>
    <cellStyle name="Примечание 12 3 6" xfId="14227"/>
    <cellStyle name="Примечание 12 3 6 2" xfId="14228"/>
    <cellStyle name="Примечание 12 3 7" xfId="14229"/>
    <cellStyle name="Примечание 12 4" xfId="14230"/>
    <cellStyle name="Примечание 12 4 2" xfId="14231"/>
    <cellStyle name="Примечание 12 5" xfId="14232"/>
    <cellStyle name="Примечание 12 5 2" xfId="14233"/>
    <cellStyle name="Примечание 12 6" xfId="14234"/>
    <cellStyle name="Примечание 12 6 2" xfId="14235"/>
    <cellStyle name="Примечание 12 7" xfId="14236"/>
    <cellStyle name="Примечание 12 7 2" xfId="14237"/>
    <cellStyle name="Примечание 12 8" xfId="14238"/>
    <cellStyle name="Примечание 12 8 2" xfId="14239"/>
    <cellStyle name="Примечание 12 9" xfId="14240"/>
    <cellStyle name="Примечание 13" xfId="14241"/>
    <cellStyle name="Примечание 13 10" xfId="14242"/>
    <cellStyle name="Примечание 13 2" xfId="14243"/>
    <cellStyle name="Примечание 13 2 2" xfId="14244"/>
    <cellStyle name="Примечание 13 2 2 2" xfId="14245"/>
    <cellStyle name="Примечание 13 2 3" xfId="14246"/>
    <cellStyle name="Примечание 13 2 3 2" xfId="14247"/>
    <cellStyle name="Примечание 13 2 4" xfId="14248"/>
    <cellStyle name="Примечание 13 2 4 2" xfId="14249"/>
    <cellStyle name="Примечание 13 2 5" xfId="14250"/>
    <cellStyle name="Примечание 13 2 5 2" xfId="14251"/>
    <cellStyle name="Примечание 13 2 6" xfId="14252"/>
    <cellStyle name="Примечание 13 2 6 2" xfId="14253"/>
    <cellStyle name="Примечание 13 2 7" xfId="14254"/>
    <cellStyle name="Примечание 13 3" xfId="14255"/>
    <cellStyle name="Примечание 13 3 2" xfId="14256"/>
    <cellStyle name="Примечание 13 3 2 2" xfId="14257"/>
    <cellStyle name="Примечание 13 3 3" xfId="14258"/>
    <cellStyle name="Примечание 13 3 3 2" xfId="14259"/>
    <cellStyle name="Примечание 13 3 4" xfId="14260"/>
    <cellStyle name="Примечание 13 3 4 2" xfId="14261"/>
    <cellStyle name="Примечание 13 3 5" xfId="14262"/>
    <cellStyle name="Примечание 13 3 5 2" xfId="14263"/>
    <cellStyle name="Примечание 13 3 6" xfId="14264"/>
    <cellStyle name="Примечание 13 3 6 2" xfId="14265"/>
    <cellStyle name="Примечание 13 3 7" xfId="14266"/>
    <cellStyle name="Примечание 13 4" xfId="14267"/>
    <cellStyle name="Примечание 13 4 2" xfId="14268"/>
    <cellStyle name="Примечание 13 5" xfId="14269"/>
    <cellStyle name="Примечание 13 5 2" xfId="14270"/>
    <cellStyle name="Примечание 13 6" xfId="14271"/>
    <cellStyle name="Примечание 13 6 2" xfId="14272"/>
    <cellStyle name="Примечание 13 7" xfId="14273"/>
    <cellStyle name="Примечание 13 7 2" xfId="14274"/>
    <cellStyle name="Примечание 13 8" xfId="14275"/>
    <cellStyle name="Примечание 13 8 2" xfId="14276"/>
    <cellStyle name="Примечание 13 9" xfId="14277"/>
    <cellStyle name="Примечание 14" xfId="14278"/>
    <cellStyle name="Примечание 14 10" xfId="14279"/>
    <cellStyle name="Примечание 14 2" xfId="14280"/>
    <cellStyle name="Примечание 14 2 2" xfId="14281"/>
    <cellStyle name="Примечание 14 2 2 2" xfId="14282"/>
    <cellStyle name="Примечание 14 2 3" xfId="14283"/>
    <cellStyle name="Примечание 14 2 3 2" xfId="14284"/>
    <cellStyle name="Примечание 14 2 4" xfId="14285"/>
    <cellStyle name="Примечание 14 2 4 2" xfId="14286"/>
    <cellStyle name="Примечание 14 2 5" xfId="14287"/>
    <cellStyle name="Примечание 14 2 5 2" xfId="14288"/>
    <cellStyle name="Примечание 14 2 6" xfId="14289"/>
    <cellStyle name="Примечание 14 2 6 2" xfId="14290"/>
    <cellStyle name="Примечание 14 2 7" xfId="14291"/>
    <cellStyle name="Примечание 14 3" xfId="14292"/>
    <cellStyle name="Примечание 14 3 2" xfId="14293"/>
    <cellStyle name="Примечание 14 3 2 2" xfId="14294"/>
    <cellStyle name="Примечание 14 3 3" xfId="14295"/>
    <cellStyle name="Примечание 14 3 3 2" xfId="14296"/>
    <cellStyle name="Примечание 14 3 4" xfId="14297"/>
    <cellStyle name="Примечание 14 3 4 2" xfId="14298"/>
    <cellStyle name="Примечание 14 3 5" xfId="14299"/>
    <cellStyle name="Примечание 14 3 5 2" xfId="14300"/>
    <cellStyle name="Примечание 14 3 6" xfId="14301"/>
    <cellStyle name="Примечание 14 3 6 2" xfId="14302"/>
    <cellStyle name="Примечание 14 3 7" xfId="14303"/>
    <cellStyle name="Примечание 14 4" xfId="14304"/>
    <cellStyle name="Примечание 14 4 2" xfId="14305"/>
    <cellStyle name="Примечание 14 5" xfId="14306"/>
    <cellStyle name="Примечание 14 5 2" xfId="14307"/>
    <cellStyle name="Примечание 14 6" xfId="14308"/>
    <cellStyle name="Примечание 14 6 2" xfId="14309"/>
    <cellStyle name="Примечание 14 7" xfId="14310"/>
    <cellStyle name="Примечание 14 7 2" xfId="14311"/>
    <cellStyle name="Примечание 14 8" xfId="14312"/>
    <cellStyle name="Примечание 14 8 2" xfId="14313"/>
    <cellStyle name="Примечание 14 9" xfId="14314"/>
    <cellStyle name="Примечание 15" xfId="14315"/>
    <cellStyle name="Примечание 15 10" xfId="14316"/>
    <cellStyle name="Примечание 15 2" xfId="14317"/>
    <cellStyle name="Примечание 15 2 2" xfId="14318"/>
    <cellStyle name="Примечание 15 2 2 2" xfId="14319"/>
    <cellStyle name="Примечание 15 2 3" xfId="14320"/>
    <cellStyle name="Примечание 15 2 3 2" xfId="14321"/>
    <cellStyle name="Примечание 15 2 4" xfId="14322"/>
    <cellStyle name="Примечание 15 2 4 2" xfId="14323"/>
    <cellStyle name="Примечание 15 2 5" xfId="14324"/>
    <cellStyle name="Примечание 15 2 5 2" xfId="14325"/>
    <cellStyle name="Примечание 15 2 6" xfId="14326"/>
    <cellStyle name="Примечание 15 2 6 2" xfId="14327"/>
    <cellStyle name="Примечание 15 2 7" xfId="14328"/>
    <cellStyle name="Примечание 15 3" xfId="14329"/>
    <cellStyle name="Примечание 15 3 2" xfId="14330"/>
    <cellStyle name="Примечание 15 3 2 2" xfId="14331"/>
    <cellStyle name="Примечание 15 3 3" xfId="14332"/>
    <cellStyle name="Примечание 15 3 3 2" xfId="14333"/>
    <cellStyle name="Примечание 15 3 4" xfId="14334"/>
    <cellStyle name="Примечание 15 3 4 2" xfId="14335"/>
    <cellStyle name="Примечание 15 3 5" xfId="14336"/>
    <cellStyle name="Примечание 15 3 5 2" xfId="14337"/>
    <cellStyle name="Примечание 15 3 6" xfId="14338"/>
    <cellStyle name="Примечание 15 3 6 2" xfId="14339"/>
    <cellStyle name="Примечание 15 3 7" xfId="14340"/>
    <cellStyle name="Примечание 15 4" xfId="14341"/>
    <cellStyle name="Примечание 15 4 2" xfId="14342"/>
    <cellStyle name="Примечание 15 5" xfId="14343"/>
    <cellStyle name="Примечание 15 5 2" xfId="14344"/>
    <cellStyle name="Примечание 15 6" xfId="14345"/>
    <cellStyle name="Примечание 15 6 2" xfId="14346"/>
    <cellStyle name="Примечание 15 7" xfId="14347"/>
    <cellStyle name="Примечание 15 7 2" xfId="14348"/>
    <cellStyle name="Примечание 15 8" xfId="14349"/>
    <cellStyle name="Примечание 15 8 2" xfId="14350"/>
    <cellStyle name="Примечание 15 9" xfId="14351"/>
    <cellStyle name="Примечание 16" xfId="14352"/>
    <cellStyle name="Примечание 16 10" xfId="14353"/>
    <cellStyle name="Примечание 16 2" xfId="14354"/>
    <cellStyle name="Примечание 16 2 2" xfId="14355"/>
    <cellStyle name="Примечание 16 2 2 2" xfId="14356"/>
    <cellStyle name="Примечание 16 2 3" xfId="14357"/>
    <cellStyle name="Примечание 16 2 3 2" xfId="14358"/>
    <cellStyle name="Примечание 16 2 4" xfId="14359"/>
    <cellStyle name="Примечание 16 2 4 2" xfId="14360"/>
    <cellStyle name="Примечание 16 2 5" xfId="14361"/>
    <cellStyle name="Примечание 16 2 5 2" xfId="14362"/>
    <cellStyle name="Примечание 16 2 6" xfId="14363"/>
    <cellStyle name="Примечание 16 2 6 2" xfId="14364"/>
    <cellStyle name="Примечание 16 2 7" xfId="14365"/>
    <cellStyle name="Примечание 16 3" xfId="14366"/>
    <cellStyle name="Примечание 16 3 2" xfId="14367"/>
    <cellStyle name="Примечание 16 3 2 2" xfId="14368"/>
    <cellStyle name="Примечание 16 3 3" xfId="14369"/>
    <cellStyle name="Примечание 16 3 3 2" xfId="14370"/>
    <cellStyle name="Примечание 16 3 4" xfId="14371"/>
    <cellStyle name="Примечание 16 3 4 2" xfId="14372"/>
    <cellStyle name="Примечание 16 3 5" xfId="14373"/>
    <cellStyle name="Примечание 16 3 5 2" xfId="14374"/>
    <cellStyle name="Примечание 16 3 6" xfId="14375"/>
    <cellStyle name="Примечание 16 3 6 2" xfId="14376"/>
    <cellStyle name="Примечание 16 3 7" xfId="14377"/>
    <cellStyle name="Примечание 16 4" xfId="14378"/>
    <cellStyle name="Примечание 16 4 2" xfId="14379"/>
    <cellStyle name="Примечание 16 5" xfId="14380"/>
    <cellStyle name="Примечание 16 5 2" xfId="14381"/>
    <cellStyle name="Примечание 16 6" xfId="14382"/>
    <cellStyle name="Примечание 16 6 2" xfId="14383"/>
    <cellStyle name="Примечание 16 7" xfId="14384"/>
    <cellStyle name="Примечание 16 7 2" xfId="14385"/>
    <cellStyle name="Примечание 16 8" xfId="14386"/>
    <cellStyle name="Примечание 16 8 2" xfId="14387"/>
    <cellStyle name="Примечание 16 9" xfId="14388"/>
    <cellStyle name="Примечание 17" xfId="14389"/>
    <cellStyle name="Примечание 17 10" xfId="14390"/>
    <cellStyle name="Примечание 17 2" xfId="14391"/>
    <cellStyle name="Примечание 17 2 2" xfId="14392"/>
    <cellStyle name="Примечание 17 2 2 2" xfId="14393"/>
    <cellStyle name="Примечание 17 2 3" xfId="14394"/>
    <cellStyle name="Примечание 17 2 3 2" xfId="14395"/>
    <cellStyle name="Примечание 17 2 4" xfId="14396"/>
    <cellStyle name="Примечание 17 2 4 2" xfId="14397"/>
    <cellStyle name="Примечание 17 2 5" xfId="14398"/>
    <cellStyle name="Примечание 17 2 5 2" xfId="14399"/>
    <cellStyle name="Примечание 17 2 6" xfId="14400"/>
    <cellStyle name="Примечание 17 2 6 2" xfId="14401"/>
    <cellStyle name="Примечание 17 2 7" xfId="14402"/>
    <cellStyle name="Примечание 17 3" xfId="14403"/>
    <cellStyle name="Примечание 17 3 2" xfId="14404"/>
    <cellStyle name="Примечание 17 3 2 2" xfId="14405"/>
    <cellStyle name="Примечание 17 3 3" xfId="14406"/>
    <cellStyle name="Примечание 17 3 3 2" xfId="14407"/>
    <cellStyle name="Примечание 17 3 4" xfId="14408"/>
    <cellStyle name="Примечание 17 3 4 2" xfId="14409"/>
    <cellStyle name="Примечание 17 3 5" xfId="14410"/>
    <cellStyle name="Примечание 17 3 5 2" xfId="14411"/>
    <cellStyle name="Примечание 17 3 6" xfId="14412"/>
    <cellStyle name="Примечание 17 3 6 2" xfId="14413"/>
    <cellStyle name="Примечание 17 3 7" xfId="14414"/>
    <cellStyle name="Примечание 17 4" xfId="14415"/>
    <cellStyle name="Примечание 17 4 2" xfId="14416"/>
    <cellStyle name="Примечание 17 5" xfId="14417"/>
    <cellStyle name="Примечание 17 5 2" xfId="14418"/>
    <cellStyle name="Примечание 17 6" xfId="14419"/>
    <cellStyle name="Примечание 17 6 2" xfId="14420"/>
    <cellStyle name="Примечание 17 7" xfId="14421"/>
    <cellStyle name="Примечание 17 7 2" xfId="14422"/>
    <cellStyle name="Примечание 17 8" xfId="14423"/>
    <cellStyle name="Примечание 17 8 2" xfId="14424"/>
    <cellStyle name="Примечание 17 9" xfId="14425"/>
    <cellStyle name="Примечание 18" xfId="14426"/>
    <cellStyle name="Примечание 18 10" xfId="14427"/>
    <cellStyle name="Примечание 18 2" xfId="14428"/>
    <cellStyle name="Примечание 18 2 2" xfId="14429"/>
    <cellStyle name="Примечание 18 2 2 2" xfId="14430"/>
    <cellStyle name="Примечание 18 2 3" xfId="14431"/>
    <cellStyle name="Примечание 18 2 3 2" xfId="14432"/>
    <cellStyle name="Примечание 18 2 4" xfId="14433"/>
    <cellStyle name="Примечание 18 2 4 2" xfId="14434"/>
    <cellStyle name="Примечание 18 2 5" xfId="14435"/>
    <cellStyle name="Примечание 18 2 5 2" xfId="14436"/>
    <cellStyle name="Примечание 18 2 6" xfId="14437"/>
    <cellStyle name="Примечание 18 2 6 2" xfId="14438"/>
    <cellStyle name="Примечание 18 2 7" xfId="14439"/>
    <cellStyle name="Примечание 18 3" xfId="14440"/>
    <cellStyle name="Примечание 18 3 2" xfId="14441"/>
    <cellStyle name="Примечание 18 3 2 2" xfId="14442"/>
    <cellStyle name="Примечание 18 3 3" xfId="14443"/>
    <cellStyle name="Примечание 18 3 3 2" xfId="14444"/>
    <cellStyle name="Примечание 18 3 4" xfId="14445"/>
    <cellStyle name="Примечание 18 3 4 2" xfId="14446"/>
    <cellStyle name="Примечание 18 3 5" xfId="14447"/>
    <cellStyle name="Примечание 18 3 5 2" xfId="14448"/>
    <cellStyle name="Примечание 18 3 6" xfId="14449"/>
    <cellStyle name="Примечание 18 3 6 2" xfId="14450"/>
    <cellStyle name="Примечание 18 3 7" xfId="14451"/>
    <cellStyle name="Примечание 18 4" xfId="14452"/>
    <cellStyle name="Примечание 18 4 2" xfId="14453"/>
    <cellStyle name="Примечание 18 5" xfId="14454"/>
    <cellStyle name="Примечание 18 5 2" xfId="14455"/>
    <cellStyle name="Примечание 18 6" xfId="14456"/>
    <cellStyle name="Примечание 18 6 2" xfId="14457"/>
    <cellStyle name="Примечание 18 7" xfId="14458"/>
    <cellStyle name="Примечание 18 7 2" xfId="14459"/>
    <cellStyle name="Примечание 18 8" xfId="14460"/>
    <cellStyle name="Примечание 18 8 2" xfId="14461"/>
    <cellStyle name="Примечание 18 9" xfId="14462"/>
    <cellStyle name="Примечание 19" xfId="14463"/>
    <cellStyle name="Примечание 19 10" xfId="14464"/>
    <cellStyle name="Примечание 19 2" xfId="14465"/>
    <cellStyle name="Примечание 19 2 2" xfId="14466"/>
    <cellStyle name="Примечание 19 2 2 2" xfId="14467"/>
    <cellStyle name="Примечание 19 2 3" xfId="14468"/>
    <cellStyle name="Примечание 19 2 3 2" xfId="14469"/>
    <cellStyle name="Примечание 19 2 4" xfId="14470"/>
    <cellStyle name="Примечание 19 2 4 2" xfId="14471"/>
    <cellStyle name="Примечание 19 2 5" xfId="14472"/>
    <cellStyle name="Примечание 19 2 5 2" xfId="14473"/>
    <cellStyle name="Примечание 19 2 6" xfId="14474"/>
    <cellStyle name="Примечание 19 2 6 2" xfId="14475"/>
    <cellStyle name="Примечание 19 2 7" xfId="14476"/>
    <cellStyle name="Примечание 19 3" xfId="14477"/>
    <cellStyle name="Примечание 19 3 2" xfId="14478"/>
    <cellStyle name="Примечание 19 3 2 2" xfId="14479"/>
    <cellStyle name="Примечание 19 3 3" xfId="14480"/>
    <cellStyle name="Примечание 19 3 3 2" xfId="14481"/>
    <cellStyle name="Примечание 19 3 4" xfId="14482"/>
    <cellStyle name="Примечание 19 3 4 2" xfId="14483"/>
    <cellStyle name="Примечание 19 3 5" xfId="14484"/>
    <cellStyle name="Примечание 19 3 5 2" xfId="14485"/>
    <cellStyle name="Примечание 19 3 6" xfId="14486"/>
    <cellStyle name="Примечание 19 3 6 2" xfId="14487"/>
    <cellStyle name="Примечание 19 3 7" xfId="14488"/>
    <cellStyle name="Примечание 19 4" xfId="14489"/>
    <cellStyle name="Примечание 19 4 2" xfId="14490"/>
    <cellStyle name="Примечание 19 5" xfId="14491"/>
    <cellStyle name="Примечание 19 5 2" xfId="14492"/>
    <cellStyle name="Примечание 19 6" xfId="14493"/>
    <cellStyle name="Примечание 19 6 2" xfId="14494"/>
    <cellStyle name="Примечание 19 7" xfId="14495"/>
    <cellStyle name="Примечание 19 7 2" xfId="14496"/>
    <cellStyle name="Примечание 19 8" xfId="14497"/>
    <cellStyle name="Примечание 19 8 2" xfId="14498"/>
    <cellStyle name="Примечание 19 9" xfId="14499"/>
    <cellStyle name="Примечание 2" xfId="14500"/>
    <cellStyle name="Примечание 2 10" xfId="14501"/>
    <cellStyle name="Примечание 2 10 10" xfId="14502"/>
    <cellStyle name="Примечание 2 10 2" xfId="14503"/>
    <cellStyle name="Примечание 2 10 2 2" xfId="14504"/>
    <cellStyle name="Примечание 2 10 2 2 2" xfId="14505"/>
    <cellStyle name="Примечание 2 10 2 3" xfId="14506"/>
    <cellStyle name="Примечание 2 10 2 3 2" xfId="14507"/>
    <cellStyle name="Примечание 2 10 2 4" xfId="14508"/>
    <cellStyle name="Примечание 2 10 2 4 2" xfId="14509"/>
    <cellStyle name="Примечание 2 10 2 5" xfId="14510"/>
    <cellStyle name="Примечание 2 10 2 5 2" xfId="14511"/>
    <cellStyle name="Примечание 2 10 2 6" xfId="14512"/>
    <cellStyle name="Примечание 2 10 2 6 2" xfId="14513"/>
    <cellStyle name="Примечание 2 10 2 7" xfId="14514"/>
    <cellStyle name="Примечание 2 10 3" xfId="14515"/>
    <cellStyle name="Примечание 2 10 3 2" xfId="14516"/>
    <cellStyle name="Примечание 2 10 3 2 2" xfId="14517"/>
    <cellStyle name="Примечание 2 10 3 3" xfId="14518"/>
    <cellStyle name="Примечание 2 10 3 3 2" xfId="14519"/>
    <cellStyle name="Примечание 2 10 3 4" xfId="14520"/>
    <cellStyle name="Примечание 2 10 3 4 2" xfId="14521"/>
    <cellStyle name="Примечание 2 10 3 5" xfId="14522"/>
    <cellStyle name="Примечание 2 10 3 5 2" xfId="14523"/>
    <cellStyle name="Примечание 2 10 3 6" xfId="14524"/>
    <cellStyle name="Примечание 2 10 3 6 2" xfId="14525"/>
    <cellStyle name="Примечание 2 10 3 7" xfId="14526"/>
    <cellStyle name="Примечание 2 10 4" xfId="14527"/>
    <cellStyle name="Примечание 2 10 4 2" xfId="14528"/>
    <cellStyle name="Примечание 2 10 5" xfId="14529"/>
    <cellStyle name="Примечание 2 10 5 2" xfId="14530"/>
    <cellStyle name="Примечание 2 10 6" xfId="14531"/>
    <cellStyle name="Примечание 2 10 6 2" xfId="14532"/>
    <cellStyle name="Примечание 2 10 7" xfId="14533"/>
    <cellStyle name="Примечание 2 10 7 2" xfId="14534"/>
    <cellStyle name="Примечание 2 10 8" xfId="14535"/>
    <cellStyle name="Примечание 2 10 8 2" xfId="14536"/>
    <cellStyle name="Примечание 2 10 9" xfId="14537"/>
    <cellStyle name="Примечание 2 11" xfId="14538"/>
    <cellStyle name="Примечание 2 11 10" xfId="14539"/>
    <cellStyle name="Примечание 2 11 2" xfId="14540"/>
    <cellStyle name="Примечание 2 11 2 2" xfId="14541"/>
    <cellStyle name="Примечание 2 11 2 2 2" xfId="14542"/>
    <cellStyle name="Примечание 2 11 2 3" xfId="14543"/>
    <cellStyle name="Примечание 2 11 2 3 2" xfId="14544"/>
    <cellStyle name="Примечание 2 11 2 4" xfId="14545"/>
    <cellStyle name="Примечание 2 11 2 4 2" xfId="14546"/>
    <cellStyle name="Примечание 2 11 2 5" xfId="14547"/>
    <cellStyle name="Примечание 2 11 2 5 2" xfId="14548"/>
    <cellStyle name="Примечание 2 11 2 6" xfId="14549"/>
    <cellStyle name="Примечание 2 11 2 6 2" xfId="14550"/>
    <cellStyle name="Примечание 2 11 2 7" xfId="14551"/>
    <cellStyle name="Примечание 2 11 3" xfId="14552"/>
    <cellStyle name="Примечание 2 11 3 2" xfId="14553"/>
    <cellStyle name="Примечание 2 11 3 2 2" xfId="14554"/>
    <cellStyle name="Примечание 2 11 3 3" xfId="14555"/>
    <cellStyle name="Примечание 2 11 3 3 2" xfId="14556"/>
    <cellStyle name="Примечание 2 11 3 4" xfId="14557"/>
    <cellStyle name="Примечание 2 11 3 4 2" xfId="14558"/>
    <cellStyle name="Примечание 2 11 3 5" xfId="14559"/>
    <cellStyle name="Примечание 2 11 3 5 2" xfId="14560"/>
    <cellStyle name="Примечание 2 11 3 6" xfId="14561"/>
    <cellStyle name="Примечание 2 11 3 6 2" xfId="14562"/>
    <cellStyle name="Примечание 2 11 3 7" xfId="14563"/>
    <cellStyle name="Примечание 2 11 4" xfId="14564"/>
    <cellStyle name="Примечание 2 11 4 2" xfId="14565"/>
    <cellStyle name="Примечание 2 11 5" xfId="14566"/>
    <cellStyle name="Примечание 2 11 5 2" xfId="14567"/>
    <cellStyle name="Примечание 2 11 6" xfId="14568"/>
    <cellStyle name="Примечание 2 11 6 2" xfId="14569"/>
    <cellStyle name="Примечание 2 11 7" xfId="14570"/>
    <cellStyle name="Примечание 2 11 7 2" xfId="14571"/>
    <cellStyle name="Примечание 2 11 8" xfId="14572"/>
    <cellStyle name="Примечание 2 11 8 2" xfId="14573"/>
    <cellStyle name="Примечание 2 11 9" xfId="14574"/>
    <cellStyle name="Примечание 2 12" xfId="14575"/>
    <cellStyle name="Примечание 2 12 10" xfId="14576"/>
    <cellStyle name="Примечание 2 12 2" xfId="14577"/>
    <cellStyle name="Примечание 2 12 2 2" xfId="14578"/>
    <cellStyle name="Примечание 2 12 2 2 2" xfId="14579"/>
    <cellStyle name="Примечание 2 12 2 3" xfId="14580"/>
    <cellStyle name="Примечание 2 12 2 3 2" xfId="14581"/>
    <cellStyle name="Примечание 2 12 2 4" xfId="14582"/>
    <cellStyle name="Примечание 2 12 2 4 2" xfId="14583"/>
    <cellStyle name="Примечание 2 12 2 5" xfId="14584"/>
    <cellStyle name="Примечание 2 12 2 5 2" xfId="14585"/>
    <cellStyle name="Примечание 2 12 2 6" xfId="14586"/>
    <cellStyle name="Примечание 2 12 2 6 2" xfId="14587"/>
    <cellStyle name="Примечание 2 12 2 7" xfId="14588"/>
    <cellStyle name="Примечание 2 12 3" xfId="14589"/>
    <cellStyle name="Примечание 2 12 3 2" xfId="14590"/>
    <cellStyle name="Примечание 2 12 3 2 2" xfId="14591"/>
    <cellStyle name="Примечание 2 12 3 3" xfId="14592"/>
    <cellStyle name="Примечание 2 12 3 3 2" xfId="14593"/>
    <cellStyle name="Примечание 2 12 3 4" xfId="14594"/>
    <cellStyle name="Примечание 2 12 3 4 2" xfId="14595"/>
    <cellStyle name="Примечание 2 12 3 5" xfId="14596"/>
    <cellStyle name="Примечание 2 12 3 5 2" xfId="14597"/>
    <cellStyle name="Примечание 2 12 3 6" xfId="14598"/>
    <cellStyle name="Примечание 2 12 3 6 2" xfId="14599"/>
    <cellStyle name="Примечание 2 12 3 7" xfId="14600"/>
    <cellStyle name="Примечание 2 12 4" xfId="14601"/>
    <cellStyle name="Примечание 2 12 4 2" xfId="14602"/>
    <cellStyle name="Примечание 2 12 5" xfId="14603"/>
    <cellStyle name="Примечание 2 12 5 2" xfId="14604"/>
    <cellStyle name="Примечание 2 12 6" xfId="14605"/>
    <cellStyle name="Примечание 2 12 6 2" xfId="14606"/>
    <cellStyle name="Примечание 2 12 7" xfId="14607"/>
    <cellStyle name="Примечание 2 12 7 2" xfId="14608"/>
    <cellStyle name="Примечание 2 12 8" xfId="14609"/>
    <cellStyle name="Примечание 2 12 8 2" xfId="14610"/>
    <cellStyle name="Примечание 2 12 9" xfId="14611"/>
    <cellStyle name="Примечание 2 13" xfId="14612"/>
    <cellStyle name="Примечание 2 13 10" xfId="14613"/>
    <cellStyle name="Примечание 2 13 2" xfId="14614"/>
    <cellStyle name="Примечание 2 13 2 2" xfId="14615"/>
    <cellStyle name="Примечание 2 13 2 2 2" xfId="14616"/>
    <cellStyle name="Примечание 2 13 2 3" xfId="14617"/>
    <cellStyle name="Примечание 2 13 2 3 2" xfId="14618"/>
    <cellStyle name="Примечание 2 13 2 4" xfId="14619"/>
    <cellStyle name="Примечание 2 13 2 4 2" xfId="14620"/>
    <cellStyle name="Примечание 2 13 2 5" xfId="14621"/>
    <cellStyle name="Примечание 2 13 2 5 2" xfId="14622"/>
    <cellStyle name="Примечание 2 13 2 6" xfId="14623"/>
    <cellStyle name="Примечание 2 13 2 6 2" xfId="14624"/>
    <cellStyle name="Примечание 2 13 2 7" xfId="14625"/>
    <cellStyle name="Примечание 2 13 3" xfId="14626"/>
    <cellStyle name="Примечание 2 13 3 2" xfId="14627"/>
    <cellStyle name="Примечание 2 13 3 2 2" xfId="14628"/>
    <cellStyle name="Примечание 2 13 3 3" xfId="14629"/>
    <cellStyle name="Примечание 2 13 3 3 2" xfId="14630"/>
    <cellStyle name="Примечание 2 13 3 4" xfId="14631"/>
    <cellStyle name="Примечание 2 13 3 4 2" xfId="14632"/>
    <cellStyle name="Примечание 2 13 3 5" xfId="14633"/>
    <cellStyle name="Примечание 2 13 3 5 2" xfId="14634"/>
    <cellStyle name="Примечание 2 13 3 6" xfId="14635"/>
    <cellStyle name="Примечание 2 13 3 6 2" xfId="14636"/>
    <cellStyle name="Примечание 2 13 3 7" xfId="14637"/>
    <cellStyle name="Примечание 2 13 4" xfId="14638"/>
    <cellStyle name="Примечание 2 13 4 2" xfId="14639"/>
    <cellStyle name="Примечание 2 13 5" xfId="14640"/>
    <cellStyle name="Примечание 2 13 5 2" xfId="14641"/>
    <cellStyle name="Примечание 2 13 6" xfId="14642"/>
    <cellStyle name="Примечание 2 13 6 2" xfId="14643"/>
    <cellStyle name="Примечание 2 13 7" xfId="14644"/>
    <cellStyle name="Примечание 2 13 7 2" xfId="14645"/>
    <cellStyle name="Примечание 2 13 8" xfId="14646"/>
    <cellStyle name="Примечание 2 13 8 2" xfId="14647"/>
    <cellStyle name="Примечание 2 13 9" xfId="14648"/>
    <cellStyle name="Примечание 2 14" xfId="14649"/>
    <cellStyle name="Примечание 2 14 10" xfId="14650"/>
    <cellStyle name="Примечание 2 14 2" xfId="14651"/>
    <cellStyle name="Примечание 2 14 2 2" xfId="14652"/>
    <cellStyle name="Примечание 2 14 2 2 2" xfId="14653"/>
    <cellStyle name="Примечание 2 14 2 3" xfId="14654"/>
    <cellStyle name="Примечание 2 14 2 3 2" xfId="14655"/>
    <cellStyle name="Примечание 2 14 2 4" xfId="14656"/>
    <cellStyle name="Примечание 2 14 2 4 2" xfId="14657"/>
    <cellStyle name="Примечание 2 14 2 5" xfId="14658"/>
    <cellStyle name="Примечание 2 14 2 5 2" xfId="14659"/>
    <cellStyle name="Примечание 2 14 2 6" xfId="14660"/>
    <cellStyle name="Примечание 2 14 2 6 2" xfId="14661"/>
    <cellStyle name="Примечание 2 14 2 7" xfId="14662"/>
    <cellStyle name="Примечание 2 14 3" xfId="14663"/>
    <cellStyle name="Примечание 2 14 3 2" xfId="14664"/>
    <cellStyle name="Примечание 2 14 3 2 2" xfId="14665"/>
    <cellStyle name="Примечание 2 14 3 3" xfId="14666"/>
    <cellStyle name="Примечание 2 14 3 3 2" xfId="14667"/>
    <cellStyle name="Примечание 2 14 3 4" xfId="14668"/>
    <cellStyle name="Примечание 2 14 3 4 2" xfId="14669"/>
    <cellStyle name="Примечание 2 14 3 5" xfId="14670"/>
    <cellStyle name="Примечание 2 14 3 5 2" xfId="14671"/>
    <cellStyle name="Примечание 2 14 3 6" xfId="14672"/>
    <cellStyle name="Примечание 2 14 3 6 2" xfId="14673"/>
    <cellStyle name="Примечание 2 14 3 7" xfId="14674"/>
    <cellStyle name="Примечание 2 14 4" xfId="14675"/>
    <cellStyle name="Примечание 2 14 4 2" xfId="14676"/>
    <cellStyle name="Примечание 2 14 5" xfId="14677"/>
    <cellStyle name="Примечание 2 14 5 2" xfId="14678"/>
    <cellStyle name="Примечание 2 14 6" xfId="14679"/>
    <cellStyle name="Примечание 2 14 6 2" xfId="14680"/>
    <cellStyle name="Примечание 2 14 7" xfId="14681"/>
    <cellStyle name="Примечание 2 14 7 2" xfId="14682"/>
    <cellStyle name="Примечание 2 14 8" xfId="14683"/>
    <cellStyle name="Примечание 2 14 8 2" xfId="14684"/>
    <cellStyle name="Примечание 2 14 9" xfId="14685"/>
    <cellStyle name="Примечание 2 15" xfId="14686"/>
    <cellStyle name="Примечание 2 15 10" xfId="14687"/>
    <cellStyle name="Примечание 2 15 2" xfId="14688"/>
    <cellStyle name="Примечание 2 15 2 2" xfId="14689"/>
    <cellStyle name="Примечание 2 15 2 2 2" xfId="14690"/>
    <cellStyle name="Примечание 2 15 2 3" xfId="14691"/>
    <cellStyle name="Примечание 2 15 2 3 2" xfId="14692"/>
    <cellStyle name="Примечание 2 15 2 4" xfId="14693"/>
    <cellStyle name="Примечание 2 15 2 4 2" xfId="14694"/>
    <cellStyle name="Примечание 2 15 2 5" xfId="14695"/>
    <cellStyle name="Примечание 2 15 2 5 2" xfId="14696"/>
    <cellStyle name="Примечание 2 15 2 6" xfId="14697"/>
    <cellStyle name="Примечание 2 15 2 6 2" xfId="14698"/>
    <cellStyle name="Примечание 2 15 2 7" xfId="14699"/>
    <cellStyle name="Примечание 2 15 3" xfId="14700"/>
    <cellStyle name="Примечание 2 15 3 2" xfId="14701"/>
    <cellStyle name="Примечание 2 15 3 2 2" xfId="14702"/>
    <cellStyle name="Примечание 2 15 3 3" xfId="14703"/>
    <cellStyle name="Примечание 2 15 3 3 2" xfId="14704"/>
    <cellStyle name="Примечание 2 15 3 4" xfId="14705"/>
    <cellStyle name="Примечание 2 15 3 4 2" xfId="14706"/>
    <cellStyle name="Примечание 2 15 3 5" xfId="14707"/>
    <cellStyle name="Примечание 2 15 3 5 2" xfId="14708"/>
    <cellStyle name="Примечание 2 15 3 6" xfId="14709"/>
    <cellStyle name="Примечание 2 15 3 6 2" xfId="14710"/>
    <cellStyle name="Примечание 2 15 3 7" xfId="14711"/>
    <cellStyle name="Примечание 2 15 4" xfId="14712"/>
    <cellStyle name="Примечание 2 15 4 2" xfId="14713"/>
    <cellStyle name="Примечание 2 15 5" xfId="14714"/>
    <cellStyle name="Примечание 2 15 5 2" xfId="14715"/>
    <cellStyle name="Примечание 2 15 6" xfId="14716"/>
    <cellStyle name="Примечание 2 15 6 2" xfId="14717"/>
    <cellStyle name="Примечание 2 15 7" xfId="14718"/>
    <cellStyle name="Примечание 2 15 7 2" xfId="14719"/>
    <cellStyle name="Примечание 2 15 8" xfId="14720"/>
    <cellStyle name="Примечание 2 15 8 2" xfId="14721"/>
    <cellStyle name="Примечание 2 15 9" xfId="14722"/>
    <cellStyle name="Примечание 2 16" xfId="14723"/>
    <cellStyle name="Примечание 2 16 10" xfId="14724"/>
    <cellStyle name="Примечание 2 16 2" xfId="14725"/>
    <cellStyle name="Примечание 2 16 2 2" xfId="14726"/>
    <cellStyle name="Примечание 2 16 2 2 2" xfId="14727"/>
    <cellStyle name="Примечание 2 16 2 3" xfId="14728"/>
    <cellStyle name="Примечание 2 16 2 3 2" xfId="14729"/>
    <cellStyle name="Примечание 2 16 2 4" xfId="14730"/>
    <cellStyle name="Примечание 2 16 2 4 2" xfId="14731"/>
    <cellStyle name="Примечание 2 16 2 5" xfId="14732"/>
    <cellStyle name="Примечание 2 16 2 5 2" xfId="14733"/>
    <cellStyle name="Примечание 2 16 2 6" xfId="14734"/>
    <cellStyle name="Примечание 2 16 2 6 2" xfId="14735"/>
    <cellStyle name="Примечание 2 16 2 7" xfId="14736"/>
    <cellStyle name="Примечание 2 16 3" xfId="14737"/>
    <cellStyle name="Примечание 2 16 3 2" xfId="14738"/>
    <cellStyle name="Примечание 2 16 3 2 2" xfId="14739"/>
    <cellStyle name="Примечание 2 16 3 3" xfId="14740"/>
    <cellStyle name="Примечание 2 16 3 3 2" xfId="14741"/>
    <cellStyle name="Примечание 2 16 3 4" xfId="14742"/>
    <cellStyle name="Примечание 2 16 3 4 2" xfId="14743"/>
    <cellStyle name="Примечание 2 16 3 5" xfId="14744"/>
    <cellStyle name="Примечание 2 16 3 5 2" xfId="14745"/>
    <cellStyle name="Примечание 2 16 3 6" xfId="14746"/>
    <cellStyle name="Примечание 2 16 3 6 2" xfId="14747"/>
    <cellStyle name="Примечание 2 16 3 7" xfId="14748"/>
    <cellStyle name="Примечание 2 16 4" xfId="14749"/>
    <cellStyle name="Примечание 2 16 4 2" xfId="14750"/>
    <cellStyle name="Примечание 2 16 5" xfId="14751"/>
    <cellStyle name="Примечание 2 16 5 2" xfId="14752"/>
    <cellStyle name="Примечание 2 16 6" xfId="14753"/>
    <cellStyle name="Примечание 2 16 6 2" xfId="14754"/>
    <cellStyle name="Примечание 2 16 7" xfId="14755"/>
    <cellStyle name="Примечание 2 16 7 2" xfId="14756"/>
    <cellStyle name="Примечание 2 16 8" xfId="14757"/>
    <cellStyle name="Примечание 2 16 8 2" xfId="14758"/>
    <cellStyle name="Примечание 2 16 9" xfId="14759"/>
    <cellStyle name="Примечание 2 17" xfId="14760"/>
    <cellStyle name="Примечание 2 17 10" xfId="14761"/>
    <cellStyle name="Примечание 2 17 2" xfId="14762"/>
    <cellStyle name="Примечание 2 17 2 2" xfId="14763"/>
    <cellStyle name="Примечание 2 17 2 2 2" xfId="14764"/>
    <cellStyle name="Примечание 2 17 2 3" xfId="14765"/>
    <cellStyle name="Примечание 2 17 2 3 2" xfId="14766"/>
    <cellStyle name="Примечание 2 17 2 4" xfId="14767"/>
    <cellStyle name="Примечание 2 17 2 4 2" xfId="14768"/>
    <cellStyle name="Примечание 2 17 2 5" xfId="14769"/>
    <cellStyle name="Примечание 2 17 2 5 2" xfId="14770"/>
    <cellStyle name="Примечание 2 17 2 6" xfId="14771"/>
    <cellStyle name="Примечание 2 17 2 6 2" xfId="14772"/>
    <cellStyle name="Примечание 2 17 2 7" xfId="14773"/>
    <cellStyle name="Примечание 2 17 3" xfId="14774"/>
    <cellStyle name="Примечание 2 17 3 2" xfId="14775"/>
    <cellStyle name="Примечание 2 17 3 2 2" xfId="14776"/>
    <cellStyle name="Примечание 2 17 3 3" xfId="14777"/>
    <cellStyle name="Примечание 2 17 3 3 2" xfId="14778"/>
    <cellStyle name="Примечание 2 17 3 4" xfId="14779"/>
    <cellStyle name="Примечание 2 17 3 4 2" xfId="14780"/>
    <cellStyle name="Примечание 2 17 3 5" xfId="14781"/>
    <cellStyle name="Примечание 2 17 3 5 2" xfId="14782"/>
    <cellStyle name="Примечание 2 17 3 6" xfId="14783"/>
    <cellStyle name="Примечание 2 17 3 6 2" xfId="14784"/>
    <cellStyle name="Примечание 2 17 3 7" xfId="14785"/>
    <cellStyle name="Примечание 2 17 4" xfId="14786"/>
    <cellStyle name="Примечание 2 17 4 2" xfId="14787"/>
    <cellStyle name="Примечание 2 17 5" xfId="14788"/>
    <cellStyle name="Примечание 2 17 5 2" xfId="14789"/>
    <cellStyle name="Примечание 2 17 6" xfId="14790"/>
    <cellStyle name="Примечание 2 17 6 2" xfId="14791"/>
    <cellStyle name="Примечание 2 17 7" xfId="14792"/>
    <cellStyle name="Примечание 2 17 7 2" xfId="14793"/>
    <cellStyle name="Примечание 2 17 8" xfId="14794"/>
    <cellStyle name="Примечание 2 17 8 2" xfId="14795"/>
    <cellStyle name="Примечание 2 17 9" xfId="14796"/>
    <cellStyle name="Примечание 2 18" xfId="14797"/>
    <cellStyle name="Примечание 2 18 10" xfId="14798"/>
    <cellStyle name="Примечание 2 18 2" xfId="14799"/>
    <cellStyle name="Примечание 2 18 2 2" xfId="14800"/>
    <cellStyle name="Примечание 2 18 2 2 2" xfId="14801"/>
    <cellStyle name="Примечание 2 18 2 3" xfId="14802"/>
    <cellStyle name="Примечание 2 18 2 3 2" xfId="14803"/>
    <cellStyle name="Примечание 2 18 2 4" xfId="14804"/>
    <cellStyle name="Примечание 2 18 2 4 2" xfId="14805"/>
    <cellStyle name="Примечание 2 18 2 5" xfId="14806"/>
    <cellStyle name="Примечание 2 18 2 5 2" xfId="14807"/>
    <cellStyle name="Примечание 2 18 2 6" xfId="14808"/>
    <cellStyle name="Примечание 2 18 2 6 2" xfId="14809"/>
    <cellStyle name="Примечание 2 18 2 7" xfId="14810"/>
    <cellStyle name="Примечание 2 18 3" xfId="14811"/>
    <cellStyle name="Примечание 2 18 3 2" xfId="14812"/>
    <cellStyle name="Примечание 2 18 3 2 2" xfId="14813"/>
    <cellStyle name="Примечание 2 18 3 3" xfId="14814"/>
    <cellStyle name="Примечание 2 18 3 3 2" xfId="14815"/>
    <cellStyle name="Примечание 2 18 3 4" xfId="14816"/>
    <cellStyle name="Примечание 2 18 3 4 2" xfId="14817"/>
    <cellStyle name="Примечание 2 18 3 5" xfId="14818"/>
    <cellStyle name="Примечание 2 18 3 5 2" xfId="14819"/>
    <cellStyle name="Примечание 2 18 3 6" xfId="14820"/>
    <cellStyle name="Примечание 2 18 3 6 2" xfId="14821"/>
    <cellStyle name="Примечание 2 18 3 7" xfId="14822"/>
    <cellStyle name="Примечание 2 18 4" xfId="14823"/>
    <cellStyle name="Примечание 2 18 4 2" xfId="14824"/>
    <cellStyle name="Примечание 2 18 5" xfId="14825"/>
    <cellStyle name="Примечание 2 18 5 2" xfId="14826"/>
    <cellStyle name="Примечание 2 18 6" xfId="14827"/>
    <cellStyle name="Примечание 2 18 6 2" xfId="14828"/>
    <cellStyle name="Примечание 2 18 7" xfId="14829"/>
    <cellStyle name="Примечание 2 18 7 2" xfId="14830"/>
    <cellStyle name="Примечание 2 18 8" xfId="14831"/>
    <cellStyle name="Примечание 2 18 8 2" xfId="14832"/>
    <cellStyle name="Примечание 2 18 9" xfId="14833"/>
    <cellStyle name="Примечание 2 19" xfId="14834"/>
    <cellStyle name="Примечание 2 19 10" xfId="14835"/>
    <cellStyle name="Примечание 2 19 2" xfId="14836"/>
    <cellStyle name="Примечание 2 19 2 2" xfId="14837"/>
    <cellStyle name="Примечание 2 19 2 2 2" xfId="14838"/>
    <cellStyle name="Примечание 2 19 2 3" xfId="14839"/>
    <cellStyle name="Примечание 2 19 2 3 2" xfId="14840"/>
    <cellStyle name="Примечание 2 19 2 4" xfId="14841"/>
    <cellStyle name="Примечание 2 19 2 4 2" xfId="14842"/>
    <cellStyle name="Примечание 2 19 2 5" xfId="14843"/>
    <cellStyle name="Примечание 2 19 2 5 2" xfId="14844"/>
    <cellStyle name="Примечание 2 19 2 6" xfId="14845"/>
    <cellStyle name="Примечание 2 19 2 6 2" xfId="14846"/>
    <cellStyle name="Примечание 2 19 2 7" xfId="14847"/>
    <cellStyle name="Примечание 2 19 3" xfId="14848"/>
    <cellStyle name="Примечание 2 19 3 2" xfId="14849"/>
    <cellStyle name="Примечание 2 19 3 2 2" xfId="14850"/>
    <cellStyle name="Примечание 2 19 3 3" xfId="14851"/>
    <cellStyle name="Примечание 2 19 3 3 2" xfId="14852"/>
    <cellStyle name="Примечание 2 19 3 4" xfId="14853"/>
    <cellStyle name="Примечание 2 19 3 4 2" xfId="14854"/>
    <cellStyle name="Примечание 2 19 3 5" xfId="14855"/>
    <cellStyle name="Примечание 2 19 3 5 2" xfId="14856"/>
    <cellStyle name="Примечание 2 19 3 6" xfId="14857"/>
    <cellStyle name="Примечание 2 19 3 6 2" xfId="14858"/>
    <cellStyle name="Примечание 2 19 3 7" xfId="14859"/>
    <cellStyle name="Примечание 2 19 4" xfId="14860"/>
    <cellStyle name="Примечание 2 19 4 2" xfId="14861"/>
    <cellStyle name="Примечание 2 19 5" xfId="14862"/>
    <cellStyle name="Примечание 2 19 5 2" xfId="14863"/>
    <cellStyle name="Примечание 2 19 6" xfId="14864"/>
    <cellStyle name="Примечание 2 19 6 2" xfId="14865"/>
    <cellStyle name="Примечание 2 19 7" xfId="14866"/>
    <cellStyle name="Примечание 2 19 7 2" xfId="14867"/>
    <cellStyle name="Примечание 2 19 8" xfId="14868"/>
    <cellStyle name="Примечание 2 19 8 2" xfId="14869"/>
    <cellStyle name="Примечание 2 19 9" xfId="14870"/>
    <cellStyle name="Примечание 2 2" xfId="14871"/>
    <cellStyle name="Примечание 2 2 10" xfId="14872"/>
    <cellStyle name="Примечание 2 2 11" xfId="14873"/>
    <cellStyle name="Примечание 2 2 11 2" xfId="14874"/>
    <cellStyle name="Примечание 2 2 12" xfId="14875"/>
    <cellStyle name="Примечание 2 2 2" xfId="14876"/>
    <cellStyle name="Примечание 2 2 2 2" xfId="14877"/>
    <cellStyle name="Примечание 2 2 2 2 2" xfId="14878"/>
    <cellStyle name="Примечание 2 2 2 3" xfId="14879"/>
    <cellStyle name="Примечание 2 2 2 3 2" xfId="14880"/>
    <cellStyle name="Примечание 2 2 2 4" xfId="14881"/>
    <cellStyle name="Примечание 2 2 2 4 2" xfId="14882"/>
    <cellStyle name="Примечание 2 2 2 5" xfId="14883"/>
    <cellStyle name="Примечание 2 2 2 5 2" xfId="14884"/>
    <cellStyle name="Примечание 2 2 2 6" xfId="14885"/>
    <cellStyle name="Примечание 2 2 2 6 2" xfId="14886"/>
    <cellStyle name="Примечание 2 2 2 7" xfId="14887"/>
    <cellStyle name="Примечание 2 2 3" xfId="14888"/>
    <cellStyle name="Примечание 2 2 3 2" xfId="14889"/>
    <cellStyle name="Примечание 2 2 3 2 2" xfId="14890"/>
    <cellStyle name="Примечание 2 2 3 3" xfId="14891"/>
    <cellStyle name="Примечание 2 2 3 3 2" xfId="14892"/>
    <cellStyle name="Примечание 2 2 3 4" xfId="14893"/>
    <cellStyle name="Примечание 2 2 3 4 2" xfId="14894"/>
    <cellStyle name="Примечание 2 2 3 5" xfId="14895"/>
    <cellStyle name="Примечание 2 2 3 5 2" xfId="14896"/>
    <cellStyle name="Примечание 2 2 3 6" xfId="14897"/>
    <cellStyle name="Примечание 2 2 3 6 2" xfId="14898"/>
    <cellStyle name="Примечание 2 2 3 7" xfId="14899"/>
    <cellStyle name="Примечание 2 2 4" xfId="14900"/>
    <cellStyle name="Примечание 2 2 4 2" xfId="14901"/>
    <cellStyle name="Примечание 2 2 5" xfId="14902"/>
    <cellStyle name="Примечание 2 2 5 2" xfId="14903"/>
    <cellStyle name="Примечание 2 2 6" xfId="14904"/>
    <cellStyle name="Примечание 2 2 6 2" xfId="14905"/>
    <cellStyle name="Примечание 2 2 7" xfId="14906"/>
    <cellStyle name="Примечание 2 2 7 2" xfId="14907"/>
    <cellStyle name="Примечание 2 2 8" xfId="14908"/>
    <cellStyle name="Примечание 2 2 8 2" xfId="14909"/>
    <cellStyle name="Примечание 2 2 9" xfId="14910"/>
    <cellStyle name="Примечание 2 20" xfId="14911"/>
    <cellStyle name="Примечание 2 20 10" xfId="14912"/>
    <cellStyle name="Примечание 2 20 2" xfId="14913"/>
    <cellStyle name="Примечание 2 20 2 2" xfId="14914"/>
    <cellStyle name="Примечание 2 20 2 2 2" xfId="14915"/>
    <cellStyle name="Примечание 2 20 2 3" xfId="14916"/>
    <cellStyle name="Примечание 2 20 2 3 2" xfId="14917"/>
    <cellStyle name="Примечание 2 20 2 4" xfId="14918"/>
    <cellStyle name="Примечание 2 20 2 4 2" xfId="14919"/>
    <cellStyle name="Примечание 2 20 2 5" xfId="14920"/>
    <cellStyle name="Примечание 2 20 2 5 2" xfId="14921"/>
    <cellStyle name="Примечание 2 20 2 6" xfId="14922"/>
    <cellStyle name="Примечание 2 20 2 6 2" xfId="14923"/>
    <cellStyle name="Примечание 2 20 2 7" xfId="14924"/>
    <cellStyle name="Примечание 2 20 3" xfId="14925"/>
    <cellStyle name="Примечание 2 20 3 2" xfId="14926"/>
    <cellStyle name="Примечание 2 20 3 2 2" xfId="14927"/>
    <cellStyle name="Примечание 2 20 3 3" xfId="14928"/>
    <cellStyle name="Примечание 2 20 3 3 2" xfId="14929"/>
    <cellStyle name="Примечание 2 20 3 4" xfId="14930"/>
    <cellStyle name="Примечание 2 20 3 4 2" xfId="14931"/>
    <cellStyle name="Примечание 2 20 3 5" xfId="14932"/>
    <cellStyle name="Примечание 2 20 3 5 2" xfId="14933"/>
    <cellStyle name="Примечание 2 20 3 6" xfId="14934"/>
    <cellStyle name="Примечание 2 20 3 6 2" xfId="14935"/>
    <cellStyle name="Примечание 2 20 3 7" xfId="14936"/>
    <cellStyle name="Примечание 2 20 4" xfId="14937"/>
    <cellStyle name="Примечание 2 20 4 2" xfId="14938"/>
    <cellStyle name="Примечание 2 20 5" xfId="14939"/>
    <cellStyle name="Примечание 2 20 5 2" xfId="14940"/>
    <cellStyle name="Примечание 2 20 6" xfId="14941"/>
    <cellStyle name="Примечание 2 20 6 2" xfId="14942"/>
    <cellStyle name="Примечание 2 20 7" xfId="14943"/>
    <cellStyle name="Примечание 2 20 7 2" xfId="14944"/>
    <cellStyle name="Примечание 2 20 8" xfId="14945"/>
    <cellStyle name="Примечание 2 20 8 2" xfId="14946"/>
    <cellStyle name="Примечание 2 20 9" xfId="14947"/>
    <cellStyle name="Примечание 2 21" xfId="14948"/>
    <cellStyle name="Примечание 2 21 10" xfId="14949"/>
    <cellStyle name="Примечание 2 21 2" xfId="14950"/>
    <cellStyle name="Примечание 2 21 2 2" xfId="14951"/>
    <cellStyle name="Примечание 2 21 2 2 2" xfId="14952"/>
    <cellStyle name="Примечание 2 21 2 3" xfId="14953"/>
    <cellStyle name="Примечание 2 21 2 3 2" xfId="14954"/>
    <cellStyle name="Примечание 2 21 2 4" xfId="14955"/>
    <cellStyle name="Примечание 2 21 2 4 2" xfId="14956"/>
    <cellStyle name="Примечание 2 21 2 5" xfId="14957"/>
    <cellStyle name="Примечание 2 21 2 5 2" xfId="14958"/>
    <cellStyle name="Примечание 2 21 2 6" xfId="14959"/>
    <cellStyle name="Примечание 2 21 2 6 2" xfId="14960"/>
    <cellStyle name="Примечание 2 21 2 7" xfId="14961"/>
    <cellStyle name="Примечание 2 21 3" xfId="14962"/>
    <cellStyle name="Примечание 2 21 3 2" xfId="14963"/>
    <cellStyle name="Примечание 2 21 3 2 2" xfId="14964"/>
    <cellStyle name="Примечание 2 21 3 3" xfId="14965"/>
    <cellStyle name="Примечание 2 21 3 3 2" xfId="14966"/>
    <cellStyle name="Примечание 2 21 3 4" xfId="14967"/>
    <cellStyle name="Примечание 2 21 3 4 2" xfId="14968"/>
    <cellStyle name="Примечание 2 21 3 5" xfId="14969"/>
    <cellStyle name="Примечание 2 21 3 5 2" xfId="14970"/>
    <cellStyle name="Примечание 2 21 3 6" xfId="14971"/>
    <cellStyle name="Примечание 2 21 3 6 2" xfId="14972"/>
    <cellStyle name="Примечание 2 21 3 7" xfId="14973"/>
    <cellStyle name="Примечание 2 21 4" xfId="14974"/>
    <cellStyle name="Примечание 2 21 4 2" xfId="14975"/>
    <cellStyle name="Примечание 2 21 5" xfId="14976"/>
    <cellStyle name="Примечание 2 21 5 2" xfId="14977"/>
    <cellStyle name="Примечание 2 21 6" xfId="14978"/>
    <cellStyle name="Примечание 2 21 6 2" xfId="14979"/>
    <cellStyle name="Примечание 2 21 7" xfId="14980"/>
    <cellStyle name="Примечание 2 21 7 2" xfId="14981"/>
    <cellStyle name="Примечание 2 21 8" xfId="14982"/>
    <cellStyle name="Примечание 2 21 8 2" xfId="14983"/>
    <cellStyle name="Примечание 2 21 9" xfId="14984"/>
    <cellStyle name="Примечание 2 22" xfId="14985"/>
    <cellStyle name="Примечание 2 22 10" xfId="14986"/>
    <cellStyle name="Примечание 2 22 2" xfId="14987"/>
    <cellStyle name="Примечание 2 22 2 2" xfId="14988"/>
    <cellStyle name="Примечание 2 22 2 2 2" xfId="14989"/>
    <cellStyle name="Примечание 2 22 2 3" xfId="14990"/>
    <cellStyle name="Примечание 2 22 2 3 2" xfId="14991"/>
    <cellStyle name="Примечание 2 22 2 4" xfId="14992"/>
    <cellStyle name="Примечание 2 22 2 4 2" xfId="14993"/>
    <cellStyle name="Примечание 2 22 2 5" xfId="14994"/>
    <cellStyle name="Примечание 2 22 2 5 2" xfId="14995"/>
    <cellStyle name="Примечание 2 22 2 6" xfId="14996"/>
    <cellStyle name="Примечание 2 22 2 6 2" xfId="14997"/>
    <cellStyle name="Примечание 2 22 2 7" xfId="14998"/>
    <cellStyle name="Примечание 2 22 3" xfId="14999"/>
    <cellStyle name="Примечание 2 22 3 2" xfId="15000"/>
    <cellStyle name="Примечание 2 22 3 2 2" xfId="15001"/>
    <cellStyle name="Примечание 2 22 3 3" xfId="15002"/>
    <cellStyle name="Примечание 2 22 3 3 2" xfId="15003"/>
    <cellStyle name="Примечание 2 22 3 4" xfId="15004"/>
    <cellStyle name="Примечание 2 22 3 4 2" xfId="15005"/>
    <cellStyle name="Примечание 2 22 3 5" xfId="15006"/>
    <cellStyle name="Примечание 2 22 3 5 2" xfId="15007"/>
    <cellStyle name="Примечание 2 22 3 6" xfId="15008"/>
    <cellStyle name="Примечание 2 22 3 6 2" xfId="15009"/>
    <cellStyle name="Примечание 2 22 3 7" xfId="15010"/>
    <cellStyle name="Примечание 2 22 4" xfId="15011"/>
    <cellStyle name="Примечание 2 22 4 2" xfId="15012"/>
    <cellStyle name="Примечание 2 22 5" xfId="15013"/>
    <cellStyle name="Примечание 2 22 5 2" xfId="15014"/>
    <cellStyle name="Примечание 2 22 6" xfId="15015"/>
    <cellStyle name="Примечание 2 22 6 2" xfId="15016"/>
    <cellStyle name="Примечание 2 22 7" xfId="15017"/>
    <cellStyle name="Примечание 2 22 7 2" xfId="15018"/>
    <cellStyle name="Примечание 2 22 8" xfId="15019"/>
    <cellStyle name="Примечание 2 22 8 2" xfId="15020"/>
    <cellStyle name="Примечание 2 22 9" xfId="15021"/>
    <cellStyle name="Примечание 2 23" xfId="15022"/>
    <cellStyle name="Примечание 2 23 10" xfId="15023"/>
    <cellStyle name="Примечание 2 23 2" xfId="15024"/>
    <cellStyle name="Примечание 2 23 2 2" xfId="15025"/>
    <cellStyle name="Примечание 2 23 2 2 2" xfId="15026"/>
    <cellStyle name="Примечание 2 23 2 3" xfId="15027"/>
    <cellStyle name="Примечание 2 23 2 3 2" xfId="15028"/>
    <cellStyle name="Примечание 2 23 2 4" xfId="15029"/>
    <cellStyle name="Примечание 2 23 2 4 2" xfId="15030"/>
    <cellStyle name="Примечание 2 23 2 5" xfId="15031"/>
    <cellStyle name="Примечание 2 23 2 5 2" xfId="15032"/>
    <cellStyle name="Примечание 2 23 2 6" xfId="15033"/>
    <cellStyle name="Примечание 2 23 2 6 2" xfId="15034"/>
    <cellStyle name="Примечание 2 23 2 7" xfId="15035"/>
    <cellStyle name="Примечание 2 23 3" xfId="15036"/>
    <cellStyle name="Примечание 2 23 3 2" xfId="15037"/>
    <cellStyle name="Примечание 2 23 3 2 2" xfId="15038"/>
    <cellStyle name="Примечание 2 23 3 3" xfId="15039"/>
    <cellStyle name="Примечание 2 23 3 3 2" xfId="15040"/>
    <cellStyle name="Примечание 2 23 3 4" xfId="15041"/>
    <cellStyle name="Примечание 2 23 3 4 2" xfId="15042"/>
    <cellStyle name="Примечание 2 23 3 5" xfId="15043"/>
    <cellStyle name="Примечание 2 23 3 5 2" xfId="15044"/>
    <cellStyle name="Примечание 2 23 3 6" xfId="15045"/>
    <cellStyle name="Примечание 2 23 3 6 2" xfId="15046"/>
    <cellStyle name="Примечание 2 23 3 7" xfId="15047"/>
    <cellStyle name="Примечание 2 23 4" xfId="15048"/>
    <cellStyle name="Примечание 2 23 4 2" xfId="15049"/>
    <cellStyle name="Примечание 2 23 5" xfId="15050"/>
    <cellStyle name="Примечание 2 23 5 2" xfId="15051"/>
    <cellStyle name="Примечание 2 23 6" xfId="15052"/>
    <cellStyle name="Примечание 2 23 6 2" xfId="15053"/>
    <cellStyle name="Примечание 2 23 7" xfId="15054"/>
    <cellStyle name="Примечание 2 23 7 2" xfId="15055"/>
    <cellStyle name="Примечание 2 23 8" xfId="15056"/>
    <cellStyle name="Примечание 2 23 8 2" xfId="15057"/>
    <cellStyle name="Примечание 2 23 9" xfId="15058"/>
    <cellStyle name="Примечание 2 24" xfId="15059"/>
    <cellStyle name="Примечание 2 24 10" xfId="15060"/>
    <cellStyle name="Примечание 2 24 2" xfId="15061"/>
    <cellStyle name="Примечание 2 24 2 2" xfId="15062"/>
    <cellStyle name="Примечание 2 24 2 2 2" xfId="15063"/>
    <cellStyle name="Примечание 2 24 2 3" xfId="15064"/>
    <cellStyle name="Примечание 2 24 2 3 2" xfId="15065"/>
    <cellStyle name="Примечание 2 24 2 4" xfId="15066"/>
    <cellStyle name="Примечание 2 24 2 4 2" xfId="15067"/>
    <cellStyle name="Примечание 2 24 2 5" xfId="15068"/>
    <cellStyle name="Примечание 2 24 2 5 2" xfId="15069"/>
    <cellStyle name="Примечание 2 24 2 6" xfId="15070"/>
    <cellStyle name="Примечание 2 24 2 6 2" xfId="15071"/>
    <cellStyle name="Примечание 2 24 2 7" xfId="15072"/>
    <cellStyle name="Примечание 2 24 3" xfId="15073"/>
    <cellStyle name="Примечание 2 24 3 2" xfId="15074"/>
    <cellStyle name="Примечание 2 24 3 2 2" xfId="15075"/>
    <cellStyle name="Примечание 2 24 3 3" xfId="15076"/>
    <cellStyle name="Примечание 2 24 3 3 2" xfId="15077"/>
    <cellStyle name="Примечание 2 24 3 4" xfId="15078"/>
    <cellStyle name="Примечание 2 24 3 4 2" xfId="15079"/>
    <cellStyle name="Примечание 2 24 3 5" xfId="15080"/>
    <cellStyle name="Примечание 2 24 3 5 2" xfId="15081"/>
    <cellStyle name="Примечание 2 24 3 6" xfId="15082"/>
    <cellStyle name="Примечание 2 24 3 6 2" xfId="15083"/>
    <cellStyle name="Примечание 2 24 3 7" xfId="15084"/>
    <cellStyle name="Примечание 2 24 4" xfId="15085"/>
    <cellStyle name="Примечание 2 24 4 2" xfId="15086"/>
    <cellStyle name="Примечание 2 24 5" xfId="15087"/>
    <cellStyle name="Примечание 2 24 5 2" xfId="15088"/>
    <cellStyle name="Примечание 2 24 6" xfId="15089"/>
    <cellStyle name="Примечание 2 24 6 2" xfId="15090"/>
    <cellStyle name="Примечание 2 24 7" xfId="15091"/>
    <cellStyle name="Примечание 2 24 7 2" xfId="15092"/>
    <cellStyle name="Примечание 2 24 8" xfId="15093"/>
    <cellStyle name="Примечание 2 24 8 2" xfId="15094"/>
    <cellStyle name="Примечание 2 24 9" xfId="15095"/>
    <cellStyle name="Примечание 2 25" xfId="15096"/>
    <cellStyle name="Примечание 2 25 10" xfId="15097"/>
    <cellStyle name="Примечание 2 25 2" xfId="15098"/>
    <cellStyle name="Примечание 2 25 2 2" xfId="15099"/>
    <cellStyle name="Примечание 2 25 2 2 2" xfId="15100"/>
    <cellStyle name="Примечание 2 25 2 3" xfId="15101"/>
    <cellStyle name="Примечание 2 25 2 3 2" xfId="15102"/>
    <cellStyle name="Примечание 2 25 2 4" xfId="15103"/>
    <cellStyle name="Примечание 2 25 2 4 2" xfId="15104"/>
    <cellStyle name="Примечание 2 25 2 5" xfId="15105"/>
    <cellStyle name="Примечание 2 25 2 5 2" xfId="15106"/>
    <cellStyle name="Примечание 2 25 2 6" xfId="15107"/>
    <cellStyle name="Примечание 2 25 2 6 2" xfId="15108"/>
    <cellStyle name="Примечание 2 25 2 7" xfId="15109"/>
    <cellStyle name="Примечание 2 25 3" xfId="15110"/>
    <cellStyle name="Примечание 2 25 3 2" xfId="15111"/>
    <cellStyle name="Примечание 2 25 3 2 2" xfId="15112"/>
    <cellStyle name="Примечание 2 25 3 3" xfId="15113"/>
    <cellStyle name="Примечание 2 25 3 3 2" xfId="15114"/>
    <cellStyle name="Примечание 2 25 3 4" xfId="15115"/>
    <cellStyle name="Примечание 2 25 3 4 2" xfId="15116"/>
    <cellStyle name="Примечание 2 25 3 5" xfId="15117"/>
    <cellStyle name="Примечание 2 25 3 5 2" xfId="15118"/>
    <cellStyle name="Примечание 2 25 3 6" xfId="15119"/>
    <cellStyle name="Примечание 2 25 3 6 2" xfId="15120"/>
    <cellStyle name="Примечание 2 25 3 7" xfId="15121"/>
    <cellStyle name="Примечание 2 25 4" xfId="15122"/>
    <cellStyle name="Примечание 2 25 4 2" xfId="15123"/>
    <cellStyle name="Примечание 2 25 5" xfId="15124"/>
    <cellStyle name="Примечание 2 25 5 2" xfId="15125"/>
    <cellStyle name="Примечание 2 25 6" xfId="15126"/>
    <cellStyle name="Примечание 2 25 6 2" xfId="15127"/>
    <cellStyle name="Примечание 2 25 7" xfId="15128"/>
    <cellStyle name="Примечание 2 25 7 2" xfId="15129"/>
    <cellStyle name="Примечание 2 25 8" xfId="15130"/>
    <cellStyle name="Примечание 2 25 8 2" xfId="15131"/>
    <cellStyle name="Примечание 2 25 9" xfId="15132"/>
    <cellStyle name="Примечание 2 26" xfId="15133"/>
    <cellStyle name="Примечание 2 26 10" xfId="15134"/>
    <cellStyle name="Примечание 2 26 2" xfId="15135"/>
    <cellStyle name="Примечание 2 26 2 2" xfId="15136"/>
    <cellStyle name="Примечание 2 26 2 2 2" xfId="15137"/>
    <cellStyle name="Примечание 2 26 2 3" xfId="15138"/>
    <cellStyle name="Примечание 2 26 2 3 2" xfId="15139"/>
    <cellStyle name="Примечание 2 26 2 4" xfId="15140"/>
    <cellStyle name="Примечание 2 26 2 4 2" xfId="15141"/>
    <cellStyle name="Примечание 2 26 2 5" xfId="15142"/>
    <cellStyle name="Примечание 2 26 2 5 2" xfId="15143"/>
    <cellStyle name="Примечание 2 26 2 6" xfId="15144"/>
    <cellStyle name="Примечание 2 26 2 6 2" xfId="15145"/>
    <cellStyle name="Примечание 2 26 2 7" xfId="15146"/>
    <cellStyle name="Примечание 2 26 3" xfId="15147"/>
    <cellStyle name="Примечание 2 26 3 2" xfId="15148"/>
    <cellStyle name="Примечание 2 26 3 2 2" xfId="15149"/>
    <cellStyle name="Примечание 2 26 3 3" xfId="15150"/>
    <cellStyle name="Примечание 2 26 3 3 2" xfId="15151"/>
    <cellStyle name="Примечание 2 26 3 4" xfId="15152"/>
    <cellStyle name="Примечание 2 26 3 4 2" xfId="15153"/>
    <cellStyle name="Примечание 2 26 3 5" xfId="15154"/>
    <cellStyle name="Примечание 2 26 3 5 2" xfId="15155"/>
    <cellStyle name="Примечание 2 26 3 6" xfId="15156"/>
    <cellStyle name="Примечание 2 26 3 6 2" xfId="15157"/>
    <cellStyle name="Примечание 2 26 3 7" xfId="15158"/>
    <cellStyle name="Примечание 2 26 4" xfId="15159"/>
    <cellStyle name="Примечание 2 26 4 2" xfId="15160"/>
    <cellStyle name="Примечание 2 26 5" xfId="15161"/>
    <cellStyle name="Примечание 2 26 5 2" xfId="15162"/>
    <cellStyle name="Примечание 2 26 6" xfId="15163"/>
    <cellStyle name="Примечание 2 26 6 2" xfId="15164"/>
    <cellStyle name="Примечание 2 26 7" xfId="15165"/>
    <cellStyle name="Примечание 2 26 7 2" xfId="15166"/>
    <cellStyle name="Примечание 2 26 8" xfId="15167"/>
    <cellStyle name="Примечание 2 26 8 2" xfId="15168"/>
    <cellStyle name="Примечание 2 26 9" xfId="15169"/>
    <cellStyle name="Примечание 2 27" xfId="15170"/>
    <cellStyle name="Примечание 2 27 10" xfId="15171"/>
    <cellStyle name="Примечание 2 27 2" xfId="15172"/>
    <cellStyle name="Примечание 2 27 2 2" xfId="15173"/>
    <cellStyle name="Примечание 2 27 2 2 2" xfId="15174"/>
    <cellStyle name="Примечание 2 27 2 3" xfId="15175"/>
    <cellStyle name="Примечание 2 27 2 3 2" xfId="15176"/>
    <cellStyle name="Примечание 2 27 2 4" xfId="15177"/>
    <cellStyle name="Примечание 2 27 2 4 2" xfId="15178"/>
    <cellStyle name="Примечание 2 27 2 5" xfId="15179"/>
    <cellStyle name="Примечание 2 27 2 5 2" xfId="15180"/>
    <cellStyle name="Примечание 2 27 2 6" xfId="15181"/>
    <cellStyle name="Примечание 2 27 2 6 2" xfId="15182"/>
    <cellStyle name="Примечание 2 27 2 7" xfId="15183"/>
    <cellStyle name="Примечание 2 27 3" xfId="15184"/>
    <cellStyle name="Примечание 2 27 3 2" xfId="15185"/>
    <cellStyle name="Примечание 2 27 3 2 2" xfId="15186"/>
    <cellStyle name="Примечание 2 27 3 3" xfId="15187"/>
    <cellStyle name="Примечание 2 27 3 3 2" xfId="15188"/>
    <cellStyle name="Примечание 2 27 3 4" xfId="15189"/>
    <cellStyle name="Примечание 2 27 3 4 2" xfId="15190"/>
    <cellStyle name="Примечание 2 27 3 5" xfId="15191"/>
    <cellStyle name="Примечание 2 27 3 5 2" xfId="15192"/>
    <cellStyle name="Примечание 2 27 3 6" xfId="15193"/>
    <cellStyle name="Примечание 2 27 3 6 2" xfId="15194"/>
    <cellStyle name="Примечание 2 27 3 7" xfId="15195"/>
    <cellStyle name="Примечание 2 27 4" xfId="15196"/>
    <cellStyle name="Примечание 2 27 4 2" xfId="15197"/>
    <cellStyle name="Примечание 2 27 5" xfId="15198"/>
    <cellStyle name="Примечание 2 27 5 2" xfId="15199"/>
    <cellStyle name="Примечание 2 27 6" xfId="15200"/>
    <cellStyle name="Примечание 2 27 6 2" xfId="15201"/>
    <cellStyle name="Примечание 2 27 7" xfId="15202"/>
    <cellStyle name="Примечание 2 27 7 2" xfId="15203"/>
    <cellStyle name="Примечание 2 27 8" xfId="15204"/>
    <cellStyle name="Примечание 2 27 8 2" xfId="15205"/>
    <cellStyle name="Примечание 2 27 9" xfId="15206"/>
    <cellStyle name="Примечание 2 28" xfId="15207"/>
    <cellStyle name="Примечание 2 28 2" xfId="15208"/>
    <cellStyle name="Примечание 2 28 2 2" xfId="15209"/>
    <cellStyle name="Примечание 2 28 3" xfId="15210"/>
    <cellStyle name="Примечание 2 28 3 2" xfId="15211"/>
    <cellStyle name="Примечание 2 28 4" xfId="15212"/>
    <cellStyle name="Примечание 2 28 4 2" xfId="15213"/>
    <cellStyle name="Примечание 2 28 5" xfId="15214"/>
    <cellStyle name="Примечание 2 28 5 2" xfId="15215"/>
    <cellStyle name="Примечание 2 28 6" xfId="15216"/>
    <cellStyle name="Примечание 2 28 6 2" xfId="15217"/>
    <cellStyle name="Примечание 2 28 7" xfId="15218"/>
    <cellStyle name="Примечание 2 29" xfId="15219"/>
    <cellStyle name="Примечание 2 29 2" xfId="15220"/>
    <cellStyle name="Примечание 2 29 2 2" xfId="15221"/>
    <cellStyle name="Примечание 2 29 3" xfId="15222"/>
    <cellStyle name="Примечание 2 29 3 2" xfId="15223"/>
    <cellStyle name="Примечание 2 29 4" xfId="15224"/>
    <cellStyle name="Примечание 2 29 4 2" xfId="15225"/>
    <cellStyle name="Примечание 2 29 5" xfId="15226"/>
    <cellStyle name="Примечание 2 29 5 2" xfId="15227"/>
    <cellStyle name="Примечание 2 29 6" xfId="15228"/>
    <cellStyle name="Примечание 2 29 6 2" xfId="15229"/>
    <cellStyle name="Примечание 2 29 7" xfId="15230"/>
    <cellStyle name="Примечание 2 3" xfId="15231"/>
    <cellStyle name="Примечание 2 3 10" xfId="15232"/>
    <cellStyle name="Примечание 2 3 11" xfId="15233"/>
    <cellStyle name="Примечание 2 3 2" xfId="15234"/>
    <cellStyle name="Примечание 2 3 2 2" xfId="15235"/>
    <cellStyle name="Примечание 2 3 2 2 2" xfId="15236"/>
    <cellStyle name="Примечание 2 3 2 3" xfId="15237"/>
    <cellStyle name="Примечание 2 3 2 3 2" xfId="15238"/>
    <cellStyle name="Примечание 2 3 2 4" xfId="15239"/>
    <cellStyle name="Примечание 2 3 2 4 2" xfId="15240"/>
    <cellStyle name="Примечание 2 3 2 5" xfId="15241"/>
    <cellStyle name="Примечание 2 3 2 5 2" xfId="15242"/>
    <cellStyle name="Примечание 2 3 2 6" xfId="15243"/>
    <cellStyle name="Примечание 2 3 2 6 2" xfId="15244"/>
    <cellStyle name="Примечание 2 3 2 7" xfId="15245"/>
    <cellStyle name="Примечание 2 3 3" xfId="15246"/>
    <cellStyle name="Примечание 2 3 3 2" xfId="15247"/>
    <cellStyle name="Примечание 2 3 3 2 2" xfId="15248"/>
    <cellStyle name="Примечание 2 3 3 3" xfId="15249"/>
    <cellStyle name="Примечание 2 3 3 3 2" xfId="15250"/>
    <cellStyle name="Примечание 2 3 3 4" xfId="15251"/>
    <cellStyle name="Примечание 2 3 3 4 2" xfId="15252"/>
    <cellStyle name="Примечание 2 3 3 5" xfId="15253"/>
    <cellStyle name="Примечание 2 3 3 5 2" xfId="15254"/>
    <cellStyle name="Примечание 2 3 3 6" xfId="15255"/>
    <cellStyle name="Примечание 2 3 3 6 2" xfId="15256"/>
    <cellStyle name="Примечание 2 3 3 7" xfId="15257"/>
    <cellStyle name="Примечание 2 3 4" xfId="15258"/>
    <cellStyle name="Примечание 2 3 4 2" xfId="15259"/>
    <cellStyle name="Примечание 2 3 5" xfId="15260"/>
    <cellStyle name="Примечание 2 3 5 2" xfId="15261"/>
    <cellStyle name="Примечание 2 3 6" xfId="15262"/>
    <cellStyle name="Примечание 2 3 6 2" xfId="15263"/>
    <cellStyle name="Примечание 2 3 7" xfId="15264"/>
    <cellStyle name="Примечание 2 3 7 2" xfId="15265"/>
    <cellStyle name="Примечание 2 3 8" xfId="15266"/>
    <cellStyle name="Примечание 2 3 8 2" xfId="15267"/>
    <cellStyle name="Примечание 2 3 9" xfId="15268"/>
    <cellStyle name="Примечание 2 30" xfId="15269"/>
    <cellStyle name="Примечание 2 30 2" xfId="15270"/>
    <cellStyle name="Примечание 2 30 2 2" xfId="15271"/>
    <cellStyle name="Примечание 2 30 3" xfId="15272"/>
    <cellStyle name="Примечание 2 30 3 2" xfId="15273"/>
    <cellStyle name="Примечание 2 30 4" xfId="15274"/>
    <cellStyle name="Примечание 2 30 4 2" xfId="15275"/>
    <cellStyle name="Примечание 2 30 5" xfId="15276"/>
    <cellStyle name="Примечание 2 30 5 2" xfId="15277"/>
    <cellStyle name="Примечание 2 30 6" xfId="15278"/>
    <cellStyle name="Примечание 2 30 6 2" xfId="15279"/>
    <cellStyle name="Примечание 2 30 7" xfId="15280"/>
    <cellStyle name="Примечание 2 31" xfId="15281"/>
    <cellStyle name="Примечание 2 31 2" xfId="15282"/>
    <cellStyle name="Примечание 2 31 2 2" xfId="15283"/>
    <cellStyle name="Примечание 2 31 3" xfId="15284"/>
    <cellStyle name="Примечание 2 31 3 2" xfId="15285"/>
    <cellStyle name="Примечание 2 31 4" xfId="15286"/>
    <cellStyle name="Примечание 2 31 4 2" xfId="15287"/>
    <cellStyle name="Примечание 2 31 5" xfId="15288"/>
    <cellStyle name="Примечание 2 31 5 2" xfId="15289"/>
    <cellStyle name="Примечание 2 31 6" xfId="15290"/>
    <cellStyle name="Примечание 2 31 6 2" xfId="15291"/>
    <cellStyle name="Примечание 2 31 7" xfId="15292"/>
    <cellStyle name="Примечание 2 32" xfId="15293"/>
    <cellStyle name="Примечание 2 32 2" xfId="15294"/>
    <cellStyle name="Примечание 2 33" xfId="15295"/>
    <cellStyle name="Примечание 2 33 2" xfId="15296"/>
    <cellStyle name="Примечание 2 34" xfId="15297"/>
    <cellStyle name="Примечание 2 34 2" xfId="15298"/>
    <cellStyle name="Примечание 2 35" xfId="15299"/>
    <cellStyle name="Примечание 2 35 2" xfId="15300"/>
    <cellStyle name="Примечание 2 36" xfId="15301"/>
    <cellStyle name="Примечание 2 36 2" xfId="15302"/>
    <cellStyle name="Примечание 2 37" xfId="15303"/>
    <cellStyle name="Примечание 2 38" xfId="15304"/>
    <cellStyle name="Примечание 2 39" xfId="15305"/>
    <cellStyle name="Примечание 2 4" xfId="15306"/>
    <cellStyle name="Примечание 2 4 10" xfId="15307"/>
    <cellStyle name="Примечание 2 4 2" xfId="15308"/>
    <cellStyle name="Примечание 2 4 2 2" xfId="15309"/>
    <cellStyle name="Примечание 2 4 2 2 2" xfId="15310"/>
    <cellStyle name="Примечание 2 4 2 3" xfId="15311"/>
    <cellStyle name="Примечание 2 4 2 3 2" xfId="15312"/>
    <cellStyle name="Примечание 2 4 2 4" xfId="15313"/>
    <cellStyle name="Примечание 2 4 2 4 2" xfId="15314"/>
    <cellStyle name="Примечание 2 4 2 5" xfId="15315"/>
    <cellStyle name="Примечание 2 4 2 5 2" xfId="15316"/>
    <cellStyle name="Примечание 2 4 2 6" xfId="15317"/>
    <cellStyle name="Примечание 2 4 2 6 2" xfId="15318"/>
    <cellStyle name="Примечание 2 4 2 7" xfId="15319"/>
    <cellStyle name="Примечание 2 4 3" xfId="15320"/>
    <cellStyle name="Примечание 2 4 3 2" xfId="15321"/>
    <cellStyle name="Примечание 2 4 3 2 2" xfId="15322"/>
    <cellStyle name="Примечание 2 4 3 3" xfId="15323"/>
    <cellStyle name="Примечание 2 4 3 3 2" xfId="15324"/>
    <cellStyle name="Примечание 2 4 3 4" xfId="15325"/>
    <cellStyle name="Примечание 2 4 3 4 2" xfId="15326"/>
    <cellStyle name="Примечание 2 4 3 5" xfId="15327"/>
    <cellStyle name="Примечание 2 4 3 5 2" xfId="15328"/>
    <cellStyle name="Примечание 2 4 3 6" xfId="15329"/>
    <cellStyle name="Примечание 2 4 3 6 2" xfId="15330"/>
    <cellStyle name="Примечание 2 4 3 7" xfId="15331"/>
    <cellStyle name="Примечание 2 4 4" xfId="15332"/>
    <cellStyle name="Примечание 2 4 4 2" xfId="15333"/>
    <cellStyle name="Примечание 2 4 5" xfId="15334"/>
    <cellStyle name="Примечание 2 4 5 2" xfId="15335"/>
    <cellStyle name="Примечание 2 4 6" xfId="15336"/>
    <cellStyle name="Примечание 2 4 6 2" xfId="15337"/>
    <cellStyle name="Примечание 2 4 7" xfId="15338"/>
    <cellStyle name="Примечание 2 4 7 2" xfId="15339"/>
    <cellStyle name="Примечание 2 4 8" xfId="15340"/>
    <cellStyle name="Примечание 2 4 8 2" xfId="15341"/>
    <cellStyle name="Примечание 2 4 9" xfId="15342"/>
    <cellStyle name="Примечание 2 40" xfId="15343"/>
    <cellStyle name="Примечание 2 5" xfId="15344"/>
    <cellStyle name="Примечание 2 5 10" xfId="15345"/>
    <cellStyle name="Примечание 2 5 2" xfId="15346"/>
    <cellStyle name="Примечание 2 5 2 2" xfId="15347"/>
    <cellStyle name="Примечание 2 5 2 2 2" xfId="15348"/>
    <cellStyle name="Примечание 2 5 2 3" xfId="15349"/>
    <cellStyle name="Примечание 2 5 2 3 2" xfId="15350"/>
    <cellStyle name="Примечание 2 5 2 4" xfId="15351"/>
    <cellStyle name="Примечание 2 5 2 4 2" xfId="15352"/>
    <cellStyle name="Примечание 2 5 2 5" xfId="15353"/>
    <cellStyle name="Примечание 2 5 2 5 2" xfId="15354"/>
    <cellStyle name="Примечание 2 5 2 6" xfId="15355"/>
    <cellStyle name="Примечание 2 5 2 6 2" xfId="15356"/>
    <cellStyle name="Примечание 2 5 2 7" xfId="15357"/>
    <cellStyle name="Примечание 2 5 3" xfId="15358"/>
    <cellStyle name="Примечание 2 5 3 2" xfId="15359"/>
    <cellStyle name="Примечание 2 5 3 2 2" xfId="15360"/>
    <cellStyle name="Примечание 2 5 3 3" xfId="15361"/>
    <cellStyle name="Примечание 2 5 3 3 2" xfId="15362"/>
    <cellStyle name="Примечание 2 5 3 4" xfId="15363"/>
    <cellStyle name="Примечание 2 5 3 4 2" xfId="15364"/>
    <cellStyle name="Примечание 2 5 3 5" xfId="15365"/>
    <cellStyle name="Примечание 2 5 3 5 2" xfId="15366"/>
    <cellStyle name="Примечание 2 5 3 6" xfId="15367"/>
    <cellStyle name="Примечание 2 5 3 6 2" xfId="15368"/>
    <cellStyle name="Примечание 2 5 3 7" xfId="15369"/>
    <cellStyle name="Примечание 2 5 4" xfId="15370"/>
    <cellStyle name="Примечание 2 5 4 2" xfId="15371"/>
    <cellStyle name="Примечание 2 5 5" xfId="15372"/>
    <cellStyle name="Примечание 2 5 5 2" xfId="15373"/>
    <cellStyle name="Примечание 2 5 6" xfId="15374"/>
    <cellStyle name="Примечание 2 5 6 2" xfId="15375"/>
    <cellStyle name="Примечание 2 5 7" xfId="15376"/>
    <cellStyle name="Примечание 2 5 7 2" xfId="15377"/>
    <cellStyle name="Примечание 2 5 8" xfId="15378"/>
    <cellStyle name="Примечание 2 5 8 2" xfId="15379"/>
    <cellStyle name="Примечание 2 5 9" xfId="15380"/>
    <cellStyle name="Примечание 2 6" xfId="15381"/>
    <cellStyle name="Примечание 2 6 10" xfId="15382"/>
    <cellStyle name="Примечание 2 6 2" xfId="15383"/>
    <cellStyle name="Примечание 2 6 2 2" xfId="15384"/>
    <cellStyle name="Примечание 2 6 2 2 2" xfId="15385"/>
    <cellStyle name="Примечание 2 6 2 3" xfId="15386"/>
    <cellStyle name="Примечание 2 6 2 3 2" xfId="15387"/>
    <cellStyle name="Примечание 2 6 2 4" xfId="15388"/>
    <cellStyle name="Примечание 2 6 2 4 2" xfId="15389"/>
    <cellStyle name="Примечание 2 6 2 5" xfId="15390"/>
    <cellStyle name="Примечание 2 6 2 5 2" xfId="15391"/>
    <cellStyle name="Примечание 2 6 2 6" xfId="15392"/>
    <cellStyle name="Примечание 2 6 2 6 2" xfId="15393"/>
    <cellStyle name="Примечание 2 6 2 7" xfId="15394"/>
    <cellStyle name="Примечание 2 6 3" xfId="15395"/>
    <cellStyle name="Примечание 2 6 3 2" xfId="15396"/>
    <cellStyle name="Примечание 2 6 3 2 2" xfId="15397"/>
    <cellStyle name="Примечание 2 6 3 3" xfId="15398"/>
    <cellStyle name="Примечание 2 6 3 3 2" xfId="15399"/>
    <cellStyle name="Примечание 2 6 3 4" xfId="15400"/>
    <cellStyle name="Примечание 2 6 3 4 2" xfId="15401"/>
    <cellStyle name="Примечание 2 6 3 5" xfId="15402"/>
    <cellStyle name="Примечание 2 6 3 5 2" xfId="15403"/>
    <cellStyle name="Примечание 2 6 3 6" xfId="15404"/>
    <cellStyle name="Примечание 2 6 3 6 2" xfId="15405"/>
    <cellStyle name="Примечание 2 6 3 7" xfId="15406"/>
    <cellStyle name="Примечание 2 6 4" xfId="15407"/>
    <cellStyle name="Примечание 2 6 4 2" xfId="15408"/>
    <cellStyle name="Примечание 2 6 5" xfId="15409"/>
    <cellStyle name="Примечание 2 6 5 2" xfId="15410"/>
    <cellStyle name="Примечание 2 6 6" xfId="15411"/>
    <cellStyle name="Примечание 2 6 6 2" xfId="15412"/>
    <cellStyle name="Примечание 2 6 7" xfId="15413"/>
    <cellStyle name="Примечание 2 6 7 2" xfId="15414"/>
    <cellStyle name="Примечание 2 6 8" xfId="15415"/>
    <cellStyle name="Примечание 2 6 8 2" xfId="15416"/>
    <cellStyle name="Примечание 2 6 9" xfId="15417"/>
    <cellStyle name="Примечание 2 7" xfId="15418"/>
    <cellStyle name="Примечание 2 7 10" xfId="15419"/>
    <cellStyle name="Примечание 2 7 2" xfId="15420"/>
    <cellStyle name="Примечание 2 7 2 2" xfId="15421"/>
    <cellStyle name="Примечание 2 7 2 2 2" xfId="15422"/>
    <cellStyle name="Примечание 2 7 2 3" xfId="15423"/>
    <cellStyle name="Примечание 2 7 2 3 2" xfId="15424"/>
    <cellStyle name="Примечание 2 7 2 4" xfId="15425"/>
    <cellStyle name="Примечание 2 7 2 4 2" xfId="15426"/>
    <cellStyle name="Примечание 2 7 2 5" xfId="15427"/>
    <cellStyle name="Примечание 2 7 2 5 2" xfId="15428"/>
    <cellStyle name="Примечание 2 7 2 6" xfId="15429"/>
    <cellStyle name="Примечание 2 7 2 6 2" xfId="15430"/>
    <cellStyle name="Примечание 2 7 2 7" xfId="15431"/>
    <cellStyle name="Примечание 2 7 3" xfId="15432"/>
    <cellStyle name="Примечание 2 7 3 2" xfId="15433"/>
    <cellStyle name="Примечание 2 7 3 2 2" xfId="15434"/>
    <cellStyle name="Примечание 2 7 3 3" xfId="15435"/>
    <cellStyle name="Примечание 2 7 3 3 2" xfId="15436"/>
    <cellStyle name="Примечание 2 7 3 4" xfId="15437"/>
    <cellStyle name="Примечание 2 7 3 4 2" xfId="15438"/>
    <cellStyle name="Примечание 2 7 3 5" xfId="15439"/>
    <cellStyle name="Примечание 2 7 3 5 2" xfId="15440"/>
    <cellStyle name="Примечание 2 7 3 6" xfId="15441"/>
    <cellStyle name="Примечание 2 7 3 6 2" xfId="15442"/>
    <cellStyle name="Примечание 2 7 3 7" xfId="15443"/>
    <cellStyle name="Примечание 2 7 4" xfId="15444"/>
    <cellStyle name="Примечание 2 7 4 2" xfId="15445"/>
    <cellStyle name="Примечание 2 7 5" xfId="15446"/>
    <cellStyle name="Примечание 2 7 5 2" xfId="15447"/>
    <cellStyle name="Примечание 2 7 6" xfId="15448"/>
    <cellStyle name="Примечание 2 7 6 2" xfId="15449"/>
    <cellStyle name="Примечание 2 7 7" xfId="15450"/>
    <cellStyle name="Примечание 2 7 7 2" xfId="15451"/>
    <cellStyle name="Примечание 2 7 8" xfId="15452"/>
    <cellStyle name="Примечание 2 7 8 2" xfId="15453"/>
    <cellStyle name="Примечание 2 7 9" xfId="15454"/>
    <cellStyle name="Примечание 2 8" xfId="15455"/>
    <cellStyle name="Примечание 2 8 10" xfId="15456"/>
    <cellStyle name="Примечание 2 8 2" xfId="15457"/>
    <cellStyle name="Примечание 2 8 2 2" xfId="15458"/>
    <cellStyle name="Примечание 2 8 2 2 2" xfId="15459"/>
    <cellStyle name="Примечание 2 8 2 3" xfId="15460"/>
    <cellStyle name="Примечание 2 8 2 3 2" xfId="15461"/>
    <cellStyle name="Примечание 2 8 2 4" xfId="15462"/>
    <cellStyle name="Примечание 2 8 2 4 2" xfId="15463"/>
    <cellStyle name="Примечание 2 8 2 5" xfId="15464"/>
    <cellStyle name="Примечание 2 8 2 5 2" xfId="15465"/>
    <cellStyle name="Примечание 2 8 2 6" xfId="15466"/>
    <cellStyle name="Примечание 2 8 2 6 2" xfId="15467"/>
    <cellStyle name="Примечание 2 8 2 7" xfId="15468"/>
    <cellStyle name="Примечание 2 8 3" xfId="15469"/>
    <cellStyle name="Примечание 2 8 3 2" xfId="15470"/>
    <cellStyle name="Примечание 2 8 3 2 2" xfId="15471"/>
    <cellStyle name="Примечание 2 8 3 3" xfId="15472"/>
    <cellStyle name="Примечание 2 8 3 3 2" xfId="15473"/>
    <cellStyle name="Примечание 2 8 3 4" xfId="15474"/>
    <cellStyle name="Примечание 2 8 3 4 2" xfId="15475"/>
    <cellStyle name="Примечание 2 8 3 5" xfId="15476"/>
    <cellStyle name="Примечание 2 8 3 5 2" xfId="15477"/>
    <cellStyle name="Примечание 2 8 3 6" xfId="15478"/>
    <cellStyle name="Примечание 2 8 3 6 2" xfId="15479"/>
    <cellStyle name="Примечание 2 8 3 7" xfId="15480"/>
    <cellStyle name="Примечание 2 8 4" xfId="15481"/>
    <cellStyle name="Примечание 2 8 4 2" xfId="15482"/>
    <cellStyle name="Примечание 2 8 5" xfId="15483"/>
    <cellStyle name="Примечание 2 8 5 2" xfId="15484"/>
    <cellStyle name="Примечание 2 8 6" xfId="15485"/>
    <cellStyle name="Примечание 2 8 6 2" xfId="15486"/>
    <cellStyle name="Примечание 2 8 7" xfId="15487"/>
    <cellStyle name="Примечание 2 8 7 2" xfId="15488"/>
    <cellStyle name="Примечание 2 8 8" xfId="15489"/>
    <cellStyle name="Примечание 2 8 8 2" xfId="15490"/>
    <cellStyle name="Примечание 2 8 9" xfId="15491"/>
    <cellStyle name="Примечание 2 9" xfId="15492"/>
    <cellStyle name="Примечание 2 9 10" xfId="15493"/>
    <cellStyle name="Примечание 2 9 2" xfId="15494"/>
    <cellStyle name="Примечание 2 9 2 2" xfId="15495"/>
    <cellStyle name="Примечание 2 9 2 2 2" xfId="15496"/>
    <cellStyle name="Примечание 2 9 2 3" xfId="15497"/>
    <cellStyle name="Примечание 2 9 2 3 2" xfId="15498"/>
    <cellStyle name="Примечание 2 9 2 4" xfId="15499"/>
    <cellStyle name="Примечание 2 9 2 4 2" xfId="15500"/>
    <cellStyle name="Примечание 2 9 2 5" xfId="15501"/>
    <cellStyle name="Примечание 2 9 2 5 2" xfId="15502"/>
    <cellStyle name="Примечание 2 9 2 6" xfId="15503"/>
    <cellStyle name="Примечание 2 9 2 6 2" xfId="15504"/>
    <cellStyle name="Примечание 2 9 2 7" xfId="15505"/>
    <cellStyle name="Примечание 2 9 3" xfId="15506"/>
    <cellStyle name="Примечание 2 9 3 2" xfId="15507"/>
    <cellStyle name="Примечание 2 9 3 2 2" xfId="15508"/>
    <cellStyle name="Примечание 2 9 3 3" xfId="15509"/>
    <cellStyle name="Примечание 2 9 3 3 2" xfId="15510"/>
    <cellStyle name="Примечание 2 9 3 4" xfId="15511"/>
    <cellStyle name="Примечание 2 9 3 4 2" xfId="15512"/>
    <cellStyle name="Примечание 2 9 3 5" xfId="15513"/>
    <cellStyle name="Примечание 2 9 3 5 2" xfId="15514"/>
    <cellStyle name="Примечание 2 9 3 6" xfId="15515"/>
    <cellStyle name="Примечание 2 9 3 6 2" xfId="15516"/>
    <cellStyle name="Примечание 2 9 3 7" xfId="15517"/>
    <cellStyle name="Примечание 2 9 4" xfId="15518"/>
    <cellStyle name="Примечание 2 9 4 2" xfId="15519"/>
    <cellStyle name="Примечание 2 9 5" xfId="15520"/>
    <cellStyle name="Примечание 2 9 5 2" xfId="15521"/>
    <cellStyle name="Примечание 2 9 6" xfId="15522"/>
    <cellStyle name="Примечание 2 9 6 2" xfId="15523"/>
    <cellStyle name="Примечание 2 9 7" xfId="15524"/>
    <cellStyle name="Примечание 2 9 7 2" xfId="15525"/>
    <cellStyle name="Примечание 2 9 8" xfId="15526"/>
    <cellStyle name="Примечание 2 9 8 2" xfId="15527"/>
    <cellStyle name="Примечание 2 9 9" xfId="15528"/>
    <cellStyle name="Примечание 2__ЗВІТ 2011" xfId="15529"/>
    <cellStyle name="Примечание 20" xfId="15530"/>
    <cellStyle name="Примечание 20 10" xfId="15531"/>
    <cellStyle name="Примечание 20 2" xfId="15532"/>
    <cellStyle name="Примечание 20 2 2" xfId="15533"/>
    <cellStyle name="Примечание 20 2 2 2" xfId="15534"/>
    <cellStyle name="Примечание 20 2 3" xfId="15535"/>
    <cellStyle name="Примечание 20 2 3 2" xfId="15536"/>
    <cellStyle name="Примечание 20 2 4" xfId="15537"/>
    <cellStyle name="Примечание 20 2 4 2" xfId="15538"/>
    <cellStyle name="Примечание 20 2 5" xfId="15539"/>
    <cellStyle name="Примечание 20 2 5 2" xfId="15540"/>
    <cellStyle name="Примечание 20 2 6" xfId="15541"/>
    <cellStyle name="Примечание 20 2 6 2" xfId="15542"/>
    <cellStyle name="Примечание 20 2 7" xfId="15543"/>
    <cellStyle name="Примечание 20 3" xfId="15544"/>
    <cellStyle name="Примечание 20 3 2" xfId="15545"/>
    <cellStyle name="Примечание 20 3 2 2" xfId="15546"/>
    <cellStyle name="Примечание 20 3 3" xfId="15547"/>
    <cellStyle name="Примечание 20 3 3 2" xfId="15548"/>
    <cellStyle name="Примечание 20 3 4" xfId="15549"/>
    <cellStyle name="Примечание 20 3 4 2" xfId="15550"/>
    <cellStyle name="Примечание 20 3 5" xfId="15551"/>
    <cellStyle name="Примечание 20 3 5 2" xfId="15552"/>
    <cellStyle name="Примечание 20 3 6" xfId="15553"/>
    <cellStyle name="Примечание 20 3 6 2" xfId="15554"/>
    <cellStyle name="Примечание 20 3 7" xfId="15555"/>
    <cellStyle name="Примечание 20 4" xfId="15556"/>
    <cellStyle name="Примечание 20 4 2" xfId="15557"/>
    <cellStyle name="Примечание 20 5" xfId="15558"/>
    <cellStyle name="Примечание 20 5 2" xfId="15559"/>
    <cellStyle name="Примечание 20 6" xfId="15560"/>
    <cellStyle name="Примечание 20 6 2" xfId="15561"/>
    <cellStyle name="Примечание 20 7" xfId="15562"/>
    <cellStyle name="Примечание 20 7 2" xfId="15563"/>
    <cellStyle name="Примечание 20 8" xfId="15564"/>
    <cellStyle name="Примечание 20 8 2" xfId="15565"/>
    <cellStyle name="Примечание 20 9" xfId="15566"/>
    <cellStyle name="Примечание 21" xfId="15567"/>
    <cellStyle name="Примечание 21 10" xfId="15568"/>
    <cellStyle name="Примечание 21 2" xfId="15569"/>
    <cellStyle name="Примечание 21 2 2" xfId="15570"/>
    <cellStyle name="Примечание 21 2 2 2" xfId="15571"/>
    <cellStyle name="Примечание 21 2 3" xfId="15572"/>
    <cellStyle name="Примечание 21 2 3 2" xfId="15573"/>
    <cellStyle name="Примечание 21 2 4" xfId="15574"/>
    <cellStyle name="Примечание 21 2 4 2" xfId="15575"/>
    <cellStyle name="Примечание 21 2 5" xfId="15576"/>
    <cellStyle name="Примечание 21 2 5 2" xfId="15577"/>
    <cellStyle name="Примечание 21 2 6" xfId="15578"/>
    <cellStyle name="Примечание 21 2 6 2" xfId="15579"/>
    <cellStyle name="Примечание 21 2 7" xfId="15580"/>
    <cellStyle name="Примечание 21 3" xfId="15581"/>
    <cellStyle name="Примечание 21 3 2" xfId="15582"/>
    <cellStyle name="Примечание 21 3 2 2" xfId="15583"/>
    <cellStyle name="Примечание 21 3 3" xfId="15584"/>
    <cellStyle name="Примечание 21 3 3 2" xfId="15585"/>
    <cellStyle name="Примечание 21 3 4" xfId="15586"/>
    <cellStyle name="Примечание 21 3 4 2" xfId="15587"/>
    <cellStyle name="Примечание 21 3 5" xfId="15588"/>
    <cellStyle name="Примечание 21 3 5 2" xfId="15589"/>
    <cellStyle name="Примечание 21 3 6" xfId="15590"/>
    <cellStyle name="Примечание 21 3 6 2" xfId="15591"/>
    <cellStyle name="Примечание 21 3 7" xfId="15592"/>
    <cellStyle name="Примечание 21 4" xfId="15593"/>
    <cellStyle name="Примечание 21 4 2" xfId="15594"/>
    <cellStyle name="Примечание 21 5" xfId="15595"/>
    <cellStyle name="Примечание 21 5 2" xfId="15596"/>
    <cellStyle name="Примечание 21 6" xfId="15597"/>
    <cellStyle name="Примечание 21 6 2" xfId="15598"/>
    <cellStyle name="Примечание 21 7" xfId="15599"/>
    <cellStyle name="Примечание 21 7 2" xfId="15600"/>
    <cellStyle name="Примечание 21 8" xfId="15601"/>
    <cellStyle name="Примечание 21 8 2" xfId="15602"/>
    <cellStyle name="Примечание 21 9" xfId="15603"/>
    <cellStyle name="Примечание 22" xfId="15604"/>
    <cellStyle name="Примечание 22 2" xfId="15605"/>
    <cellStyle name="Примечание 23" xfId="15606"/>
    <cellStyle name="Примечание 3" xfId="15607"/>
    <cellStyle name="Примечание 3 10" xfId="15608"/>
    <cellStyle name="Примечание 3 10 10" xfId="15609"/>
    <cellStyle name="Примечание 3 10 2" xfId="15610"/>
    <cellStyle name="Примечание 3 10 2 2" xfId="15611"/>
    <cellStyle name="Примечание 3 10 2 2 2" xfId="15612"/>
    <cellStyle name="Примечание 3 10 2 3" xfId="15613"/>
    <cellStyle name="Примечание 3 10 2 3 2" xfId="15614"/>
    <cellStyle name="Примечание 3 10 2 4" xfId="15615"/>
    <cellStyle name="Примечание 3 10 2 4 2" xfId="15616"/>
    <cellStyle name="Примечание 3 10 2 5" xfId="15617"/>
    <cellStyle name="Примечание 3 10 2 5 2" xfId="15618"/>
    <cellStyle name="Примечание 3 10 2 6" xfId="15619"/>
    <cellStyle name="Примечание 3 10 2 6 2" xfId="15620"/>
    <cellStyle name="Примечание 3 10 2 7" xfId="15621"/>
    <cellStyle name="Примечание 3 10 3" xfId="15622"/>
    <cellStyle name="Примечание 3 10 3 2" xfId="15623"/>
    <cellStyle name="Примечание 3 10 3 2 2" xfId="15624"/>
    <cellStyle name="Примечание 3 10 3 3" xfId="15625"/>
    <cellStyle name="Примечание 3 10 3 3 2" xfId="15626"/>
    <cellStyle name="Примечание 3 10 3 4" xfId="15627"/>
    <cellStyle name="Примечание 3 10 3 4 2" xfId="15628"/>
    <cellStyle name="Примечание 3 10 3 5" xfId="15629"/>
    <cellStyle name="Примечание 3 10 3 5 2" xfId="15630"/>
    <cellStyle name="Примечание 3 10 3 6" xfId="15631"/>
    <cellStyle name="Примечание 3 10 3 6 2" xfId="15632"/>
    <cellStyle name="Примечание 3 10 3 7" xfId="15633"/>
    <cellStyle name="Примечание 3 10 4" xfId="15634"/>
    <cellStyle name="Примечание 3 10 4 2" xfId="15635"/>
    <cellStyle name="Примечание 3 10 5" xfId="15636"/>
    <cellStyle name="Примечание 3 10 5 2" xfId="15637"/>
    <cellStyle name="Примечание 3 10 6" xfId="15638"/>
    <cellStyle name="Примечание 3 10 6 2" xfId="15639"/>
    <cellStyle name="Примечание 3 10 7" xfId="15640"/>
    <cellStyle name="Примечание 3 10 7 2" xfId="15641"/>
    <cellStyle name="Примечание 3 10 8" xfId="15642"/>
    <cellStyle name="Примечание 3 10 8 2" xfId="15643"/>
    <cellStyle name="Примечание 3 10 9" xfId="15644"/>
    <cellStyle name="Примечание 3 11" xfId="15645"/>
    <cellStyle name="Примечание 3 11 10" xfId="15646"/>
    <cellStyle name="Примечание 3 11 2" xfId="15647"/>
    <cellStyle name="Примечание 3 11 2 2" xfId="15648"/>
    <cellStyle name="Примечание 3 11 2 2 2" xfId="15649"/>
    <cellStyle name="Примечание 3 11 2 3" xfId="15650"/>
    <cellStyle name="Примечание 3 11 2 3 2" xfId="15651"/>
    <cellStyle name="Примечание 3 11 2 4" xfId="15652"/>
    <cellStyle name="Примечание 3 11 2 4 2" xfId="15653"/>
    <cellStyle name="Примечание 3 11 2 5" xfId="15654"/>
    <cellStyle name="Примечание 3 11 2 5 2" xfId="15655"/>
    <cellStyle name="Примечание 3 11 2 6" xfId="15656"/>
    <cellStyle name="Примечание 3 11 2 6 2" xfId="15657"/>
    <cellStyle name="Примечание 3 11 2 7" xfId="15658"/>
    <cellStyle name="Примечание 3 11 3" xfId="15659"/>
    <cellStyle name="Примечание 3 11 3 2" xfId="15660"/>
    <cellStyle name="Примечание 3 11 3 2 2" xfId="15661"/>
    <cellStyle name="Примечание 3 11 3 3" xfId="15662"/>
    <cellStyle name="Примечание 3 11 3 3 2" xfId="15663"/>
    <cellStyle name="Примечание 3 11 3 4" xfId="15664"/>
    <cellStyle name="Примечание 3 11 3 4 2" xfId="15665"/>
    <cellStyle name="Примечание 3 11 3 5" xfId="15666"/>
    <cellStyle name="Примечание 3 11 3 5 2" xfId="15667"/>
    <cellStyle name="Примечание 3 11 3 6" xfId="15668"/>
    <cellStyle name="Примечание 3 11 3 6 2" xfId="15669"/>
    <cellStyle name="Примечание 3 11 3 7" xfId="15670"/>
    <cellStyle name="Примечание 3 11 4" xfId="15671"/>
    <cellStyle name="Примечание 3 11 4 2" xfId="15672"/>
    <cellStyle name="Примечание 3 11 5" xfId="15673"/>
    <cellStyle name="Примечание 3 11 5 2" xfId="15674"/>
    <cellStyle name="Примечание 3 11 6" xfId="15675"/>
    <cellStyle name="Примечание 3 11 6 2" xfId="15676"/>
    <cellStyle name="Примечание 3 11 7" xfId="15677"/>
    <cellStyle name="Примечание 3 11 7 2" xfId="15678"/>
    <cellStyle name="Примечание 3 11 8" xfId="15679"/>
    <cellStyle name="Примечание 3 11 8 2" xfId="15680"/>
    <cellStyle name="Примечание 3 11 9" xfId="15681"/>
    <cellStyle name="Примечание 3 12" xfId="15682"/>
    <cellStyle name="Примечание 3 12 10" xfId="15683"/>
    <cellStyle name="Примечание 3 12 2" xfId="15684"/>
    <cellStyle name="Примечание 3 12 2 2" xfId="15685"/>
    <cellStyle name="Примечание 3 12 2 2 2" xfId="15686"/>
    <cellStyle name="Примечание 3 12 2 3" xfId="15687"/>
    <cellStyle name="Примечание 3 12 2 3 2" xfId="15688"/>
    <cellStyle name="Примечание 3 12 2 4" xfId="15689"/>
    <cellStyle name="Примечание 3 12 2 4 2" xfId="15690"/>
    <cellStyle name="Примечание 3 12 2 5" xfId="15691"/>
    <cellStyle name="Примечание 3 12 2 5 2" xfId="15692"/>
    <cellStyle name="Примечание 3 12 2 6" xfId="15693"/>
    <cellStyle name="Примечание 3 12 2 6 2" xfId="15694"/>
    <cellStyle name="Примечание 3 12 2 7" xfId="15695"/>
    <cellStyle name="Примечание 3 12 3" xfId="15696"/>
    <cellStyle name="Примечание 3 12 3 2" xfId="15697"/>
    <cellStyle name="Примечание 3 12 3 2 2" xfId="15698"/>
    <cellStyle name="Примечание 3 12 3 3" xfId="15699"/>
    <cellStyle name="Примечание 3 12 3 3 2" xfId="15700"/>
    <cellStyle name="Примечание 3 12 3 4" xfId="15701"/>
    <cellStyle name="Примечание 3 12 3 4 2" xfId="15702"/>
    <cellStyle name="Примечание 3 12 3 5" xfId="15703"/>
    <cellStyle name="Примечание 3 12 3 5 2" xfId="15704"/>
    <cellStyle name="Примечание 3 12 3 6" xfId="15705"/>
    <cellStyle name="Примечание 3 12 3 6 2" xfId="15706"/>
    <cellStyle name="Примечание 3 12 3 7" xfId="15707"/>
    <cellStyle name="Примечание 3 12 4" xfId="15708"/>
    <cellStyle name="Примечание 3 12 4 2" xfId="15709"/>
    <cellStyle name="Примечание 3 12 5" xfId="15710"/>
    <cellStyle name="Примечание 3 12 5 2" xfId="15711"/>
    <cellStyle name="Примечание 3 12 6" xfId="15712"/>
    <cellStyle name="Примечание 3 12 6 2" xfId="15713"/>
    <cellStyle name="Примечание 3 12 7" xfId="15714"/>
    <cellStyle name="Примечание 3 12 7 2" xfId="15715"/>
    <cellStyle name="Примечание 3 12 8" xfId="15716"/>
    <cellStyle name="Примечание 3 12 8 2" xfId="15717"/>
    <cellStyle name="Примечание 3 12 9" xfId="15718"/>
    <cellStyle name="Примечание 3 13" xfId="15719"/>
    <cellStyle name="Примечание 3 13 10" xfId="15720"/>
    <cellStyle name="Примечание 3 13 2" xfId="15721"/>
    <cellStyle name="Примечание 3 13 2 2" xfId="15722"/>
    <cellStyle name="Примечание 3 13 2 2 2" xfId="15723"/>
    <cellStyle name="Примечание 3 13 2 3" xfId="15724"/>
    <cellStyle name="Примечание 3 13 2 3 2" xfId="15725"/>
    <cellStyle name="Примечание 3 13 2 4" xfId="15726"/>
    <cellStyle name="Примечание 3 13 2 4 2" xfId="15727"/>
    <cellStyle name="Примечание 3 13 2 5" xfId="15728"/>
    <cellStyle name="Примечание 3 13 2 5 2" xfId="15729"/>
    <cellStyle name="Примечание 3 13 2 6" xfId="15730"/>
    <cellStyle name="Примечание 3 13 2 6 2" xfId="15731"/>
    <cellStyle name="Примечание 3 13 2 7" xfId="15732"/>
    <cellStyle name="Примечание 3 13 3" xfId="15733"/>
    <cellStyle name="Примечание 3 13 3 2" xfId="15734"/>
    <cellStyle name="Примечание 3 13 3 2 2" xfId="15735"/>
    <cellStyle name="Примечание 3 13 3 3" xfId="15736"/>
    <cellStyle name="Примечание 3 13 3 3 2" xfId="15737"/>
    <cellStyle name="Примечание 3 13 3 4" xfId="15738"/>
    <cellStyle name="Примечание 3 13 3 4 2" xfId="15739"/>
    <cellStyle name="Примечание 3 13 3 5" xfId="15740"/>
    <cellStyle name="Примечание 3 13 3 5 2" xfId="15741"/>
    <cellStyle name="Примечание 3 13 3 6" xfId="15742"/>
    <cellStyle name="Примечание 3 13 3 6 2" xfId="15743"/>
    <cellStyle name="Примечание 3 13 3 7" xfId="15744"/>
    <cellStyle name="Примечание 3 13 4" xfId="15745"/>
    <cellStyle name="Примечание 3 13 4 2" xfId="15746"/>
    <cellStyle name="Примечание 3 13 5" xfId="15747"/>
    <cellStyle name="Примечание 3 13 5 2" xfId="15748"/>
    <cellStyle name="Примечание 3 13 6" xfId="15749"/>
    <cellStyle name="Примечание 3 13 6 2" xfId="15750"/>
    <cellStyle name="Примечание 3 13 7" xfId="15751"/>
    <cellStyle name="Примечание 3 13 7 2" xfId="15752"/>
    <cellStyle name="Примечание 3 13 8" xfId="15753"/>
    <cellStyle name="Примечание 3 13 8 2" xfId="15754"/>
    <cellStyle name="Примечание 3 13 9" xfId="15755"/>
    <cellStyle name="Примечание 3 14" xfId="15756"/>
    <cellStyle name="Примечание 3 14 10" xfId="15757"/>
    <cellStyle name="Примечание 3 14 2" xfId="15758"/>
    <cellStyle name="Примечание 3 14 2 2" xfId="15759"/>
    <cellStyle name="Примечание 3 14 2 2 2" xfId="15760"/>
    <cellStyle name="Примечание 3 14 2 3" xfId="15761"/>
    <cellStyle name="Примечание 3 14 2 3 2" xfId="15762"/>
    <cellStyle name="Примечание 3 14 2 4" xfId="15763"/>
    <cellStyle name="Примечание 3 14 2 4 2" xfId="15764"/>
    <cellStyle name="Примечание 3 14 2 5" xfId="15765"/>
    <cellStyle name="Примечание 3 14 2 5 2" xfId="15766"/>
    <cellStyle name="Примечание 3 14 2 6" xfId="15767"/>
    <cellStyle name="Примечание 3 14 2 6 2" xfId="15768"/>
    <cellStyle name="Примечание 3 14 2 7" xfId="15769"/>
    <cellStyle name="Примечание 3 14 3" xfId="15770"/>
    <cellStyle name="Примечание 3 14 3 2" xfId="15771"/>
    <cellStyle name="Примечание 3 14 3 2 2" xfId="15772"/>
    <cellStyle name="Примечание 3 14 3 3" xfId="15773"/>
    <cellStyle name="Примечание 3 14 3 3 2" xfId="15774"/>
    <cellStyle name="Примечание 3 14 3 4" xfId="15775"/>
    <cellStyle name="Примечание 3 14 3 4 2" xfId="15776"/>
    <cellStyle name="Примечание 3 14 3 5" xfId="15777"/>
    <cellStyle name="Примечание 3 14 3 5 2" xfId="15778"/>
    <cellStyle name="Примечание 3 14 3 6" xfId="15779"/>
    <cellStyle name="Примечание 3 14 3 6 2" xfId="15780"/>
    <cellStyle name="Примечание 3 14 3 7" xfId="15781"/>
    <cellStyle name="Примечание 3 14 4" xfId="15782"/>
    <cellStyle name="Примечание 3 14 4 2" xfId="15783"/>
    <cellStyle name="Примечание 3 14 5" xfId="15784"/>
    <cellStyle name="Примечание 3 14 5 2" xfId="15785"/>
    <cellStyle name="Примечание 3 14 6" xfId="15786"/>
    <cellStyle name="Примечание 3 14 6 2" xfId="15787"/>
    <cellStyle name="Примечание 3 14 7" xfId="15788"/>
    <cellStyle name="Примечание 3 14 7 2" xfId="15789"/>
    <cellStyle name="Примечание 3 14 8" xfId="15790"/>
    <cellStyle name="Примечание 3 14 8 2" xfId="15791"/>
    <cellStyle name="Примечание 3 14 9" xfId="15792"/>
    <cellStyle name="Примечание 3 15" xfId="15793"/>
    <cellStyle name="Примечание 3 15 10" xfId="15794"/>
    <cellStyle name="Примечание 3 15 2" xfId="15795"/>
    <cellStyle name="Примечание 3 15 2 2" xfId="15796"/>
    <cellStyle name="Примечание 3 15 2 2 2" xfId="15797"/>
    <cellStyle name="Примечание 3 15 2 3" xfId="15798"/>
    <cellStyle name="Примечание 3 15 2 3 2" xfId="15799"/>
    <cellStyle name="Примечание 3 15 2 4" xfId="15800"/>
    <cellStyle name="Примечание 3 15 2 4 2" xfId="15801"/>
    <cellStyle name="Примечание 3 15 2 5" xfId="15802"/>
    <cellStyle name="Примечание 3 15 2 5 2" xfId="15803"/>
    <cellStyle name="Примечание 3 15 2 6" xfId="15804"/>
    <cellStyle name="Примечание 3 15 2 6 2" xfId="15805"/>
    <cellStyle name="Примечание 3 15 2 7" xfId="15806"/>
    <cellStyle name="Примечание 3 15 3" xfId="15807"/>
    <cellStyle name="Примечание 3 15 3 2" xfId="15808"/>
    <cellStyle name="Примечание 3 15 3 2 2" xfId="15809"/>
    <cellStyle name="Примечание 3 15 3 3" xfId="15810"/>
    <cellStyle name="Примечание 3 15 3 3 2" xfId="15811"/>
    <cellStyle name="Примечание 3 15 3 4" xfId="15812"/>
    <cellStyle name="Примечание 3 15 3 4 2" xfId="15813"/>
    <cellStyle name="Примечание 3 15 3 5" xfId="15814"/>
    <cellStyle name="Примечание 3 15 3 5 2" xfId="15815"/>
    <cellStyle name="Примечание 3 15 3 6" xfId="15816"/>
    <cellStyle name="Примечание 3 15 3 6 2" xfId="15817"/>
    <cellStyle name="Примечание 3 15 3 7" xfId="15818"/>
    <cellStyle name="Примечание 3 15 4" xfId="15819"/>
    <cellStyle name="Примечание 3 15 4 2" xfId="15820"/>
    <cellStyle name="Примечание 3 15 5" xfId="15821"/>
    <cellStyle name="Примечание 3 15 5 2" xfId="15822"/>
    <cellStyle name="Примечание 3 15 6" xfId="15823"/>
    <cellStyle name="Примечание 3 15 6 2" xfId="15824"/>
    <cellStyle name="Примечание 3 15 7" xfId="15825"/>
    <cellStyle name="Примечание 3 15 7 2" xfId="15826"/>
    <cellStyle name="Примечание 3 15 8" xfId="15827"/>
    <cellStyle name="Примечание 3 15 8 2" xfId="15828"/>
    <cellStyle name="Примечание 3 15 9" xfId="15829"/>
    <cellStyle name="Примечание 3 16" xfId="15830"/>
    <cellStyle name="Примечание 3 16 2" xfId="15831"/>
    <cellStyle name="Примечание 3 16 2 2" xfId="15832"/>
    <cellStyle name="Примечание 3 16 3" xfId="15833"/>
    <cellStyle name="Примечание 3 16 3 2" xfId="15834"/>
    <cellStyle name="Примечание 3 16 4" xfId="15835"/>
    <cellStyle name="Примечание 3 16 4 2" xfId="15836"/>
    <cellStyle name="Примечание 3 16 5" xfId="15837"/>
    <cellStyle name="Примечание 3 16 5 2" xfId="15838"/>
    <cellStyle name="Примечание 3 16 6" xfId="15839"/>
    <cellStyle name="Примечание 3 16 6 2" xfId="15840"/>
    <cellStyle name="Примечание 3 16 7" xfId="15841"/>
    <cellStyle name="Примечание 3 17" xfId="15842"/>
    <cellStyle name="Примечание 3 17 2" xfId="15843"/>
    <cellStyle name="Примечание 3 17 2 2" xfId="15844"/>
    <cellStyle name="Примечание 3 17 3" xfId="15845"/>
    <cellStyle name="Примечание 3 17 3 2" xfId="15846"/>
    <cellStyle name="Примечание 3 17 4" xfId="15847"/>
    <cellStyle name="Примечание 3 17 4 2" xfId="15848"/>
    <cellStyle name="Примечание 3 17 5" xfId="15849"/>
    <cellStyle name="Примечание 3 17 5 2" xfId="15850"/>
    <cellStyle name="Примечание 3 17 6" xfId="15851"/>
    <cellStyle name="Примечание 3 17 6 2" xfId="15852"/>
    <cellStyle name="Примечание 3 17 7" xfId="15853"/>
    <cellStyle name="Примечание 3 18" xfId="15854"/>
    <cellStyle name="Примечание 3 18 2" xfId="15855"/>
    <cellStyle name="Примечание 3 18 2 2" xfId="15856"/>
    <cellStyle name="Примечание 3 18 3" xfId="15857"/>
    <cellStyle name="Примечание 3 18 3 2" xfId="15858"/>
    <cellStyle name="Примечание 3 18 4" xfId="15859"/>
    <cellStyle name="Примечание 3 18 4 2" xfId="15860"/>
    <cellStyle name="Примечание 3 18 5" xfId="15861"/>
    <cellStyle name="Примечание 3 18 5 2" xfId="15862"/>
    <cellStyle name="Примечание 3 18 6" xfId="15863"/>
    <cellStyle name="Примечание 3 18 6 2" xfId="15864"/>
    <cellStyle name="Примечание 3 18 7" xfId="15865"/>
    <cellStyle name="Примечание 3 19" xfId="15866"/>
    <cellStyle name="Примечание 3 19 2" xfId="15867"/>
    <cellStyle name="Примечание 3 19 2 2" xfId="15868"/>
    <cellStyle name="Примечание 3 19 3" xfId="15869"/>
    <cellStyle name="Примечание 3 19 3 2" xfId="15870"/>
    <cellStyle name="Примечание 3 19 4" xfId="15871"/>
    <cellStyle name="Примечание 3 19 4 2" xfId="15872"/>
    <cellStyle name="Примечание 3 19 5" xfId="15873"/>
    <cellStyle name="Примечание 3 19 5 2" xfId="15874"/>
    <cellStyle name="Примечание 3 19 6" xfId="15875"/>
    <cellStyle name="Примечание 3 19 6 2" xfId="15876"/>
    <cellStyle name="Примечание 3 19 7" xfId="15877"/>
    <cellStyle name="Примечание 3 2" xfId="15878"/>
    <cellStyle name="Примечание 3 2 10" xfId="15879"/>
    <cellStyle name="Примечание 3 2 2" xfId="15880"/>
    <cellStyle name="Примечание 3 2 2 2" xfId="15881"/>
    <cellStyle name="Примечание 3 2 2 2 2" xfId="15882"/>
    <cellStyle name="Примечание 3 2 2 3" xfId="15883"/>
    <cellStyle name="Примечание 3 2 2 3 2" xfId="15884"/>
    <cellStyle name="Примечание 3 2 2 4" xfId="15885"/>
    <cellStyle name="Примечание 3 2 2 4 2" xfId="15886"/>
    <cellStyle name="Примечание 3 2 2 5" xfId="15887"/>
    <cellStyle name="Примечание 3 2 2 5 2" xfId="15888"/>
    <cellStyle name="Примечание 3 2 2 6" xfId="15889"/>
    <cellStyle name="Примечание 3 2 2 6 2" xfId="15890"/>
    <cellStyle name="Примечание 3 2 2 7" xfId="15891"/>
    <cellStyle name="Примечание 3 2 3" xfId="15892"/>
    <cellStyle name="Примечание 3 2 3 2" xfId="15893"/>
    <cellStyle name="Примечание 3 2 3 2 2" xfId="15894"/>
    <cellStyle name="Примечание 3 2 3 3" xfId="15895"/>
    <cellStyle name="Примечание 3 2 3 3 2" xfId="15896"/>
    <cellStyle name="Примечание 3 2 3 4" xfId="15897"/>
    <cellStyle name="Примечание 3 2 3 4 2" xfId="15898"/>
    <cellStyle name="Примечание 3 2 3 5" xfId="15899"/>
    <cellStyle name="Примечание 3 2 3 5 2" xfId="15900"/>
    <cellStyle name="Примечание 3 2 3 6" xfId="15901"/>
    <cellStyle name="Примечание 3 2 3 6 2" xfId="15902"/>
    <cellStyle name="Примечание 3 2 3 7" xfId="15903"/>
    <cellStyle name="Примечание 3 2 4" xfId="15904"/>
    <cellStyle name="Примечание 3 2 4 2" xfId="15905"/>
    <cellStyle name="Примечание 3 2 5" xfId="15906"/>
    <cellStyle name="Примечание 3 2 5 2" xfId="15907"/>
    <cellStyle name="Примечание 3 2 6" xfId="15908"/>
    <cellStyle name="Примечание 3 2 6 2" xfId="15909"/>
    <cellStyle name="Примечание 3 2 7" xfId="15910"/>
    <cellStyle name="Примечание 3 2 7 2" xfId="15911"/>
    <cellStyle name="Примечание 3 2 8" xfId="15912"/>
    <cellStyle name="Примечание 3 2 8 2" xfId="15913"/>
    <cellStyle name="Примечание 3 2 9" xfId="15914"/>
    <cellStyle name="Примечание 3 20" xfId="15915"/>
    <cellStyle name="Примечание 3 20 2" xfId="15916"/>
    <cellStyle name="Примечание 3 21" xfId="15917"/>
    <cellStyle name="Примечание 3 21 2" xfId="15918"/>
    <cellStyle name="Примечание 3 22" xfId="15919"/>
    <cellStyle name="Примечание 3 22 2" xfId="15920"/>
    <cellStyle name="Примечание 3 23" xfId="15921"/>
    <cellStyle name="Примечание 3 23 2" xfId="15922"/>
    <cellStyle name="Примечание 3 24" xfId="15923"/>
    <cellStyle name="Примечание 3 24 2" xfId="15924"/>
    <cellStyle name="Примечание 3 25" xfId="15925"/>
    <cellStyle name="Примечание 3 26" xfId="15926"/>
    <cellStyle name="Примечание 3 27" xfId="15927"/>
    <cellStyle name="Примечание 3 27 2" xfId="15928"/>
    <cellStyle name="Примечание 3 28" xfId="15929"/>
    <cellStyle name="Примечание 3 28 2" xfId="15930"/>
    <cellStyle name="Примечание 3 29" xfId="15931"/>
    <cellStyle name="Примечание 3 3" xfId="15932"/>
    <cellStyle name="Примечание 3 3 10" xfId="15933"/>
    <cellStyle name="Примечание 3 3 2" xfId="15934"/>
    <cellStyle name="Примечание 3 3 2 2" xfId="15935"/>
    <cellStyle name="Примечание 3 3 2 2 2" xfId="15936"/>
    <cellStyle name="Примечание 3 3 2 3" xfId="15937"/>
    <cellStyle name="Примечание 3 3 2 3 2" xfId="15938"/>
    <cellStyle name="Примечание 3 3 2 4" xfId="15939"/>
    <cellStyle name="Примечание 3 3 2 4 2" xfId="15940"/>
    <cellStyle name="Примечание 3 3 2 5" xfId="15941"/>
    <cellStyle name="Примечание 3 3 2 5 2" xfId="15942"/>
    <cellStyle name="Примечание 3 3 2 6" xfId="15943"/>
    <cellStyle name="Примечание 3 3 2 6 2" xfId="15944"/>
    <cellStyle name="Примечание 3 3 2 7" xfId="15945"/>
    <cellStyle name="Примечание 3 3 3" xfId="15946"/>
    <cellStyle name="Примечание 3 3 3 2" xfId="15947"/>
    <cellStyle name="Примечание 3 3 3 2 2" xfId="15948"/>
    <cellStyle name="Примечание 3 3 3 3" xfId="15949"/>
    <cellStyle name="Примечание 3 3 3 3 2" xfId="15950"/>
    <cellStyle name="Примечание 3 3 3 4" xfId="15951"/>
    <cellStyle name="Примечание 3 3 3 4 2" xfId="15952"/>
    <cellStyle name="Примечание 3 3 3 5" xfId="15953"/>
    <cellStyle name="Примечание 3 3 3 5 2" xfId="15954"/>
    <cellStyle name="Примечание 3 3 3 6" xfId="15955"/>
    <cellStyle name="Примечание 3 3 3 6 2" xfId="15956"/>
    <cellStyle name="Примечание 3 3 3 7" xfId="15957"/>
    <cellStyle name="Примечание 3 3 4" xfId="15958"/>
    <cellStyle name="Примечание 3 3 4 2" xfId="15959"/>
    <cellStyle name="Примечание 3 3 5" xfId="15960"/>
    <cellStyle name="Примечание 3 3 5 2" xfId="15961"/>
    <cellStyle name="Примечание 3 3 6" xfId="15962"/>
    <cellStyle name="Примечание 3 3 6 2" xfId="15963"/>
    <cellStyle name="Примечание 3 3 7" xfId="15964"/>
    <cellStyle name="Примечание 3 3 7 2" xfId="15965"/>
    <cellStyle name="Примечание 3 3 8" xfId="15966"/>
    <cellStyle name="Примечание 3 3 8 2" xfId="15967"/>
    <cellStyle name="Примечание 3 3 9" xfId="15968"/>
    <cellStyle name="Примечание 3 4" xfId="15969"/>
    <cellStyle name="Примечание 3 4 10" xfId="15970"/>
    <cellStyle name="Примечание 3 4 2" xfId="15971"/>
    <cellStyle name="Примечание 3 4 2 2" xfId="15972"/>
    <cellStyle name="Примечание 3 4 2 2 2" xfId="15973"/>
    <cellStyle name="Примечание 3 4 2 3" xfId="15974"/>
    <cellStyle name="Примечание 3 4 2 3 2" xfId="15975"/>
    <cellStyle name="Примечание 3 4 2 4" xfId="15976"/>
    <cellStyle name="Примечание 3 4 2 4 2" xfId="15977"/>
    <cellStyle name="Примечание 3 4 2 5" xfId="15978"/>
    <cellStyle name="Примечание 3 4 2 5 2" xfId="15979"/>
    <cellStyle name="Примечание 3 4 2 6" xfId="15980"/>
    <cellStyle name="Примечание 3 4 2 6 2" xfId="15981"/>
    <cellStyle name="Примечание 3 4 2 7" xfId="15982"/>
    <cellStyle name="Примечание 3 4 3" xfId="15983"/>
    <cellStyle name="Примечание 3 4 3 2" xfId="15984"/>
    <cellStyle name="Примечание 3 4 3 2 2" xfId="15985"/>
    <cellStyle name="Примечание 3 4 3 3" xfId="15986"/>
    <cellStyle name="Примечание 3 4 3 3 2" xfId="15987"/>
    <cellStyle name="Примечание 3 4 3 4" xfId="15988"/>
    <cellStyle name="Примечание 3 4 3 4 2" xfId="15989"/>
    <cellStyle name="Примечание 3 4 3 5" xfId="15990"/>
    <cellStyle name="Примечание 3 4 3 5 2" xfId="15991"/>
    <cellStyle name="Примечание 3 4 3 6" xfId="15992"/>
    <cellStyle name="Примечание 3 4 3 6 2" xfId="15993"/>
    <cellStyle name="Примечание 3 4 3 7" xfId="15994"/>
    <cellStyle name="Примечание 3 4 4" xfId="15995"/>
    <cellStyle name="Примечание 3 4 4 2" xfId="15996"/>
    <cellStyle name="Примечание 3 4 5" xfId="15997"/>
    <cellStyle name="Примечание 3 4 5 2" xfId="15998"/>
    <cellStyle name="Примечание 3 4 6" xfId="15999"/>
    <cellStyle name="Примечание 3 4 6 2" xfId="16000"/>
    <cellStyle name="Примечание 3 4 7" xfId="16001"/>
    <cellStyle name="Примечание 3 4 7 2" xfId="16002"/>
    <cellStyle name="Примечание 3 4 8" xfId="16003"/>
    <cellStyle name="Примечание 3 4 8 2" xfId="16004"/>
    <cellStyle name="Примечание 3 4 9" xfId="16005"/>
    <cellStyle name="Примечание 3 5" xfId="16006"/>
    <cellStyle name="Примечание 3 5 10" xfId="16007"/>
    <cellStyle name="Примечание 3 5 2" xfId="16008"/>
    <cellStyle name="Примечание 3 5 2 2" xfId="16009"/>
    <cellStyle name="Примечание 3 5 2 2 2" xfId="16010"/>
    <cellStyle name="Примечание 3 5 2 3" xfId="16011"/>
    <cellStyle name="Примечание 3 5 2 3 2" xfId="16012"/>
    <cellStyle name="Примечание 3 5 2 4" xfId="16013"/>
    <cellStyle name="Примечание 3 5 2 4 2" xfId="16014"/>
    <cellStyle name="Примечание 3 5 2 5" xfId="16015"/>
    <cellStyle name="Примечание 3 5 2 5 2" xfId="16016"/>
    <cellStyle name="Примечание 3 5 2 6" xfId="16017"/>
    <cellStyle name="Примечание 3 5 2 6 2" xfId="16018"/>
    <cellStyle name="Примечание 3 5 2 7" xfId="16019"/>
    <cellStyle name="Примечание 3 5 3" xfId="16020"/>
    <cellStyle name="Примечание 3 5 3 2" xfId="16021"/>
    <cellStyle name="Примечание 3 5 3 2 2" xfId="16022"/>
    <cellStyle name="Примечание 3 5 3 3" xfId="16023"/>
    <cellStyle name="Примечание 3 5 3 3 2" xfId="16024"/>
    <cellStyle name="Примечание 3 5 3 4" xfId="16025"/>
    <cellStyle name="Примечание 3 5 3 4 2" xfId="16026"/>
    <cellStyle name="Примечание 3 5 3 5" xfId="16027"/>
    <cellStyle name="Примечание 3 5 3 5 2" xfId="16028"/>
    <cellStyle name="Примечание 3 5 3 6" xfId="16029"/>
    <cellStyle name="Примечание 3 5 3 6 2" xfId="16030"/>
    <cellStyle name="Примечание 3 5 3 7" xfId="16031"/>
    <cellStyle name="Примечание 3 5 4" xfId="16032"/>
    <cellStyle name="Примечание 3 5 4 2" xfId="16033"/>
    <cellStyle name="Примечание 3 5 5" xfId="16034"/>
    <cellStyle name="Примечание 3 5 5 2" xfId="16035"/>
    <cellStyle name="Примечание 3 5 6" xfId="16036"/>
    <cellStyle name="Примечание 3 5 6 2" xfId="16037"/>
    <cellStyle name="Примечание 3 5 7" xfId="16038"/>
    <cellStyle name="Примечание 3 5 7 2" xfId="16039"/>
    <cellStyle name="Примечание 3 5 8" xfId="16040"/>
    <cellStyle name="Примечание 3 5 8 2" xfId="16041"/>
    <cellStyle name="Примечание 3 5 9" xfId="16042"/>
    <cellStyle name="Примечание 3 6" xfId="16043"/>
    <cellStyle name="Примечание 3 6 10" xfId="16044"/>
    <cellStyle name="Примечание 3 6 2" xfId="16045"/>
    <cellStyle name="Примечание 3 6 2 2" xfId="16046"/>
    <cellStyle name="Примечание 3 6 2 2 2" xfId="16047"/>
    <cellStyle name="Примечание 3 6 2 3" xfId="16048"/>
    <cellStyle name="Примечание 3 6 2 3 2" xfId="16049"/>
    <cellStyle name="Примечание 3 6 2 4" xfId="16050"/>
    <cellStyle name="Примечание 3 6 2 4 2" xfId="16051"/>
    <cellStyle name="Примечание 3 6 2 5" xfId="16052"/>
    <cellStyle name="Примечание 3 6 2 5 2" xfId="16053"/>
    <cellStyle name="Примечание 3 6 2 6" xfId="16054"/>
    <cellStyle name="Примечание 3 6 2 6 2" xfId="16055"/>
    <cellStyle name="Примечание 3 6 2 7" xfId="16056"/>
    <cellStyle name="Примечание 3 6 3" xfId="16057"/>
    <cellStyle name="Примечание 3 6 3 2" xfId="16058"/>
    <cellStyle name="Примечание 3 6 3 2 2" xfId="16059"/>
    <cellStyle name="Примечание 3 6 3 3" xfId="16060"/>
    <cellStyle name="Примечание 3 6 3 3 2" xfId="16061"/>
    <cellStyle name="Примечание 3 6 3 4" xfId="16062"/>
    <cellStyle name="Примечание 3 6 3 4 2" xfId="16063"/>
    <cellStyle name="Примечание 3 6 3 5" xfId="16064"/>
    <cellStyle name="Примечание 3 6 3 5 2" xfId="16065"/>
    <cellStyle name="Примечание 3 6 3 6" xfId="16066"/>
    <cellStyle name="Примечание 3 6 3 6 2" xfId="16067"/>
    <cellStyle name="Примечание 3 6 3 7" xfId="16068"/>
    <cellStyle name="Примечание 3 6 4" xfId="16069"/>
    <cellStyle name="Примечание 3 6 4 2" xfId="16070"/>
    <cellStyle name="Примечание 3 6 5" xfId="16071"/>
    <cellStyle name="Примечание 3 6 5 2" xfId="16072"/>
    <cellStyle name="Примечание 3 6 6" xfId="16073"/>
    <cellStyle name="Примечание 3 6 6 2" xfId="16074"/>
    <cellStyle name="Примечание 3 6 7" xfId="16075"/>
    <cellStyle name="Примечание 3 6 7 2" xfId="16076"/>
    <cellStyle name="Примечание 3 6 8" xfId="16077"/>
    <cellStyle name="Примечание 3 6 8 2" xfId="16078"/>
    <cellStyle name="Примечание 3 6 9" xfId="16079"/>
    <cellStyle name="Примечание 3 7" xfId="16080"/>
    <cellStyle name="Примечание 3 7 10" xfId="16081"/>
    <cellStyle name="Примечание 3 7 2" xfId="16082"/>
    <cellStyle name="Примечание 3 7 2 2" xfId="16083"/>
    <cellStyle name="Примечание 3 7 2 2 2" xfId="16084"/>
    <cellStyle name="Примечание 3 7 2 3" xfId="16085"/>
    <cellStyle name="Примечание 3 7 2 3 2" xfId="16086"/>
    <cellStyle name="Примечание 3 7 2 4" xfId="16087"/>
    <cellStyle name="Примечание 3 7 2 4 2" xfId="16088"/>
    <cellStyle name="Примечание 3 7 2 5" xfId="16089"/>
    <cellStyle name="Примечание 3 7 2 5 2" xfId="16090"/>
    <cellStyle name="Примечание 3 7 2 6" xfId="16091"/>
    <cellStyle name="Примечание 3 7 2 6 2" xfId="16092"/>
    <cellStyle name="Примечание 3 7 2 7" xfId="16093"/>
    <cellStyle name="Примечание 3 7 3" xfId="16094"/>
    <cellStyle name="Примечание 3 7 3 2" xfId="16095"/>
    <cellStyle name="Примечание 3 7 3 2 2" xfId="16096"/>
    <cellStyle name="Примечание 3 7 3 3" xfId="16097"/>
    <cellStyle name="Примечание 3 7 3 3 2" xfId="16098"/>
    <cellStyle name="Примечание 3 7 3 4" xfId="16099"/>
    <cellStyle name="Примечание 3 7 3 4 2" xfId="16100"/>
    <cellStyle name="Примечание 3 7 3 5" xfId="16101"/>
    <cellStyle name="Примечание 3 7 3 5 2" xfId="16102"/>
    <cellStyle name="Примечание 3 7 3 6" xfId="16103"/>
    <cellStyle name="Примечание 3 7 3 6 2" xfId="16104"/>
    <cellStyle name="Примечание 3 7 3 7" xfId="16105"/>
    <cellStyle name="Примечание 3 7 4" xfId="16106"/>
    <cellStyle name="Примечание 3 7 4 2" xfId="16107"/>
    <cellStyle name="Примечание 3 7 5" xfId="16108"/>
    <cellStyle name="Примечание 3 7 5 2" xfId="16109"/>
    <cellStyle name="Примечание 3 7 6" xfId="16110"/>
    <cellStyle name="Примечание 3 7 6 2" xfId="16111"/>
    <cellStyle name="Примечание 3 7 7" xfId="16112"/>
    <cellStyle name="Примечание 3 7 7 2" xfId="16113"/>
    <cellStyle name="Примечание 3 7 8" xfId="16114"/>
    <cellStyle name="Примечание 3 7 8 2" xfId="16115"/>
    <cellStyle name="Примечание 3 7 9" xfId="16116"/>
    <cellStyle name="Примечание 3 8" xfId="16117"/>
    <cellStyle name="Примечание 3 8 10" xfId="16118"/>
    <cellStyle name="Примечание 3 8 2" xfId="16119"/>
    <cellStyle name="Примечание 3 8 2 2" xfId="16120"/>
    <cellStyle name="Примечание 3 8 2 2 2" xfId="16121"/>
    <cellStyle name="Примечание 3 8 2 3" xfId="16122"/>
    <cellStyle name="Примечание 3 8 2 3 2" xfId="16123"/>
    <cellStyle name="Примечание 3 8 2 4" xfId="16124"/>
    <cellStyle name="Примечание 3 8 2 4 2" xfId="16125"/>
    <cellStyle name="Примечание 3 8 2 5" xfId="16126"/>
    <cellStyle name="Примечание 3 8 2 5 2" xfId="16127"/>
    <cellStyle name="Примечание 3 8 2 6" xfId="16128"/>
    <cellStyle name="Примечание 3 8 2 6 2" xfId="16129"/>
    <cellStyle name="Примечание 3 8 2 7" xfId="16130"/>
    <cellStyle name="Примечание 3 8 3" xfId="16131"/>
    <cellStyle name="Примечание 3 8 3 2" xfId="16132"/>
    <cellStyle name="Примечание 3 8 3 2 2" xfId="16133"/>
    <cellStyle name="Примечание 3 8 3 3" xfId="16134"/>
    <cellStyle name="Примечание 3 8 3 3 2" xfId="16135"/>
    <cellStyle name="Примечание 3 8 3 4" xfId="16136"/>
    <cellStyle name="Примечание 3 8 3 4 2" xfId="16137"/>
    <cellStyle name="Примечание 3 8 3 5" xfId="16138"/>
    <cellStyle name="Примечание 3 8 3 5 2" xfId="16139"/>
    <cellStyle name="Примечание 3 8 3 6" xfId="16140"/>
    <cellStyle name="Примечание 3 8 3 6 2" xfId="16141"/>
    <cellStyle name="Примечание 3 8 3 7" xfId="16142"/>
    <cellStyle name="Примечание 3 8 4" xfId="16143"/>
    <cellStyle name="Примечание 3 8 4 2" xfId="16144"/>
    <cellStyle name="Примечание 3 8 5" xfId="16145"/>
    <cellStyle name="Примечание 3 8 5 2" xfId="16146"/>
    <cellStyle name="Примечание 3 8 6" xfId="16147"/>
    <cellStyle name="Примечание 3 8 6 2" xfId="16148"/>
    <cellStyle name="Примечание 3 8 7" xfId="16149"/>
    <cellStyle name="Примечание 3 8 7 2" xfId="16150"/>
    <cellStyle name="Примечание 3 8 8" xfId="16151"/>
    <cellStyle name="Примечание 3 8 8 2" xfId="16152"/>
    <cellStyle name="Примечание 3 8 9" xfId="16153"/>
    <cellStyle name="Примечание 3 9" xfId="16154"/>
    <cellStyle name="Примечание 3 9 10" xfId="16155"/>
    <cellStyle name="Примечание 3 9 2" xfId="16156"/>
    <cellStyle name="Примечание 3 9 2 2" xfId="16157"/>
    <cellStyle name="Примечание 3 9 2 2 2" xfId="16158"/>
    <cellStyle name="Примечание 3 9 2 3" xfId="16159"/>
    <cellStyle name="Примечание 3 9 2 3 2" xfId="16160"/>
    <cellStyle name="Примечание 3 9 2 4" xfId="16161"/>
    <cellStyle name="Примечание 3 9 2 4 2" xfId="16162"/>
    <cellStyle name="Примечание 3 9 2 5" xfId="16163"/>
    <cellStyle name="Примечание 3 9 2 5 2" xfId="16164"/>
    <cellStyle name="Примечание 3 9 2 6" xfId="16165"/>
    <cellStyle name="Примечание 3 9 2 6 2" xfId="16166"/>
    <cellStyle name="Примечание 3 9 2 7" xfId="16167"/>
    <cellStyle name="Примечание 3 9 3" xfId="16168"/>
    <cellStyle name="Примечание 3 9 3 2" xfId="16169"/>
    <cellStyle name="Примечание 3 9 3 2 2" xfId="16170"/>
    <cellStyle name="Примечание 3 9 3 3" xfId="16171"/>
    <cellStyle name="Примечание 3 9 3 3 2" xfId="16172"/>
    <cellStyle name="Примечание 3 9 3 4" xfId="16173"/>
    <cellStyle name="Примечание 3 9 3 4 2" xfId="16174"/>
    <cellStyle name="Примечание 3 9 3 5" xfId="16175"/>
    <cellStyle name="Примечание 3 9 3 5 2" xfId="16176"/>
    <cellStyle name="Примечание 3 9 3 6" xfId="16177"/>
    <cellStyle name="Примечание 3 9 3 6 2" xfId="16178"/>
    <cellStyle name="Примечание 3 9 3 7" xfId="16179"/>
    <cellStyle name="Примечание 3 9 4" xfId="16180"/>
    <cellStyle name="Примечание 3 9 4 2" xfId="16181"/>
    <cellStyle name="Примечание 3 9 5" xfId="16182"/>
    <cellStyle name="Примечание 3 9 5 2" xfId="16183"/>
    <cellStyle name="Примечание 3 9 6" xfId="16184"/>
    <cellStyle name="Примечание 3 9 6 2" xfId="16185"/>
    <cellStyle name="Примечание 3 9 7" xfId="16186"/>
    <cellStyle name="Примечание 3 9 7 2" xfId="16187"/>
    <cellStyle name="Примечание 3 9 8" xfId="16188"/>
    <cellStyle name="Примечание 3 9 8 2" xfId="16189"/>
    <cellStyle name="Примечание 3 9 9" xfId="16190"/>
    <cellStyle name="Примечание 4" xfId="16191"/>
    <cellStyle name="Примечание 4 10" xfId="16192"/>
    <cellStyle name="Примечание 4 10 2" xfId="16193"/>
    <cellStyle name="Примечание 4 11" xfId="16194"/>
    <cellStyle name="Примечание 4 12" xfId="16195"/>
    <cellStyle name="Примечание 4 2" xfId="16196"/>
    <cellStyle name="Примечание 4 2 2" xfId="16197"/>
    <cellStyle name="Примечание 4 2 2 2" xfId="16198"/>
    <cellStyle name="Примечание 4 2 3" xfId="16199"/>
    <cellStyle name="Примечание 4 2 3 2" xfId="16200"/>
    <cellStyle name="Примечание 4 2 4" xfId="16201"/>
    <cellStyle name="Примечание 4 2 4 2" xfId="16202"/>
    <cellStyle name="Примечание 4 2 5" xfId="16203"/>
    <cellStyle name="Примечание 4 2 5 2" xfId="16204"/>
    <cellStyle name="Примечание 4 2 6" xfId="16205"/>
    <cellStyle name="Примечание 4 2 6 2" xfId="16206"/>
    <cellStyle name="Примечание 4 2 7" xfId="16207"/>
    <cellStyle name="Примечание 4 3" xfId="16208"/>
    <cellStyle name="Примечание 4 3 2" xfId="16209"/>
    <cellStyle name="Примечание 4 3 2 2" xfId="16210"/>
    <cellStyle name="Примечание 4 3 3" xfId="16211"/>
    <cellStyle name="Примечание 4 3 3 2" xfId="16212"/>
    <cellStyle name="Примечание 4 3 4" xfId="16213"/>
    <cellStyle name="Примечание 4 3 4 2" xfId="16214"/>
    <cellStyle name="Примечание 4 3 5" xfId="16215"/>
    <cellStyle name="Примечание 4 3 5 2" xfId="16216"/>
    <cellStyle name="Примечание 4 3 6" xfId="16217"/>
    <cellStyle name="Примечание 4 3 6 2" xfId="16218"/>
    <cellStyle name="Примечание 4 3 7" xfId="16219"/>
    <cellStyle name="Примечание 4 4" xfId="16220"/>
    <cellStyle name="Примечание 4 4 2" xfId="16221"/>
    <cellStyle name="Примечание 4 4 2 2" xfId="16222"/>
    <cellStyle name="Примечание 4 4 3" xfId="16223"/>
    <cellStyle name="Примечание 4 4 3 2" xfId="16224"/>
    <cellStyle name="Примечание 4 4 4" xfId="16225"/>
    <cellStyle name="Примечание 4 4 4 2" xfId="16226"/>
    <cellStyle name="Примечание 4 4 5" xfId="16227"/>
    <cellStyle name="Примечание 4 4 5 2" xfId="16228"/>
    <cellStyle name="Примечание 4 4 6" xfId="16229"/>
    <cellStyle name="Примечание 4 4 6 2" xfId="16230"/>
    <cellStyle name="Примечание 4 4 7" xfId="16231"/>
    <cellStyle name="Примечание 4 5" xfId="16232"/>
    <cellStyle name="Примечание 4 5 2" xfId="16233"/>
    <cellStyle name="Примечание 4 5 2 2" xfId="16234"/>
    <cellStyle name="Примечание 4 5 3" xfId="16235"/>
    <cellStyle name="Примечание 4 5 3 2" xfId="16236"/>
    <cellStyle name="Примечание 4 5 4" xfId="16237"/>
    <cellStyle name="Примечание 4 5 4 2" xfId="16238"/>
    <cellStyle name="Примечание 4 5 5" xfId="16239"/>
    <cellStyle name="Примечание 4 5 5 2" xfId="16240"/>
    <cellStyle name="Примечание 4 5 6" xfId="16241"/>
    <cellStyle name="Примечание 4 5 6 2" xfId="16242"/>
    <cellStyle name="Примечание 4 5 7" xfId="16243"/>
    <cellStyle name="Примечание 4 6" xfId="16244"/>
    <cellStyle name="Примечание 4 6 2" xfId="16245"/>
    <cellStyle name="Примечание 4 7" xfId="16246"/>
    <cellStyle name="Примечание 4 7 2" xfId="16247"/>
    <cellStyle name="Примечание 4 8" xfId="16248"/>
    <cellStyle name="Примечание 4 8 2" xfId="16249"/>
    <cellStyle name="Примечание 4 9" xfId="16250"/>
    <cellStyle name="Примечание 4 9 2" xfId="16251"/>
    <cellStyle name="Примечание 5" xfId="16252"/>
    <cellStyle name="Примечание 5 10" xfId="16253"/>
    <cellStyle name="Примечание 5 10 2" xfId="16254"/>
    <cellStyle name="Примечание 5 11" xfId="16255"/>
    <cellStyle name="Примечание 5 12" xfId="16256"/>
    <cellStyle name="Примечание 5 2" xfId="16257"/>
    <cellStyle name="Примечание 5 2 2" xfId="16258"/>
    <cellStyle name="Примечание 5 2 2 2" xfId="16259"/>
    <cellStyle name="Примечание 5 2 3" xfId="16260"/>
    <cellStyle name="Примечание 5 2 3 2" xfId="16261"/>
    <cellStyle name="Примечание 5 2 4" xfId="16262"/>
    <cellStyle name="Примечание 5 2 4 2" xfId="16263"/>
    <cellStyle name="Примечание 5 2 5" xfId="16264"/>
    <cellStyle name="Примечание 5 2 5 2" xfId="16265"/>
    <cellStyle name="Примечание 5 2 6" xfId="16266"/>
    <cellStyle name="Примечание 5 2 6 2" xfId="16267"/>
    <cellStyle name="Примечание 5 2 7" xfId="16268"/>
    <cellStyle name="Примечание 5 3" xfId="16269"/>
    <cellStyle name="Примечание 5 3 2" xfId="16270"/>
    <cellStyle name="Примечание 5 3 2 2" xfId="16271"/>
    <cellStyle name="Примечание 5 3 3" xfId="16272"/>
    <cellStyle name="Примечание 5 3 3 2" xfId="16273"/>
    <cellStyle name="Примечание 5 3 4" xfId="16274"/>
    <cellStyle name="Примечание 5 3 4 2" xfId="16275"/>
    <cellStyle name="Примечание 5 3 5" xfId="16276"/>
    <cellStyle name="Примечание 5 3 5 2" xfId="16277"/>
    <cellStyle name="Примечание 5 3 6" xfId="16278"/>
    <cellStyle name="Примечание 5 3 6 2" xfId="16279"/>
    <cellStyle name="Примечание 5 3 7" xfId="16280"/>
    <cellStyle name="Примечание 5 4" xfId="16281"/>
    <cellStyle name="Примечание 5 4 2" xfId="16282"/>
    <cellStyle name="Примечание 5 4 2 2" xfId="16283"/>
    <cellStyle name="Примечание 5 4 3" xfId="16284"/>
    <cellStyle name="Примечание 5 4 3 2" xfId="16285"/>
    <cellStyle name="Примечание 5 4 4" xfId="16286"/>
    <cellStyle name="Примечание 5 4 4 2" xfId="16287"/>
    <cellStyle name="Примечание 5 4 5" xfId="16288"/>
    <cellStyle name="Примечание 5 4 5 2" xfId="16289"/>
    <cellStyle name="Примечание 5 4 6" xfId="16290"/>
    <cellStyle name="Примечание 5 4 6 2" xfId="16291"/>
    <cellStyle name="Примечание 5 4 7" xfId="16292"/>
    <cellStyle name="Примечание 5 5" xfId="16293"/>
    <cellStyle name="Примечание 5 5 2" xfId="16294"/>
    <cellStyle name="Примечание 5 5 2 2" xfId="16295"/>
    <cellStyle name="Примечание 5 5 3" xfId="16296"/>
    <cellStyle name="Примечание 5 5 3 2" xfId="16297"/>
    <cellStyle name="Примечание 5 5 4" xfId="16298"/>
    <cellStyle name="Примечание 5 5 4 2" xfId="16299"/>
    <cellStyle name="Примечание 5 5 5" xfId="16300"/>
    <cellStyle name="Примечание 5 5 5 2" xfId="16301"/>
    <cellStyle name="Примечание 5 5 6" xfId="16302"/>
    <cellStyle name="Примечание 5 5 6 2" xfId="16303"/>
    <cellStyle name="Примечание 5 5 7" xfId="16304"/>
    <cellStyle name="Примечание 5 6" xfId="16305"/>
    <cellStyle name="Примечание 5 6 2" xfId="16306"/>
    <cellStyle name="Примечание 5 7" xfId="16307"/>
    <cellStyle name="Примечание 5 7 2" xfId="16308"/>
    <cellStyle name="Примечание 5 8" xfId="16309"/>
    <cellStyle name="Примечание 5 8 2" xfId="16310"/>
    <cellStyle name="Примечание 5 9" xfId="16311"/>
    <cellStyle name="Примечание 5 9 2" xfId="16312"/>
    <cellStyle name="Примечание 6" xfId="16313"/>
    <cellStyle name="Примечание 6 10" xfId="16314"/>
    <cellStyle name="Примечание 6 10 2" xfId="16315"/>
    <cellStyle name="Примечание 6 11" xfId="16316"/>
    <cellStyle name="Примечание 6 12" xfId="16317"/>
    <cellStyle name="Примечание 6 2" xfId="16318"/>
    <cellStyle name="Примечание 6 2 2" xfId="16319"/>
    <cellStyle name="Примечание 6 2 2 2" xfId="16320"/>
    <cellStyle name="Примечание 6 2 3" xfId="16321"/>
    <cellStyle name="Примечание 6 2 3 2" xfId="16322"/>
    <cellStyle name="Примечание 6 2 4" xfId="16323"/>
    <cellStyle name="Примечание 6 2 4 2" xfId="16324"/>
    <cellStyle name="Примечание 6 2 5" xfId="16325"/>
    <cellStyle name="Примечание 6 2 5 2" xfId="16326"/>
    <cellStyle name="Примечание 6 2 6" xfId="16327"/>
    <cellStyle name="Примечание 6 2 6 2" xfId="16328"/>
    <cellStyle name="Примечание 6 2 7" xfId="16329"/>
    <cellStyle name="Примечание 6 3" xfId="16330"/>
    <cellStyle name="Примечание 6 3 2" xfId="16331"/>
    <cellStyle name="Примечание 6 3 2 2" xfId="16332"/>
    <cellStyle name="Примечание 6 3 3" xfId="16333"/>
    <cellStyle name="Примечание 6 3 3 2" xfId="16334"/>
    <cellStyle name="Примечание 6 3 4" xfId="16335"/>
    <cellStyle name="Примечание 6 3 4 2" xfId="16336"/>
    <cellStyle name="Примечание 6 3 5" xfId="16337"/>
    <cellStyle name="Примечание 6 3 5 2" xfId="16338"/>
    <cellStyle name="Примечание 6 3 6" xfId="16339"/>
    <cellStyle name="Примечание 6 3 6 2" xfId="16340"/>
    <cellStyle name="Примечание 6 3 7" xfId="16341"/>
    <cellStyle name="Примечание 6 4" xfId="16342"/>
    <cellStyle name="Примечание 6 4 2" xfId="16343"/>
    <cellStyle name="Примечание 6 4 2 2" xfId="16344"/>
    <cellStyle name="Примечание 6 4 3" xfId="16345"/>
    <cellStyle name="Примечание 6 4 3 2" xfId="16346"/>
    <cellStyle name="Примечание 6 4 4" xfId="16347"/>
    <cellStyle name="Примечание 6 4 4 2" xfId="16348"/>
    <cellStyle name="Примечание 6 4 5" xfId="16349"/>
    <cellStyle name="Примечание 6 4 5 2" xfId="16350"/>
    <cellStyle name="Примечание 6 4 6" xfId="16351"/>
    <cellStyle name="Примечание 6 4 6 2" xfId="16352"/>
    <cellStyle name="Примечание 6 4 7" xfId="16353"/>
    <cellStyle name="Примечание 6 5" xfId="16354"/>
    <cellStyle name="Примечание 6 5 2" xfId="16355"/>
    <cellStyle name="Примечание 6 5 2 2" xfId="16356"/>
    <cellStyle name="Примечание 6 5 3" xfId="16357"/>
    <cellStyle name="Примечание 6 5 3 2" xfId="16358"/>
    <cellStyle name="Примечание 6 5 4" xfId="16359"/>
    <cellStyle name="Примечание 6 5 4 2" xfId="16360"/>
    <cellStyle name="Примечание 6 5 5" xfId="16361"/>
    <cellStyle name="Примечание 6 5 5 2" xfId="16362"/>
    <cellStyle name="Примечание 6 5 6" xfId="16363"/>
    <cellStyle name="Примечание 6 5 6 2" xfId="16364"/>
    <cellStyle name="Примечание 6 5 7" xfId="16365"/>
    <cellStyle name="Примечание 6 6" xfId="16366"/>
    <cellStyle name="Примечание 6 6 2" xfId="16367"/>
    <cellStyle name="Примечание 6 7" xfId="16368"/>
    <cellStyle name="Примечание 6 7 2" xfId="16369"/>
    <cellStyle name="Примечание 6 8" xfId="16370"/>
    <cellStyle name="Примечание 6 8 2" xfId="16371"/>
    <cellStyle name="Примечание 6 9" xfId="16372"/>
    <cellStyle name="Примечание 6 9 2" xfId="16373"/>
    <cellStyle name="Примечание 7" xfId="16374"/>
    <cellStyle name="Примечание 7 10" xfId="16375"/>
    <cellStyle name="Примечание 7 10 2" xfId="16376"/>
    <cellStyle name="Примечание 7 11" xfId="16377"/>
    <cellStyle name="Примечание 7 12" xfId="16378"/>
    <cellStyle name="Примечание 7 2" xfId="16379"/>
    <cellStyle name="Примечание 7 2 2" xfId="16380"/>
    <cellStyle name="Примечание 7 2 2 2" xfId="16381"/>
    <cellStyle name="Примечание 7 2 3" xfId="16382"/>
    <cellStyle name="Примечание 7 2 3 2" xfId="16383"/>
    <cellStyle name="Примечание 7 2 4" xfId="16384"/>
    <cellStyle name="Примечание 7 2 4 2" xfId="16385"/>
    <cellStyle name="Примечание 7 2 5" xfId="16386"/>
    <cellStyle name="Примечание 7 2 5 2" xfId="16387"/>
    <cellStyle name="Примечание 7 2 6" xfId="16388"/>
    <cellStyle name="Примечание 7 2 6 2" xfId="16389"/>
    <cellStyle name="Примечание 7 2 7" xfId="16390"/>
    <cellStyle name="Примечание 7 3" xfId="16391"/>
    <cellStyle name="Примечание 7 3 2" xfId="16392"/>
    <cellStyle name="Примечание 7 3 2 2" xfId="16393"/>
    <cellStyle name="Примечание 7 3 3" xfId="16394"/>
    <cellStyle name="Примечание 7 3 3 2" xfId="16395"/>
    <cellStyle name="Примечание 7 3 4" xfId="16396"/>
    <cellStyle name="Примечание 7 3 4 2" xfId="16397"/>
    <cellStyle name="Примечание 7 3 5" xfId="16398"/>
    <cellStyle name="Примечание 7 3 5 2" xfId="16399"/>
    <cellStyle name="Примечание 7 3 6" xfId="16400"/>
    <cellStyle name="Примечание 7 3 6 2" xfId="16401"/>
    <cellStyle name="Примечание 7 3 7" xfId="16402"/>
    <cellStyle name="Примечание 7 4" xfId="16403"/>
    <cellStyle name="Примечание 7 4 2" xfId="16404"/>
    <cellStyle name="Примечание 7 4 2 2" xfId="16405"/>
    <cellStyle name="Примечание 7 4 3" xfId="16406"/>
    <cellStyle name="Примечание 7 4 3 2" xfId="16407"/>
    <cellStyle name="Примечание 7 4 4" xfId="16408"/>
    <cellStyle name="Примечание 7 4 4 2" xfId="16409"/>
    <cellStyle name="Примечание 7 4 5" xfId="16410"/>
    <cellStyle name="Примечание 7 4 5 2" xfId="16411"/>
    <cellStyle name="Примечание 7 4 6" xfId="16412"/>
    <cellStyle name="Примечание 7 4 6 2" xfId="16413"/>
    <cellStyle name="Примечание 7 4 7" xfId="16414"/>
    <cellStyle name="Примечание 7 5" xfId="16415"/>
    <cellStyle name="Примечание 7 5 2" xfId="16416"/>
    <cellStyle name="Примечание 7 5 2 2" xfId="16417"/>
    <cellStyle name="Примечание 7 5 3" xfId="16418"/>
    <cellStyle name="Примечание 7 5 3 2" xfId="16419"/>
    <cellStyle name="Примечание 7 5 4" xfId="16420"/>
    <cellStyle name="Примечание 7 5 4 2" xfId="16421"/>
    <cellStyle name="Примечание 7 5 5" xfId="16422"/>
    <cellStyle name="Примечание 7 5 5 2" xfId="16423"/>
    <cellStyle name="Примечание 7 5 6" xfId="16424"/>
    <cellStyle name="Примечание 7 5 6 2" xfId="16425"/>
    <cellStyle name="Примечание 7 5 7" xfId="16426"/>
    <cellStyle name="Примечание 7 6" xfId="16427"/>
    <cellStyle name="Примечание 7 6 2" xfId="16428"/>
    <cellStyle name="Примечание 7 7" xfId="16429"/>
    <cellStyle name="Примечание 7 7 2" xfId="16430"/>
    <cellStyle name="Примечание 7 8" xfId="16431"/>
    <cellStyle name="Примечание 7 8 2" xfId="16432"/>
    <cellStyle name="Примечание 7 9" xfId="16433"/>
    <cellStyle name="Примечание 7 9 2" xfId="16434"/>
    <cellStyle name="Примечание 8" xfId="16435"/>
    <cellStyle name="Примечание 8 10" xfId="16436"/>
    <cellStyle name="Примечание 8 10 2" xfId="16437"/>
    <cellStyle name="Примечание 8 11" xfId="16438"/>
    <cellStyle name="Примечание 8 12" xfId="16439"/>
    <cellStyle name="Примечание 8 2" xfId="16440"/>
    <cellStyle name="Примечание 8 2 2" xfId="16441"/>
    <cellStyle name="Примечание 8 2 2 2" xfId="16442"/>
    <cellStyle name="Примечание 8 2 3" xfId="16443"/>
    <cellStyle name="Примечание 8 2 3 2" xfId="16444"/>
    <cellStyle name="Примечание 8 2 4" xfId="16445"/>
    <cellStyle name="Примечание 8 2 4 2" xfId="16446"/>
    <cellStyle name="Примечание 8 2 5" xfId="16447"/>
    <cellStyle name="Примечание 8 2 5 2" xfId="16448"/>
    <cellStyle name="Примечание 8 2 6" xfId="16449"/>
    <cellStyle name="Примечание 8 2 6 2" xfId="16450"/>
    <cellStyle name="Примечание 8 2 7" xfId="16451"/>
    <cellStyle name="Примечание 8 3" xfId="16452"/>
    <cellStyle name="Примечание 8 3 2" xfId="16453"/>
    <cellStyle name="Примечание 8 3 2 2" xfId="16454"/>
    <cellStyle name="Примечание 8 3 3" xfId="16455"/>
    <cellStyle name="Примечание 8 3 3 2" xfId="16456"/>
    <cellStyle name="Примечание 8 3 4" xfId="16457"/>
    <cellStyle name="Примечание 8 3 4 2" xfId="16458"/>
    <cellStyle name="Примечание 8 3 5" xfId="16459"/>
    <cellStyle name="Примечание 8 3 5 2" xfId="16460"/>
    <cellStyle name="Примечание 8 3 6" xfId="16461"/>
    <cellStyle name="Примечание 8 3 6 2" xfId="16462"/>
    <cellStyle name="Примечание 8 3 7" xfId="16463"/>
    <cellStyle name="Примечание 8 4" xfId="16464"/>
    <cellStyle name="Примечание 8 4 2" xfId="16465"/>
    <cellStyle name="Примечание 8 4 2 2" xfId="16466"/>
    <cellStyle name="Примечание 8 4 3" xfId="16467"/>
    <cellStyle name="Примечание 8 4 3 2" xfId="16468"/>
    <cellStyle name="Примечание 8 4 4" xfId="16469"/>
    <cellStyle name="Примечание 8 4 4 2" xfId="16470"/>
    <cellStyle name="Примечание 8 4 5" xfId="16471"/>
    <cellStyle name="Примечание 8 4 5 2" xfId="16472"/>
    <cellStyle name="Примечание 8 4 6" xfId="16473"/>
    <cellStyle name="Примечание 8 4 6 2" xfId="16474"/>
    <cellStyle name="Примечание 8 4 7" xfId="16475"/>
    <cellStyle name="Примечание 8 5" xfId="16476"/>
    <cellStyle name="Примечание 8 5 2" xfId="16477"/>
    <cellStyle name="Примечание 8 5 2 2" xfId="16478"/>
    <cellStyle name="Примечание 8 5 3" xfId="16479"/>
    <cellStyle name="Примечание 8 5 3 2" xfId="16480"/>
    <cellStyle name="Примечание 8 5 4" xfId="16481"/>
    <cellStyle name="Примечание 8 5 4 2" xfId="16482"/>
    <cellStyle name="Примечание 8 5 5" xfId="16483"/>
    <cellStyle name="Примечание 8 5 5 2" xfId="16484"/>
    <cellStyle name="Примечание 8 5 6" xfId="16485"/>
    <cellStyle name="Примечание 8 5 6 2" xfId="16486"/>
    <cellStyle name="Примечание 8 5 7" xfId="16487"/>
    <cellStyle name="Примечание 8 6" xfId="16488"/>
    <cellStyle name="Примечание 8 6 2" xfId="16489"/>
    <cellStyle name="Примечание 8 7" xfId="16490"/>
    <cellStyle name="Примечание 8 7 2" xfId="16491"/>
    <cellStyle name="Примечание 8 8" xfId="16492"/>
    <cellStyle name="Примечание 8 8 2" xfId="16493"/>
    <cellStyle name="Примечание 8 9" xfId="16494"/>
    <cellStyle name="Примечание 8 9 2" xfId="16495"/>
    <cellStyle name="Примечание 9" xfId="16496"/>
    <cellStyle name="Примечание 9 10" xfId="16497"/>
    <cellStyle name="Примечание 9 10 2" xfId="16498"/>
    <cellStyle name="Примечание 9 11" xfId="16499"/>
    <cellStyle name="Примечание 9 12" xfId="16500"/>
    <cellStyle name="Примечание 9 2" xfId="16501"/>
    <cellStyle name="Примечание 9 2 2" xfId="16502"/>
    <cellStyle name="Примечание 9 2 2 2" xfId="16503"/>
    <cellStyle name="Примечание 9 2 3" xfId="16504"/>
    <cellStyle name="Примечание 9 2 3 2" xfId="16505"/>
    <cellStyle name="Примечание 9 2 4" xfId="16506"/>
    <cellStyle name="Примечание 9 2 4 2" xfId="16507"/>
    <cellStyle name="Примечание 9 2 5" xfId="16508"/>
    <cellStyle name="Примечание 9 2 5 2" xfId="16509"/>
    <cellStyle name="Примечание 9 2 6" xfId="16510"/>
    <cellStyle name="Примечание 9 2 6 2" xfId="16511"/>
    <cellStyle name="Примечание 9 2 7" xfId="16512"/>
    <cellStyle name="Примечание 9 3" xfId="16513"/>
    <cellStyle name="Примечание 9 3 2" xfId="16514"/>
    <cellStyle name="Примечание 9 3 2 2" xfId="16515"/>
    <cellStyle name="Примечание 9 3 3" xfId="16516"/>
    <cellStyle name="Примечание 9 3 3 2" xfId="16517"/>
    <cellStyle name="Примечание 9 3 4" xfId="16518"/>
    <cellStyle name="Примечание 9 3 4 2" xfId="16519"/>
    <cellStyle name="Примечание 9 3 5" xfId="16520"/>
    <cellStyle name="Примечание 9 3 5 2" xfId="16521"/>
    <cellStyle name="Примечание 9 3 6" xfId="16522"/>
    <cellStyle name="Примечание 9 3 6 2" xfId="16523"/>
    <cellStyle name="Примечание 9 3 7" xfId="16524"/>
    <cellStyle name="Примечание 9 4" xfId="16525"/>
    <cellStyle name="Примечание 9 4 2" xfId="16526"/>
    <cellStyle name="Примечание 9 4 2 2" xfId="16527"/>
    <cellStyle name="Примечание 9 4 3" xfId="16528"/>
    <cellStyle name="Примечание 9 4 3 2" xfId="16529"/>
    <cellStyle name="Примечание 9 4 4" xfId="16530"/>
    <cellStyle name="Примечание 9 4 4 2" xfId="16531"/>
    <cellStyle name="Примечание 9 4 5" xfId="16532"/>
    <cellStyle name="Примечание 9 4 5 2" xfId="16533"/>
    <cellStyle name="Примечание 9 4 6" xfId="16534"/>
    <cellStyle name="Примечание 9 4 6 2" xfId="16535"/>
    <cellStyle name="Примечание 9 4 7" xfId="16536"/>
    <cellStyle name="Примечание 9 5" xfId="16537"/>
    <cellStyle name="Примечание 9 5 2" xfId="16538"/>
    <cellStyle name="Примечание 9 5 2 2" xfId="16539"/>
    <cellStyle name="Примечание 9 5 3" xfId="16540"/>
    <cellStyle name="Примечание 9 5 3 2" xfId="16541"/>
    <cellStyle name="Примечание 9 5 4" xfId="16542"/>
    <cellStyle name="Примечание 9 5 4 2" xfId="16543"/>
    <cellStyle name="Примечание 9 5 5" xfId="16544"/>
    <cellStyle name="Примечание 9 5 5 2" xfId="16545"/>
    <cellStyle name="Примечание 9 5 6" xfId="16546"/>
    <cellStyle name="Примечание 9 5 6 2" xfId="16547"/>
    <cellStyle name="Примечание 9 5 7" xfId="16548"/>
    <cellStyle name="Примечание 9 6" xfId="16549"/>
    <cellStyle name="Примечание 9 6 2" xfId="16550"/>
    <cellStyle name="Примечание 9 7" xfId="16551"/>
    <cellStyle name="Примечание 9 7 2" xfId="16552"/>
    <cellStyle name="Примечание 9 8" xfId="16553"/>
    <cellStyle name="Примечание 9 8 2" xfId="16554"/>
    <cellStyle name="Примечание 9 9" xfId="16555"/>
    <cellStyle name="Примечание 9 9 2" xfId="16556"/>
    <cellStyle name="Примітка" xfId="16557"/>
    <cellStyle name="Примітка 1" xfId="16558"/>
    <cellStyle name="Примітка 1 2" xfId="16559"/>
    <cellStyle name="Примітка 2" xfId="16560"/>
    <cellStyle name="Примітка 2 2" xfId="16561"/>
    <cellStyle name="Примітка 3" xfId="16562"/>
    <cellStyle name="Примітка 3 2" xfId="16563"/>
    <cellStyle name="Примітка 4" xfId="16564"/>
    <cellStyle name="Примітка 4 2" xfId="16565"/>
    <cellStyle name="Примітка 5" xfId="16566"/>
    <cellStyle name="Примітка 6" xfId="16567"/>
    <cellStyle name="Примітка_ЗапасыЛена2" xfId="16568"/>
    <cellStyle name="Проверка" xfId="16569"/>
    <cellStyle name="Проверка 2" xfId="16570"/>
    <cellStyle name="Процентный 10" xfId="16571"/>
    <cellStyle name="Процентный 11" xfId="16572"/>
    <cellStyle name="Процентный 11 2" xfId="16573"/>
    <cellStyle name="Процентный 12" xfId="16574"/>
    <cellStyle name="Процентный 12 2" xfId="16575"/>
    <cellStyle name="Процентный 12 2 2" xfId="16576"/>
    <cellStyle name="Процентный 12 2 2 2" xfId="16577"/>
    <cellStyle name="Процентный 12 2 3" xfId="16578"/>
    <cellStyle name="Процентный 12 3" xfId="16579"/>
    <cellStyle name="Процентный 12 3 2" xfId="16580"/>
    <cellStyle name="Процентный 12 4" xfId="16581"/>
    <cellStyle name="Процентный 13" xfId="16582"/>
    <cellStyle name="Процентный 13 2" xfId="16583"/>
    <cellStyle name="Процентный 14" xfId="16584"/>
    <cellStyle name="Процентный 15" xfId="16585"/>
    <cellStyle name="Процентный 16" xfId="16586"/>
    <cellStyle name="Процентный 2" xfId="16587"/>
    <cellStyle name="Процентный 2 10" xfId="16588"/>
    <cellStyle name="Процентный 2 10 2" xfId="16589"/>
    <cellStyle name="Процентный 2 11" xfId="16590"/>
    <cellStyle name="Процентный 2 11 2" xfId="16591"/>
    <cellStyle name="Процентный 2 12" xfId="16592"/>
    <cellStyle name="Процентный 2 12 2" xfId="16593"/>
    <cellStyle name="Процентный 2 13" xfId="16594"/>
    <cellStyle name="Процентный 2 13 2" xfId="16595"/>
    <cellStyle name="Процентный 2 14" xfId="16596"/>
    <cellStyle name="Процентный 2 14 2" xfId="16597"/>
    <cellStyle name="Процентный 2 15" xfId="16598"/>
    <cellStyle name="Процентный 2 15 2" xfId="16599"/>
    <cellStyle name="Процентный 2 16" xfId="16600"/>
    <cellStyle name="Процентный 2 16 2" xfId="16601"/>
    <cellStyle name="Процентный 2 17" xfId="16602"/>
    <cellStyle name="Процентный 2 18" xfId="16603"/>
    <cellStyle name="Процентный 2 2" xfId="16604"/>
    <cellStyle name="Процентный 2 2 10" xfId="16605"/>
    <cellStyle name="Процентный 2 2 11" xfId="16606"/>
    <cellStyle name="Процентный 2 2 12" xfId="16607"/>
    <cellStyle name="Процентный 2 2 13" xfId="16608"/>
    <cellStyle name="Процентный 2 2 14" xfId="16609"/>
    <cellStyle name="Процентный 2 2 15" xfId="16610"/>
    <cellStyle name="Процентный 2 2 16" xfId="16611"/>
    <cellStyle name="Процентный 2 2 17" xfId="16612"/>
    <cellStyle name="Процентный 2 2 18" xfId="16613"/>
    <cellStyle name="Процентный 2 2 2" xfId="16614"/>
    <cellStyle name="Процентный 2 2 2 2" xfId="16615"/>
    <cellStyle name="Процентный 2 2 2 3" xfId="16616"/>
    <cellStyle name="Процентный 2 2 3" xfId="16617"/>
    <cellStyle name="Процентный 2 2 3 2" xfId="16618"/>
    <cellStyle name="Процентный 2 2 4" xfId="16619"/>
    <cellStyle name="Процентный 2 2 5" xfId="16620"/>
    <cellStyle name="Процентный 2 2 6" xfId="16621"/>
    <cellStyle name="Процентный 2 2 7" xfId="16622"/>
    <cellStyle name="Процентный 2 2 8" xfId="16623"/>
    <cellStyle name="Процентный 2 2 9" xfId="16624"/>
    <cellStyle name="Процентный 2 3" xfId="16625"/>
    <cellStyle name="Процентный 2 3 10" xfId="16626"/>
    <cellStyle name="Процентный 2 3 11" xfId="16627"/>
    <cellStyle name="Процентный 2 3 12" xfId="16628"/>
    <cellStyle name="Процентный 2 3 13" xfId="16629"/>
    <cellStyle name="Процентный 2 3 14" xfId="16630"/>
    <cellStyle name="Процентный 2 3 15" xfId="16631"/>
    <cellStyle name="Процентный 2 3 16" xfId="16632"/>
    <cellStyle name="Процентный 2 3 17" xfId="16633"/>
    <cellStyle name="Процентный 2 3 18" xfId="16634"/>
    <cellStyle name="Процентный 2 3 2" xfId="16635"/>
    <cellStyle name="Процентный 2 3 3" xfId="16636"/>
    <cellStyle name="Процентный 2 3 4" xfId="16637"/>
    <cellStyle name="Процентный 2 3 5" xfId="16638"/>
    <cellStyle name="Процентный 2 3 6" xfId="16639"/>
    <cellStyle name="Процентный 2 3 7" xfId="16640"/>
    <cellStyle name="Процентный 2 3 8" xfId="16641"/>
    <cellStyle name="Процентный 2 3 9" xfId="16642"/>
    <cellStyle name="Процентный 2 4" xfId="16643"/>
    <cellStyle name="Процентный 2 4 2" xfId="16644"/>
    <cellStyle name="Процентный 2 4 3" xfId="16645"/>
    <cellStyle name="Процентный 2 4 4" xfId="16646"/>
    <cellStyle name="Процентный 2 4 5" xfId="16647"/>
    <cellStyle name="Процентный 2 5" xfId="16648"/>
    <cellStyle name="Процентный 2 5 2" xfId="16649"/>
    <cellStyle name="Процентный 2 6" xfId="16650"/>
    <cellStyle name="Процентный 2 6 2" xfId="16651"/>
    <cellStyle name="Процентный 2 7" xfId="16652"/>
    <cellStyle name="Процентный 2 7 2" xfId="16653"/>
    <cellStyle name="Процентный 2 8" xfId="16654"/>
    <cellStyle name="Процентный 2 8 2" xfId="16655"/>
    <cellStyle name="Процентный 2 9" xfId="16656"/>
    <cellStyle name="Процентный 2 9 2" xfId="16657"/>
    <cellStyle name="Процентный 2_Директор 2011-Шаблон" xfId="16658"/>
    <cellStyle name="Процентный 3" xfId="16659"/>
    <cellStyle name="Процентный 3 10" xfId="16660"/>
    <cellStyle name="Процентный 3 10 10" xfId="16661"/>
    <cellStyle name="Процентный 3 10 11" xfId="16662"/>
    <cellStyle name="Процентный 3 10 12" xfId="16663"/>
    <cellStyle name="Процентный 3 10 13" xfId="16664"/>
    <cellStyle name="Процентный 3 10 14" xfId="16665"/>
    <cellStyle name="Процентный 3 10 15" xfId="16666"/>
    <cellStyle name="Процентный 3 10 2" xfId="16667"/>
    <cellStyle name="Процентный 3 10 3" xfId="16668"/>
    <cellStyle name="Процентный 3 10 4" xfId="16669"/>
    <cellStyle name="Процентный 3 10 5" xfId="16670"/>
    <cellStyle name="Процентный 3 10 6" xfId="16671"/>
    <cellStyle name="Процентный 3 10 7" xfId="16672"/>
    <cellStyle name="Процентный 3 10 8" xfId="16673"/>
    <cellStyle name="Процентный 3 10 9" xfId="16674"/>
    <cellStyle name="Процентный 3 11" xfId="16675"/>
    <cellStyle name="Процентный 3 11 10" xfId="16676"/>
    <cellStyle name="Процентный 3 11 11" xfId="16677"/>
    <cellStyle name="Процентный 3 11 12" xfId="16678"/>
    <cellStyle name="Процентный 3 11 13" xfId="16679"/>
    <cellStyle name="Процентный 3 11 14" xfId="16680"/>
    <cellStyle name="Процентный 3 11 15" xfId="16681"/>
    <cellStyle name="Процентный 3 11 2" xfId="16682"/>
    <cellStyle name="Процентный 3 11 3" xfId="16683"/>
    <cellStyle name="Процентный 3 11 4" xfId="16684"/>
    <cellStyle name="Процентный 3 11 5" xfId="16685"/>
    <cellStyle name="Процентный 3 11 6" xfId="16686"/>
    <cellStyle name="Процентный 3 11 7" xfId="16687"/>
    <cellStyle name="Процентный 3 11 8" xfId="16688"/>
    <cellStyle name="Процентный 3 11 9" xfId="16689"/>
    <cellStyle name="Процентный 3 12" xfId="16690"/>
    <cellStyle name="Процентный 3 12 10" xfId="16691"/>
    <cellStyle name="Процентный 3 12 11" xfId="16692"/>
    <cellStyle name="Процентный 3 12 12" xfId="16693"/>
    <cellStyle name="Процентный 3 12 13" xfId="16694"/>
    <cellStyle name="Процентный 3 12 14" xfId="16695"/>
    <cellStyle name="Процентный 3 12 15" xfId="16696"/>
    <cellStyle name="Процентный 3 12 2" xfId="16697"/>
    <cellStyle name="Процентный 3 12 3" xfId="16698"/>
    <cellStyle name="Процентный 3 12 4" xfId="16699"/>
    <cellStyle name="Процентный 3 12 5" xfId="16700"/>
    <cellStyle name="Процентный 3 12 6" xfId="16701"/>
    <cellStyle name="Процентный 3 12 7" xfId="16702"/>
    <cellStyle name="Процентный 3 12 8" xfId="16703"/>
    <cellStyle name="Процентный 3 12 9" xfId="16704"/>
    <cellStyle name="Процентный 3 13" xfId="16705"/>
    <cellStyle name="Процентный 3 13 10" xfId="16706"/>
    <cellStyle name="Процентный 3 13 11" xfId="16707"/>
    <cellStyle name="Процентный 3 13 12" xfId="16708"/>
    <cellStyle name="Процентный 3 13 13" xfId="16709"/>
    <cellStyle name="Процентный 3 13 14" xfId="16710"/>
    <cellStyle name="Процентный 3 13 15" xfId="16711"/>
    <cellStyle name="Процентный 3 13 2" xfId="16712"/>
    <cellStyle name="Процентный 3 13 3" xfId="16713"/>
    <cellStyle name="Процентный 3 13 4" xfId="16714"/>
    <cellStyle name="Процентный 3 13 5" xfId="16715"/>
    <cellStyle name="Процентный 3 13 6" xfId="16716"/>
    <cellStyle name="Процентный 3 13 7" xfId="16717"/>
    <cellStyle name="Процентный 3 13 8" xfId="16718"/>
    <cellStyle name="Процентный 3 13 9" xfId="16719"/>
    <cellStyle name="Процентный 3 14" xfId="16720"/>
    <cellStyle name="Процентный 3 14 10" xfId="16721"/>
    <cellStyle name="Процентный 3 14 11" xfId="16722"/>
    <cellStyle name="Процентный 3 14 12" xfId="16723"/>
    <cellStyle name="Процентный 3 14 13" xfId="16724"/>
    <cellStyle name="Процентный 3 14 14" xfId="16725"/>
    <cellStyle name="Процентный 3 14 15" xfId="16726"/>
    <cellStyle name="Процентный 3 14 2" xfId="16727"/>
    <cellStyle name="Процентный 3 14 3" xfId="16728"/>
    <cellStyle name="Процентный 3 14 4" xfId="16729"/>
    <cellStyle name="Процентный 3 14 5" xfId="16730"/>
    <cellStyle name="Процентный 3 14 6" xfId="16731"/>
    <cellStyle name="Процентный 3 14 7" xfId="16732"/>
    <cellStyle name="Процентный 3 14 8" xfId="16733"/>
    <cellStyle name="Процентный 3 14 9" xfId="16734"/>
    <cellStyle name="Процентный 3 15" xfId="16735"/>
    <cellStyle name="Процентный 3 16" xfId="16736"/>
    <cellStyle name="Процентный 3 17" xfId="16737"/>
    <cellStyle name="Процентный 3 18" xfId="16738"/>
    <cellStyle name="Процентный 3 2" xfId="16739"/>
    <cellStyle name="Процентный 3 2 10" xfId="16740"/>
    <cellStyle name="Процентный 3 2 11" xfId="16741"/>
    <cellStyle name="Процентный 3 2 12" xfId="16742"/>
    <cellStyle name="Процентный 3 2 13" xfId="16743"/>
    <cellStyle name="Процентный 3 2 14" xfId="16744"/>
    <cellStyle name="Процентный 3 2 15" xfId="16745"/>
    <cellStyle name="Процентный 3 2 16" xfId="16746"/>
    <cellStyle name="Процентный 3 2 17" xfId="16747"/>
    <cellStyle name="Процентный 3 2 18" xfId="16748"/>
    <cellStyle name="Процентный 3 2 19" xfId="16749"/>
    <cellStyle name="Процентный 3 2 2" xfId="16750"/>
    <cellStyle name="Процентный 3 2 2 2" xfId="16751"/>
    <cellStyle name="Процентный 3 2 3" xfId="16752"/>
    <cellStyle name="Процентный 3 2 3 2" xfId="16753"/>
    <cellStyle name="Процентный 3 2 4" xfId="16754"/>
    <cellStyle name="Процентный 3 2 5" xfId="16755"/>
    <cellStyle name="Процентный 3 2 6" xfId="16756"/>
    <cellStyle name="Процентный 3 2 7" xfId="16757"/>
    <cellStyle name="Процентный 3 2 8" xfId="16758"/>
    <cellStyle name="Процентный 3 2 9" xfId="16759"/>
    <cellStyle name="Процентный 3 3" xfId="16760"/>
    <cellStyle name="Процентный 3 3 10" xfId="16761"/>
    <cellStyle name="Процентный 3 3 11" xfId="16762"/>
    <cellStyle name="Процентный 3 3 12" xfId="16763"/>
    <cellStyle name="Процентный 3 3 13" xfId="16764"/>
    <cellStyle name="Процентный 3 3 14" xfId="16765"/>
    <cellStyle name="Процентный 3 3 15" xfId="16766"/>
    <cellStyle name="Процентный 3 3 16" xfId="16767"/>
    <cellStyle name="Процентный 3 3 2" xfId="16768"/>
    <cellStyle name="Процентный 3 3 3" xfId="16769"/>
    <cellStyle name="Процентный 3 3 4" xfId="16770"/>
    <cellStyle name="Процентный 3 3 5" xfId="16771"/>
    <cellStyle name="Процентный 3 3 6" xfId="16772"/>
    <cellStyle name="Процентный 3 3 7" xfId="16773"/>
    <cellStyle name="Процентный 3 3 8" xfId="16774"/>
    <cellStyle name="Процентный 3 3 9" xfId="16775"/>
    <cellStyle name="Процентный 3 4" xfId="16776"/>
    <cellStyle name="Процентный 3 4 10" xfId="16777"/>
    <cellStyle name="Процентный 3 4 11" xfId="16778"/>
    <cellStyle name="Процентный 3 4 12" xfId="16779"/>
    <cellStyle name="Процентный 3 4 13" xfId="16780"/>
    <cellStyle name="Процентный 3 4 14" xfId="16781"/>
    <cellStyle name="Процентный 3 4 15" xfId="16782"/>
    <cellStyle name="Процентный 3 4 2" xfId="16783"/>
    <cellStyle name="Процентный 3 4 3" xfId="16784"/>
    <cellStyle name="Процентный 3 4 4" xfId="16785"/>
    <cellStyle name="Процентный 3 4 5" xfId="16786"/>
    <cellStyle name="Процентный 3 4 6" xfId="16787"/>
    <cellStyle name="Процентный 3 4 7" xfId="16788"/>
    <cellStyle name="Процентный 3 4 8" xfId="16789"/>
    <cellStyle name="Процентный 3 4 9" xfId="16790"/>
    <cellStyle name="Процентный 3 5" xfId="16791"/>
    <cellStyle name="Процентный 3 5 10" xfId="16792"/>
    <cellStyle name="Процентный 3 5 11" xfId="16793"/>
    <cellStyle name="Процентный 3 5 12" xfId="16794"/>
    <cellStyle name="Процентный 3 5 13" xfId="16795"/>
    <cellStyle name="Процентный 3 5 14" xfId="16796"/>
    <cellStyle name="Процентный 3 5 15" xfId="16797"/>
    <cellStyle name="Процентный 3 5 2" xfId="16798"/>
    <cellStyle name="Процентный 3 5 3" xfId="16799"/>
    <cellStyle name="Процентный 3 5 4" xfId="16800"/>
    <cellStyle name="Процентный 3 5 5" xfId="16801"/>
    <cellStyle name="Процентный 3 5 6" xfId="16802"/>
    <cellStyle name="Процентный 3 5 7" xfId="16803"/>
    <cellStyle name="Процентный 3 5 8" xfId="16804"/>
    <cellStyle name="Процентный 3 5 9" xfId="16805"/>
    <cellStyle name="Процентный 3 6" xfId="16806"/>
    <cellStyle name="Процентный 3 6 10" xfId="16807"/>
    <cellStyle name="Процентный 3 6 11" xfId="16808"/>
    <cellStyle name="Процентный 3 6 12" xfId="16809"/>
    <cellStyle name="Процентный 3 6 13" xfId="16810"/>
    <cellStyle name="Процентный 3 6 14" xfId="16811"/>
    <cellStyle name="Процентный 3 6 15" xfId="16812"/>
    <cellStyle name="Процентный 3 6 2" xfId="16813"/>
    <cellStyle name="Процентный 3 6 3" xfId="16814"/>
    <cellStyle name="Процентный 3 6 4" xfId="16815"/>
    <cellStyle name="Процентный 3 6 5" xfId="16816"/>
    <cellStyle name="Процентный 3 6 6" xfId="16817"/>
    <cellStyle name="Процентный 3 6 7" xfId="16818"/>
    <cellStyle name="Процентный 3 6 8" xfId="16819"/>
    <cellStyle name="Процентный 3 6 9" xfId="16820"/>
    <cellStyle name="Процентный 3 7" xfId="16821"/>
    <cellStyle name="Процентный 3 7 10" xfId="16822"/>
    <cellStyle name="Процентный 3 7 11" xfId="16823"/>
    <cellStyle name="Процентный 3 7 12" xfId="16824"/>
    <cellStyle name="Процентный 3 7 13" xfId="16825"/>
    <cellStyle name="Процентный 3 7 14" xfId="16826"/>
    <cellStyle name="Процентный 3 7 15" xfId="16827"/>
    <cellStyle name="Процентный 3 7 2" xfId="16828"/>
    <cellStyle name="Процентный 3 7 3" xfId="16829"/>
    <cellStyle name="Процентный 3 7 4" xfId="16830"/>
    <cellStyle name="Процентный 3 7 5" xfId="16831"/>
    <cellStyle name="Процентный 3 7 6" xfId="16832"/>
    <cellStyle name="Процентный 3 7 7" xfId="16833"/>
    <cellStyle name="Процентный 3 7 8" xfId="16834"/>
    <cellStyle name="Процентный 3 7 9" xfId="16835"/>
    <cellStyle name="Процентный 3 8" xfId="16836"/>
    <cellStyle name="Процентный 3 8 10" xfId="16837"/>
    <cellStyle name="Процентный 3 8 11" xfId="16838"/>
    <cellStyle name="Процентный 3 8 12" xfId="16839"/>
    <cellStyle name="Процентный 3 8 13" xfId="16840"/>
    <cellStyle name="Процентный 3 8 14" xfId="16841"/>
    <cellStyle name="Процентный 3 8 15" xfId="16842"/>
    <cellStyle name="Процентный 3 8 2" xfId="16843"/>
    <cellStyle name="Процентный 3 8 3" xfId="16844"/>
    <cellStyle name="Процентный 3 8 4" xfId="16845"/>
    <cellStyle name="Процентный 3 8 5" xfId="16846"/>
    <cellStyle name="Процентный 3 8 6" xfId="16847"/>
    <cellStyle name="Процентный 3 8 7" xfId="16848"/>
    <cellStyle name="Процентный 3 8 8" xfId="16849"/>
    <cellStyle name="Процентный 3 8 9" xfId="16850"/>
    <cellStyle name="Процентный 3 9" xfId="16851"/>
    <cellStyle name="Процентный 3 9 10" xfId="16852"/>
    <cellStyle name="Процентный 3 9 11" xfId="16853"/>
    <cellStyle name="Процентный 3 9 12" xfId="16854"/>
    <cellStyle name="Процентный 3 9 13" xfId="16855"/>
    <cellStyle name="Процентный 3 9 14" xfId="16856"/>
    <cellStyle name="Процентный 3 9 15" xfId="16857"/>
    <cellStyle name="Процентный 3 9 2" xfId="16858"/>
    <cellStyle name="Процентный 3 9 3" xfId="16859"/>
    <cellStyle name="Процентный 3 9 4" xfId="16860"/>
    <cellStyle name="Процентный 3 9 5" xfId="16861"/>
    <cellStyle name="Процентный 3 9 6" xfId="16862"/>
    <cellStyle name="Процентный 3 9 7" xfId="16863"/>
    <cellStyle name="Процентный 3 9 8" xfId="16864"/>
    <cellStyle name="Процентный 3 9 9" xfId="16865"/>
    <cellStyle name="Процентный 3_з-д график дв3 комбайнов 19.02.2010xls" xfId="16866"/>
    <cellStyle name="Процентный 4" xfId="16867"/>
    <cellStyle name="Процентный 4 10" xfId="16868"/>
    <cellStyle name="Процентный 4 10 10" xfId="16869"/>
    <cellStyle name="Процентный 4 10 11" xfId="16870"/>
    <cellStyle name="Процентный 4 10 12" xfId="16871"/>
    <cellStyle name="Процентный 4 10 13" xfId="16872"/>
    <cellStyle name="Процентный 4 10 14" xfId="16873"/>
    <cellStyle name="Процентный 4 10 15" xfId="16874"/>
    <cellStyle name="Процентный 4 10 2" xfId="16875"/>
    <cellStyle name="Процентный 4 10 3" xfId="16876"/>
    <cellStyle name="Процентный 4 10 4" xfId="16877"/>
    <cellStyle name="Процентный 4 10 5" xfId="16878"/>
    <cellStyle name="Процентный 4 10 6" xfId="16879"/>
    <cellStyle name="Процентный 4 10 7" xfId="16880"/>
    <cellStyle name="Процентный 4 10 8" xfId="16881"/>
    <cellStyle name="Процентный 4 10 9" xfId="16882"/>
    <cellStyle name="Процентный 4 11" xfId="16883"/>
    <cellStyle name="Процентный 4 11 10" xfId="16884"/>
    <cellStyle name="Процентный 4 11 11" xfId="16885"/>
    <cellStyle name="Процентный 4 11 12" xfId="16886"/>
    <cellStyle name="Процентный 4 11 13" xfId="16887"/>
    <cellStyle name="Процентный 4 11 14" xfId="16888"/>
    <cellStyle name="Процентный 4 11 15" xfId="16889"/>
    <cellStyle name="Процентный 4 11 2" xfId="16890"/>
    <cellStyle name="Процентный 4 11 3" xfId="16891"/>
    <cellStyle name="Процентный 4 11 4" xfId="16892"/>
    <cellStyle name="Процентный 4 11 5" xfId="16893"/>
    <cellStyle name="Процентный 4 11 6" xfId="16894"/>
    <cellStyle name="Процентный 4 11 7" xfId="16895"/>
    <cellStyle name="Процентный 4 11 8" xfId="16896"/>
    <cellStyle name="Процентный 4 11 9" xfId="16897"/>
    <cellStyle name="Процентный 4 12" xfId="16898"/>
    <cellStyle name="Процентный 4 12 10" xfId="16899"/>
    <cellStyle name="Процентный 4 12 11" xfId="16900"/>
    <cellStyle name="Процентный 4 12 12" xfId="16901"/>
    <cellStyle name="Процентный 4 12 13" xfId="16902"/>
    <cellStyle name="Процентный 4 12 14" xfId="16903"/>
    <cellStyle name="Процентный 4 12 15" xfId="16904"/>
    <cellStyle name="Процентный 4 12 2" xfId="16905"/>
    <cellStyle name="Процентный 4 12 3" xfId="16906"/>
    <cellStyle name="Процентный 4 12 4" xfId="16907"/>
    <cellStyle name="Процентный 4 12 5" xfId="16908"/>
    <cellStyle name="Процентный 4 12 6" xfId="16909"/>
    <cellStyle name="Процентный 4 12 7" xfId="16910"/>
    <cellStyle name="Процентный 4 12 8" xfId="16911"/>
    <cellStyle name="Процентный 4 12 9" xfId="16912"/>
    <cellStyle name="Процентный 4 13" xfId="16913"/>
    <cellStyle name="Процентный 4 13 10" xfId="16914"/>
    <cellStyle name="Процентный 4 13 11" xfId="16915"/>
    <cellStyle name="Процентный 4 13 12" xfId="16916"/>
    <cellStyle name="Процентный 4 13 13" xfId="16917"/>
    <cellStyle name="Процентный 4 13 14" xfId="16918"/>
    <cellStyle name="Процентный 4 13 15" xfId="16919"/>
    <cellStyle name="Процентный 4 13 2" xfId="16920"/>
    <cellStyle name="Процентный 4 13 3" xfId="16921"/>
    <cellStyle name="Процентный 4 13 4" xfId="16922"/>
    <cellStyle name="Процентный 4 13 5" xfId="16923"/>
    <cellStyle name="Процентный 4 13 6" xfId="16924"/>
    <cellStyle name="Процентный 4 13 7" xfId="16925"/>
    <cellStyle name="Процентный 4 13 8" xfId="16926"/>
    <cellStyle name="Процентный 4 13 9" xfId="16927"/>
    <cellStyle name="Процентный 4 14" xfId="16928"/>
    <cellStyle name="Процентный 4 14 10" xfId="16929"/>
    <cellStyle name="Процентный 4 14 11" xfId="16930"/>
    <cellStyle name="Процентный 4 14 12" xfId="16931"/>
    <cellStyle name="Процентный 4 14 13" xfId="16932"/>
    <cellStyle name="Процентный 4 14 14" xfId="16933"/>
    <cellStyle name="Процентный 4 14 15" xfId="16934"/>
    <cellStyle name="Процентный 4 14 2" xfId="16935"/>
    <cellStyle name="Процентный 4 14 3" xfId="16936"/>
    <cellStyle name="Процентный 4 14 4" xfId="16937"/>
    <cellStyle name="Процентный 4 14 5" xfId="16938"/>
    <cellStyle name="Процентный 4 14 6" xfId="16939"/>
    <cellStyle name="Процентный 4 14 7" xfId="16940"/>
    <cellStyle name="Процентный 4 14 8" xfId="16941"/>
    <cellStyle name="Процентный 4 14 9" xfId="16942"/>
    <cellStyle name="Процентный 4 15" xfId="16943"/>
    <cellStyle name="Процентный 4 16" xfId="16944"/>
    <cellStyle name="Процентный 4 17" xfId="16945"/>
    <cellStyle name="Процентный 4 18" xfId="16946"/>
    <cellStyle name="Процентный 4 2" xfId="16947"/>
    <cellStyle name="Процентный 4 2 10" xfId="16948"/>
    <cellStyle name="Процентный 4 2 11" xfId="16949"/>
    <cellStyle name="Процентный 4 2 12" xfId="16950"/>
    <cellStyle name="Процентный 4 2 13" xfId="16951"/>
    <cellStyle name="Процентный 4 2 14" xfId="16952"/>
    <cellStyle name="Процентный 4 2 15" xfId="16953"/>
    <cellStyle name="Процентный 4 2 16" xfId="16954"/>
    <cellStyle name="Процентный 4 2 17" xfId="16955"/>
    <cellStyle name="Процентный 4 2 18" xfId="16956"/>
    <cellStyle name="Процентный 4 2 2" xfId="16957"/>
    <cellStyle name="Процентный 4 2 3" xfId="16958"/>
    <cellStyle name="Процентный 4 2 4" xfId="16959"/>
    <cellStyle name="Процентный 4 2 5" xfId="16960"/>
    <cellStyle name="Процентный 4 2 6" xfId="16961"/>
    <cellStyle name="Процентный 4 2 7" xfId="16962"/>
    <cellStyle name="Процентный 4 2 8" xfId="16963"/>
    <cellStyle name="Процентный 4 2 9" xfId="16964"/>
    <cellStyle name="Процентный 4 3" xfId="16965"/>
    <cellStyle name="Процентный 4 3 10" xfId="16966"/>
    <cellStyle name="Процентный 4 3 11" xfId="16967"/>
    <cellStyle name="Процентный 4 3 12" xfId="16968"/>
    <cellStyle name="Процентный 4 3 13" xfId="16969"/>
    <cellStyle name="Процентный 4 3 14" xfId="16970"/>
    <cellStyle name="Процентный 4 3 15" xfId="16971"/>
    <cellStyle name="Процентный 4 3 16" xfId="16972"/>
    <cellStyle name="Процентный 4 3 17" xfId="16973"/>
    <cellStyle name="Процентный 4 3 2" xfId="16974"/>
    <cellStyle name="Процентный 4 3 3" xfId="16975"/>
    <cellStyle name="Процентный 4 3 4" xfId="16976"/>
    <cellStyle name="Процентный 4 3 5" xfId="16977"/>
    <cellStyle name="Процентный 4 3 6" xfId="16978"/>
    <cellStyle name="Процентный 4 3 7" xfId="16979"/>
    <cellStyle name="Процентный 4 3 8" xfId="16980"/>
    <cellStyle name="Процентный 4 3 9" xfId="16981"/>
    <cellStyle name="Процентный 4 4" xfId="16982"/>
    <cellStyle name="Процентный 4 4 10" xfId="16983"/>
    <cellStyle name="Процентный 4 4 11" xfId="16984"/>
    <cellStyle name="Процентный 4 4 12" xfId="16985"/>
    <cellStyle name="Процентный 4 4 13" xfId="16986"/>
    <cellStyle name="Процентный 4 4 14" xfId="16987"/>
    <cellStyle name="Процентный 4 4 15" xfId="16988"/>
    <cellStyle name="Процентный 4 4 2" xfId="16989"/>
    <cellStyle name="Процентный 4 4 3" xfId="16990"/>
    <cellStyle name="Процентный 4 4 4" xfId="16991"/>
    <cellStyle name="Процентный 4 4 5" xfId="16992"/>
    <cellStyle name="Процентный 4 4 6" xfId="16993"/>
    <cellStyle name="Процентный 4 4 7" xfId="16994"/>
    <cellStyle name="Процентный 4 4 8" xfId="16995"/>
    <cellStyle name="Процентный 4 4 9" xfId="16996"/>
    <cellStyle name="Процентный 4 5" xfId="16997"/>
    <cellStyle name="Процентный 4 5 10" xfId="16998"/>
    <cellStyle name="Процентный 4 5 11" xfId="16999"/>
    <cellStyle name="Процентный 4 5 12" xfId="17000"/>
    <cellStyle name="Процентный 4 5 13" xfId="17001"/>
    <cellStyle name="Процентный 4 5 14" xfId="17002"/>
    <cellStyle name="Процентный 4 5 15" xfId="17003"/>
    <cellStyle name="Процентный 4 5 2" xfId="17004"/>
    <cellStyle name="Процентный 4 5 3" xfId="17005"/>
    <cellStyle name="Процентный 4 5 4" xfId="17006"/>
    <cellStyle name="Процентный 4 5 5" xfId="17007"/>
    <cellStyle name="Процентный 4 5 6" xfId="17008"/>
    <cellStyle name="Процентный 4 5 7" xfId="17009"/>
    <cellStyle name="Процентный 4 5 8" xfId="17010"/>
    <cellStyle name="Процентный 4 5 9" xfId="17011"/>
    <cellStyle name="Процентный 4 6" xfId="17012"/>
    <cellStyle name="Процентный 4 6 10" xfId="17013"/>
    <cellStyle name="Процентный 4 6 11" xfId="17014"/>
    <cellStyle name="Процентный 4 6 12" xfId="17015"/>
    <cellStyle name="Процентный 4 6 13" xfId="17016"/>
    <cellStyle name="Процентный 4 6 14" xfId="17017"/>
    <cellStyle name="Процентный 4 6 15" xfId="17018"/>
    <cellStyle name="Процентный 4 6 2" xfId="17019"/>
    <cellStyle name="Процентный 4 6 3" xfId="17020"/>
    <cellStyle name="Процентный 4 6 4" xfId="17021"/>
    <cellStyle name="Процентный 4 6 5" xfId="17022"/>
    <cellStyle name="Процентный 4 6 6" xfId="17023"/>
    <cellStyle name="Процентный 4 6 7" xfId="17024"/>
    <cellStyle name="Процентный 4 6 8" xfId="17025"/>
    <cellStyle name="Процентный 4 6 9" xfId="17026"/>
    <cellStyle name="Процентный 4 7" xfId="17027"/>
    <cellStyle name="Процентный 4 7 10" xfId="17028"/>
    <cellStyle name="Процентный 4 7 11" xfId="17029"/>
    <cellStyle name="Процентный 4 7 12" xfId="17030"/>
    <cellStyle name="Процентный 4 7 13" xfId="17031"/>
    <cellStyle name="Процентный 4 7 14" xfId="17032"/>
    <cellStyle name="Процентный 4 7 15" xfId="17033"/>
    <cellStyle name="Процентный 4 7 2" xfId="17034"/>
    <cellStyle name="Процентный 4 7 3" xfId="17035"/>
    <cellStyle name="Процентный 4 7 4" xfId="17036"/>
    <cellStyle name="Процентный 4 7 5" xfId="17037"/>
    <cellStyle name="Процентный 4 7 6" xfId="17038"/>
    <cellStyle name="Процентный 4 7 7" xfId="17039"/>
    <cellStyle name="Процентный 4 7 8" xfId="17040"/>
    <cellStyle name="Процентный 4 7 9" xfId="17041"/>
    <cellStyle name="Процентный 4 8" xfId="17042"/>
    <cellStyle name="Процентный 4 8 10" xfId="17043"/>
    <cellStyle name="Процентный 4 8 11" xfId="17044"/>
    <cellStyle name="Процентный 4 8 12" xfId="17045"/>
    <cellStyle name="Процентный 4 8 13" xfId="17046"/>
    <cellStyle name="Процентный 4 8 14" xfId="17047"/>
    <cellStyle name="Процентный 4 8 15" xfId="17048"/>
    <cellStyle name="Процентный 4 8 2" xfId="17049"/>
    <cellStyle name="Процентный 4 8 3" xfId="17050"/>
    <cellStyle name="Процентный 4 8 4" xfId="17051"/>
    <cellStyle name="Процентный 4 8 5" xfId="17052"/>
    <cellStyle name="Процентный 4 8 6" xfId="17053"/>
    <cellStyle name="Процентный 4 8 7" xfId="17054"/>
    <cellStyle name="Процентный 4 8 8" xfId="17055"/>
    <cellStyle name="Процентный 4 8 9" xfId="17056"/>
    <cellStyle name="Процентный 4 9" xfId="17057"/>
    <cellStyle name="Процентный 4 9 10" xfId="17058"/>
    <cellStyle name="Процентный 4 9 11" xfId="17059"/>
    <cellStyle name="Процентный 4 9 12" xfId="17060"/>
    <cellStyle name="Процентный 4 9 13" xfId="17061"/>
    <cellStyle name="Процентный 4 9 14" xfId="17062"/>
    <cellStyle name="Процентный 4 9 15" xfId="17063"/>
    <cellStyle name="Процентный 4 9 2" xfId="17064"/>
    <cellStyle name="Процентный 4 9 3" xfId="17065"/>
    <cellStyle name="Процентный 4 9 4" xfId="17066"/>
    <cellStyle name="Процентный 4 9 5" xfId="17067"/>
    <cellStyle name="Процентный 4 9 6" xfId="17068"/>
    <cellStyle name="Процентный 4 9 7" xfId="17069"/>
    <cellStyle name="Процентный 4 9 8" xfId="17070"/>
    <cellStyle name="Процентный 4 9 9" xfId="17071"/>
    <cellStyle name="Процентный 5" xfId="17072"/>
    <cellStyle name="Процентный 5 10" xfId="17073"/>
    <cellStyle name="Процентный 5 11" xfId="17074"/>
    <cellStyle name="Процентный 5 11 2" xfId="17075"/>
    <cellStyle name="Процентный 5 11 2 2" xfId="17076"/>
    <cellStyle name="Процентный 5 11 2 2 2" xfId="17077"/>
    <cellStyle name="Процентный 5 11 2 3" xfId="17078"/>
    <cellStyle name="Процентный 5 11 3" xfId="17079"/>
    <cellStyle name="Процентный 5 11 3 2" xfId="17080"/>
    <cellStyle name="Процентный 5 11 4" xfId="17081"/>
    <cellStyle name="Процентный 5 12" xfId="17082"/>
    <cellStyle name="Процентный 5 12 2" xfId="17083"/>
    <cellStyle name="Процентный 5 13" xfId="17084"/>
    <cellStyle name="Процентный 5 13 2" xfId="17085"/>
    <cellStyle name="Процентный 5 14" xfId="17086"/>
    <cellStyle name="Процентный 5 15" xfId="17087"/>
    <cellStyle name="Процентный 5 2" xfId="17088"/>
    <cellStyle name="Процентный 5 2 2" xfId="17089"/>
    <cellStyle name="Процентный 5 2 2 2" xfId="17090"/>
    <cellStyle name="Процентный 5 2 2 2 2" xfId="17091"/>
    <cellStyle name="Процентный 5 2 3" xfId="17092"/>
    <cellStyle name="Процентный 5 2 3 2" xfId="17093"/>
    <cellStyle name="Процентный 5 2 3 2 2" xfId="17094"/>
    <cellStyle name="Процентный 5 2 3 3" xfId="17095"/>
    <cellStyle name="Процентный 5 2 4" xfId="17096"/>
    <cellStyle name="Процентный 5 2 4 2" xfId="17097"/>
    <cellStyle name="Процентный 5 2 5" xfId="17098"/>
    <cellStyle name="Процентный 5 3" xfId="17099"/>
    <cellStyle name="Процентный 5 3 2" xfId="17100"/>
    <cellStyle name="Процентный 5 4" xfId="17101"/>
    <cellStyle name="Процентный 5 4 2" xfId="17102"/>
    <cellStyle name="Процентный 5 5" xfId="17103"/>
    <cellStyle name="Процентный 5 5 2" xfId="17104"/>
    <cellStyle name="Процентный 5 6" xfId="17105"/>
    <cellStyle name="Процентный 5 6 2" xfId="17106"/>
    <cellStyle name="Процентный 5 6 2 2" xfId="17107"/>
    <cellStyle name="Процентный 5 6 2 2 2" xfId="17108"/>
    <cellStyle name="Процентный 5 6 3" xfId="17109"/>
    <cellStyle name="Процентный 5 6 3 2" xfId="17110"/>
    <cellStyle name="Процентный 5 6 3 2 2" xfId="17111"/>
    <cellStyle name="Процентный 5 6 3 3" xfId="17112"/>
    <cellStyle name="Процентный 5 6 4" xfId="17113"/>
    <cellStyle name="Процентный 5 6 4 2" xfId="17114"/>
    <cellStyle name="Процентный 5 7" xfId="17115"/>
    <cellStyle name="Процентный 5 7 2" xfId="17116"/>
    <cellStyle name="Процентный 5 7 2 2" xfId="17117"/>
    <cellStyle name="Процентный 5 7 2 2 2" xfId="17118"/>
    <cellStyle name="Процентный 5 7 3" xfId="17119"/>
    <cellStyle name="Процентный 5 7 3 2" xfId="17120"/>
    <cellStyle name="Процентный 5 7 3 2 2" xfId="17121"/>
    <cellStyle name="Процентный 5 7 3 3" xfId="17122"/>
    <cellStyle name="Процентный 5 7 4" xfId="17123"/>
    <cellStyle name="Процентный 5 7 4 2" xfId="17124"/>
    <cellStyle name="Процентный 5 8" xfId="17125"/>
    <cellStyle name="Процентный 5 8 2" xfId="17126"/>
    <cellStyle name="Процентный 5 8 2 2" xfId="17127"/>
    <cellStyle name="Процентный 5 8 2 2 2" xfId="17128"/>
    <cellStyle name="Процентный 5 8 3" xfId="17129"/>
    <cellStyle name="Процентный 5 8 3 2" xfId="17130"/>
    <cellStyle name="Процентный 5 8 3 2 2" xfId="17131"/>
    <cellStyle name="Процентный 5 8 3 3" xfId="17132"/>
    <cellStyle name="Процентный 5 8 4" xfId="17133"/>
    <cellStyle name="Процентный 5 8 4 2" xfId="17134"/>
    <cellStyle name="Процентный 5 9" xfId="17135"/>
    <cellStyle name="Процентный 6" xfId="17136"/>
    <cellStyle name="Процентный 6 10" xfId="17137"/>
    <cellStyle name="Процентный 6 2" xfId="17138"/>
    <cellStyle name="Процентный 6 2 2" xfId="17139"/>
    <cellStyle name="Процентный 6 2 3" xfId="17140"/>
    <cellStyle name="Процентный 6 2 3 2" xfId="17141"/>
    <cellStyle name="Процентный 6 2 3 2 2" xfId="17142"/>
    <cellStyle name="Процентный 6 2 3 2 2 2" xfId="17143"/>
    <cellStyle name="Процентный 6 2 3 2 3" xfId="17144"/>
    <cellStyle name="Процентный 6 2 3 3" xfId="17145"/>
    <cellStyle name="Процентный 6 2 3 3 2" xfId="17146"/>
    <cellStyle name="Процентный 6 2 3 4" xfId="17147"/>
    <cellStyle name="Процентный 6 2 4" xfId="17148"/>
    <cellStyle name="Процентный 6 2 4 2" xfId="17149"/>
    <cellStyle name="Процентный 6 2 4 2 2" xfId="17150"/>
    <cellStyle name="Процентный 6 2 4 3" xfId="17151"/>
    <cellStyle name="Процентный 6 2 5" xfId="17152"/>
    <cellStyle name="Процентный 6 2 5 2" xfId="17153"/>
    <cellStyle name="Процентный 6 3" xfId="17154"/>
    <cellStyle name="Процентный 6 3 2" xfId="17155"/>
    <cellStyle name="Процентный 6 3 3" xfId="17156"/>
    <cellStyle name="Процентный 6 3 3 2" xfId="17157"/>
    <cellStyle name="Процентный 6 3 3 2 2" xfId="17158"/>
    <cellStyle name="Процентный 6 3 3 3" xfId="17159"/>
    <cellStyle name="Процентный 6 3 4" xfId="17160"/>
    <cellStyle name="Процентный 6 3 4 2" xfId="17161"/>
    <cellStyle name="Процентный 6 4" xfId="17162"/>
    <cellStyle name="Процентный 6 4 2" xfId="17163"/>
    <cellStyle name="Процентный 6 4 3" xfId="17164"/>
    <cellStyle name="Процентный 6 4 3 2" xfId="17165"/>
    <cellStyle name="Процентный 6 4 3 2 2" xfId="17166"/>
    <cellStyle name="Процентный 6 4 3 3" xfId="17167"/>
    <cellStyle name="Процентный 6 4 4" xfId="17168"/>
    <cellStyle name="Процентный 6 4 4 2" xfId="17169"/>
    <cellStyle name="Процентный 6 5" xfId="17170"/>
    <cellStyle name="Процентный 6 5 2" xfId="17171"/>
    <cellStyle name="Процентный 6 5 3" xfId="17172"/>
    <cellStyle name="Процентный 6 5 3 2" xfId="17173"/>
    <cellStyle name="Процентный 6 5 3 2 2" xfId="17174"/>
    <cellStyle name="Процентный 6 5 3 3" xfId="17175"/>
    <cellStyle name="Процентный 6 5 4" xfId="17176"/>
    <cellStyle name="Процентный 6 5 4 2" xfId="17177"/>
    <cellStyle name="Процентный 6 6" xfId="17178"/>
    <cellStyle name="Процентный 6 6 2" xfId="17179"/>
    <cellStyle name="Процентный 6 6 3" xfId="17180"/>
    <cellStyle name="Процентный 6 6 3 2" xfId="17181"/>
    <cellStyle name="Процентный 6 6 3 2 2" xfId="17182"/>
    <cellStyle name="Процентный 6 6 3 3" xfId="17183"/>
    <cellStyle name="Процентный 6 6 4" xfId="17184"/>
    <cellStyle name="Процентный 6 6 4 2" xfId="17185"/>
    <cellStyle name="Процентный 6 7" xfId="17186"/>
    <cellStyle name="Процентный 6 7 2" xfId="17187"/>
    <cellStyle name="Процентный 6 7 3" xfId="17188"/>
    <cellStyle name="Процентный 6 7 3 2" xfId="17189"/>
    <cellStyle name="Процентный 6 7 3 2 2" xfId="17190"/>
    <cellStyle name="Процентный 6 7 3 3" xfId="17191"/>
    <cellStyle name="Процентный 6 7 4" xfId="17192"/>
    <cellStyle name="Процентный 6 7 4 2" xfId="17193"/>
    <cellStyle name="Процентный 6 8" xfId="17194"/>
    <cellStyle name="Процентный 6 9" xfId="17195"/>
    <cellStyle name="Процентный 6 9 2" xfId="17196"/>
    <cellStyle name="Процентный 6 9 2 2" xfId="17197"/>
    <cellStyle name="Процентный 6 9 3" xfId="17198"/>
    <cellStyle name="Процентный 7" xfId="17199"/>
    <cellStyle name="Процентный 7 10" xfId="17200"/>
    <cellStyle name="Процентный 7 11" xfId="17201"/>
    <cellStyle name="Процентный 7 11 2" xfId="17202"/>
    <cellStyle name="Процентный 7 11 2 2" xfId="17203"/>
    <cellStyle name="Процентный 7 11 3" xfId="17204"/>
    <cellStyle name="Процентный 7 12" xfId="17205"/>
    <cellStyle name="Процентный 7 12 2" xfId="17206"/>
    <cellStyle name="Процентный 7 2" xfId="17207"/>
    <cellStyle name="Процентный 7 2 2" xfId="17208"/>
    <cellStyle name="Процентный 7 2 2 2" xfId="17209"/>
    <cellStyle name="Процентный 7 3" xfId="17210"/>
    <cellStyle name="Процентный 7 4" xfId="17211"/>
    <cellStyle name="Процентный 7 5" xfId="17212"/>
    <cellStyle name="Процентный 7 6" xfId="17213"/>
    <cellStyle name="Процентный 7 7" xfId="17214"/>
    <cellStyle name="Процентный 7 8" xfId="17215"/>
    <cellStyle name="Процентный 7 9" xfId="17216"/>
    <cellStyle name="Процентный 8" xfId="17217"/>
    <cellStyle name="Процентный 8 2" xfId="17218"/>
    <cellStyle name="Процентный 8 3" xfId="17219"/>
    <cellStyle name="Процентный 9" xfId="17220"/>
    <cellStyle name="Процентный 9 2" xfId="17221"/>
    <cellStyle name="Процентный 9 2 2" xfId="17222"/>
    <cellStyle name="Процентный 9 2 2 2" xfId="17223"/>
    <cellStyle name="Процентный 9 2 3" xfId="17224"/>
    <cellStyle name="Пустая ячейка" xfId="17225"/>
    <cellStyle name="Пустая ячейка 2" xfId="17226"/>
    <cellStyle name="Размеры" xfId="17227"/>
    <cellStyle name="Расчет" xfId="17228"/>
    <cellStyle name="Расчет 2" xfId="17229"/>
    <cellStyle name="Результат" xfId="17230"/>
    <cellStyle name="Результат 1" xfId="17231"/>
    <cellStyle name="Результат 1 1" xfId="17232"/>
    <cellStyle name="Результат 1 1 2" xfId="17233"/>
    <cellStyle name="Результат 1 2" xfId="17234"/>
    <cellStyle name="Результат 1 3" xfId="17235"/>
    <cellStyle name="Результат 1_УГПБ" xfId="17236"/>
    <cellStyle name="Результат 2" xfId="17237"/>
    <cellStyle name="Результат 2 2" xfId="17238"/>
    <cellStyle name="Результат 3" xfId="17239"/>
    <cellStyle name="Результат 3 2" xfId="17240"/>
    <cellStyle name="Результат 4" xfId="17241"/>
    <cellStyle name="Результат 4 2" xfId="17242"/>
    <cellStyle name="Результат 5" xfId="17243"/>
    <cellStyle name="Результат 5 2" xfId="17244"/>
    <cellStyle name="Результат 6" xfId="17245"/>
    <cellStyle name="Результат 7" xfId="17246"/>
    <cellStyle name="Результат 8" xfId="17247"/>
    <cellStyle name="Результат сводной таблицы" xfId="17248"/>
    <cellStyle name="Связанная ячейка 10" xfId="17249"/>
    <cellStyle name="Связанная ячейка 11" xfId="17250"/>
    <cellStyle name="Связанная ячейка 12" xfId="17251"/>
    <cellStyle name="Связанная ячейка 13" xfId="17252"/>
    <cellStyle name="Связанная ячейка 14" xfId="17253"/>
    <cellStyle name="Связанная ячейка 15" xfId="17254"/>
    <cellStyle name="Связанная ячейка 16" xfId="17255"/>
    <cellStyle name="Связанная ячейка 17" xfId="17256"/>
    <cellStyle name="Связанная ячейка 18" xfId="17257"/>
    <cellStyle name="Связанная ячейка 19" xfId="17258"/>
    <cellStyle name="Связанная ячейка 2" xfId="17259"/>
    <cellStyle name="Связанная ячейка 2 10" xfId="17260"/>
    <cellStyle name="Связанная ячейка 2 11" xfId="17261"/>
    <cellStyle name="Связанная ячейка 2 12" xfId="17262"/>
    <cellStyle name="Связанная ячейка 2 13" xfId="17263"/>
    <cellStyle name="Связанная ячейка 2 14" xfId="17264"/>
    <cellStyle name="Связанная ячейка 2 2" xfId="17265"/>
    <cellStyle name="Связанная ячейка 2 2 2" xfId="17266"/>
    <cellStyle name="Связанная ячейка 2 3" xfId="17267"/>
    <cellStyle name="Связанная ячейка 2 3 2" xfId="17268"/>
    <cellStyle name="Связанная ячейка 2 4" xfId="17269"/>
    <cellStyle name="Связанная ячейка 2 5" xfId="17270"/>
    <cellStyle name="Связанная ячейка 2 6" xfId="17271"/>
    <cellStyle name="Связанная ячейка 2 7" xfId="17272"/>
    <cellStyle name="Связанная ячейка 2 8" xfId="17273"/>
    <cellStyle name="Связанная ячейка 2 9" xfId="17274"/>
    <cellStyle name="Связанная ячейка 2_средние тарифі" xfId="17275"/>
    <cellStyle name="Связанная ячейка 20" xfId="17276"/>
    <cellStyle name="Связанная ячейка 21" xfId="17277"/>
    <cellStyle name="Связанная ячейка 3" xfId="17278"/>
    <cellStyle name="Связанная ячейка 3 2" xfId="17279"/>
    <cellStyle name="Связанная ячейка 3 3" xfId="17280"/>
    <cellStyle name="Связанная ячейка 4" xfId="17281"/>
    <cellStyle name="Связанная ячейка 5" xfId="17282"/>
    <cellStyle name="Связанная ячейка 6" xfId="17283"/>
    <cellStyle name="Связанная ячейка 7" xfId="17284"/>
    <cellStyle name="Связанная ячейка 8" xfId="17285"/>
    <cellStyle name="Связанная ячейка 9" xfId="17286"/>
    <cellStyle name="Середній" xfId="17287"/>
    <cellStyle name="Середній 1" xfId="17288"/>
    <cellStyle name="Середній 2" xfId="17289"/>
    <cellStyle name="Середній 3" xfId="17290"/>
    <cellStyle name="Середній 4" xfId="17291"/>
    <cellStyle name="Середній 5" xfId="17292"/>
    <cellStyle name="Середній_ЗапасыЛена2" xfId="17293"/>
    <cellStyle name="Стиль 1" xfId="17294"/>
    <cellStyle name="Стиль 1 2" xfId="17295"/>
    <cellStyle name="Стиль 1 2 2" xfId="17296"/>
    <cellStyle name="Стиль 1 2 3" xfId="17297"/>
    <cellStyle name="Стиль 1 2 4" xfId="17298"/>
    <cellStyle name="Стиль 1 3" xfId="17299"/>
    <cellStyle name="Стиль 1 4" xfId="17300"/>
    <cellStyle name="Стиль 1 5" xfId="17301"/>
    <cellStyle name="Стиль 1_Директор 2011-Шаблон" xfId="17302"/>
    <cellStyle name="Стиль 10" xfId="17303"/>
    <cellStyle name="Стиль 100" xfId="17304"/>
    <cellStyle name="Стиль 100 2" xfId="17305"/>
    <cellStyle name="Стиль 101" xfId="17306"/>
    <cellStyle name="Стиль 101 2" xfId="17307"/>
    <cellStyle name="Стиль 102" xfId="17308"/>
    <cellStyle name="Стиль 102 2" xfId="17309"/>
    <cellStyle name="Стиль 103" xfId="17310"/>
    <cellStyle name="Стиль 103 2" xfId="17311"/>
    <cellStyle name="Стиль 103_Лист1" xfId="17312"/>
    <cellStyle name="Стиль 104" xfId="17313"/>
    <cellStyle name="Стиль 105" xfId="17314"/>
    <cellStyle name="Стиль 106" xfId="17315"/>
    <cellStyle name="Стиль 106 2" xfId="17316"/>
    <cellStyle name="Стиль 106_Лист1" xfId="17317"/>
    <cellStyle name="Стиль 107" xfId="17318"/>
    <cellStyle name="Стиль 107 2" xfId="17319"/>
    <cellStyle name="Стиль 107_Лист1" xfId="17320"/>
    <cellStyle name="Стиль 108" xfId="17321"/>
    <cellStyle name="Стиль 109" xfId="17322"/>
    <cellStyle name="Стиль 11" xfId="17323"/>
    <cellStyle name="Стиль 110" xfId="17324"/>
    <cellStyle name="Стиль 111" xfId="17325"/>
    <cellStyle name="Стиль 112" xfId="17326"/>
    <cellStyle name="Стиль 113" xfId="17327"/>
    <cellStyle name="Стиль 114" xfId="17328"/>
    <cellStyle name="Стиль 115" xfId="17329"/>
    <cellStyle name="Стиль 116" xfId="17330"/>
    <cellStyle name="Стиль 116 2" xfId="17331"/>
    <cellStyle name="Стиль 116_Лист1" xfId="17332"/>
    <cellStyle name="Стиль 117" xfId="17333"/>
    <cellStyle name="Стиль 118" xfId="17334"/>
    <cellStyle name="Стиль 118 2" xfId="17335"/>
    <cellStyle name="Стиль 118_Лист1" xfId="17336"/>
    <cellStyle name="Стиль 119" xfId="17337"/>
    <cellStyle name="Стиль 12" xfId="17338"/>
    <cellStyle name="Стиль 120" xfId="17339"/>
    <cellStyle name="Стиль 121" xfId="17340"/>
    <cellStyle name="Стиль 122" xfId="17341"/>
    <cellStyle name="Стиль 122 2" xfId="17342"/>
    <cellStyle name="Стиль 122_Лист1" xfId="17343"/>
    <cellStyle name="Стиль 123" xfId="17344"/>
    <cellStyle name="Стиль 124" xfId="17345"/>
    <cellStyle name="Стиль 125" xfId="17346"/>
    <cellStyle name="Стиль 126" xfId="17347"/>
    <cellStyle name="Стиль 126 2" xfId="17348"/>
    <cellStyle name="Стиль 126_Лист1" xfId="17349"/>
    <cellStyle name="Стиль 127" xfId="17350"/>
    <cellStyle name="Стиль 128" xfId="17351"/>
    <cellStyle name="Стиль 128 2" xfId="17352"/>
    <cellStyle name="Стиль 128_Лист1" xfId="17353"/>
    <cellStyle name="Стиль 129" xfId="17354"/>
    <cellStyle name="Стиль 129 2" xfId="17355"/>
    <cellStyle name="Стиль 129_Лист1" xfId="17356"/>
    <cellStyle name="Стиль 13" xfId="17357"/>
    <cellStyle name="Стиль 130" xfId="17358"/>
    <cellStyle name="Стиль 130 2" xfId="17359"/>
    <cellStyle name="Стиль 130_Лист1" xfId="17360"/>
    <cellStyle name="Стиль 131" xfId="17361"/>
    <cellStyle name="Стиль 131 2" xfId="17362"/>
    <cellStyle name="Стиль 131_Лист1" xfId="17363"/>
    <cellStyle name="Стиль 132" xfId="17364"/>
    <cellStyle name="Стиль 132 2" xfId="17365"/>
    <cellStyle name="Стиль 132_Лист1" xfId="17366"/>
    <cellStyle name="Стиль 14" xfId="17367"/>
    <cellStyle name="Стиль 15" xfId="17368"/>
    <cellStyle name="Стиль 16" xfId="17369"/>
    <cellStyle name="Стиль 17" xfId="17370"/>
    <cellStyle name="Стиль 18" xfId="17371"/>
    <cellStyle name="Стиль 19" xfId="17372"/>
    <cellStyle name="Стиль 2" xfId="17373"/>
    <cellStyle name="Стиль 2 2" xfId="17374"/>
    <cellStyle name="Стиль 2 2 2" xfId="17375"/>
    <cellStyle name="Стиль 2 2 2 2" xfId="17376"/>
    <cellStyle name="Стиль 2 2 3" xfId="17377"/>
    <cellStyle name="Стиль 2 2 3 2" xfId="17378"/>
    <cellStyle name="Стиль 2 2 4" xfId="17379"/>
    <cellStyle name="Стиль 2 2 4 2" xfId="17380"/>
    <cellStyle name="Стиль 2 2 5" xfId="17381"/>
    <cellStyle name="Стиль 2 2 5 2" xfId="17382"/>
    <cellStyle name="Стиль 2 2 6" xfId="17383"/>
    <cellStyle name="Стиль 2 2 6 2" xfId="17384"/>
    <cellStyle name="Стиль 2 2 7" xfId="17385"/>
    <cellStyle name="Стиль 2 3" xfId="17386"/>
    <cellStyle name="Стиль 2 3 2" xfId="17387"/>
    <cellStyle name="Стиль 2 3 2 2" xfId="17388"/>
    <cellStyle name="Стиль 2 3 3" xfId="17389"/>
    <cellStyle name="Стиль 2 3 3 2" xfId="17390"/>
    <cellStyle name="Стиль 2 3 4" xfId="17391"/>
    <cellStyle name="Стиль 2 3 4 2" xfId="17392"/>
    <cellStyle name="Стиль 2 3 5" xfId="17393"/>
    <cellStyle name="Стиль 2 3 5 2" xfId="17394"/>
    <cellStyle name="Стиль 2 3 6" xfId="17395"/>
    <cellStyle name="Стиль 2 3 6 2" xfId="17396"/>
    <cellStyle name="Стиль 2 3 7" xfId="17397"/>
    <cellStyle name="Стиль 2 4" xfId="17398"/>
    <cellStyle name="Стиль 2 4 2" xfId="17399"/>
    <cellStyle name="Стиль 2 4 2 2" xfId="17400"/>
    <cellStyle name="Стиль 2 4 3" xfId="17401"/>
    <cellStyle name="Стиль 2 4 3 2" xfId="17402"/>
    <cellStyle name="Стиль 2 4 4" xfId="17403"/>
    <cellStyle name="Стиль 2 4 4 2" xfId="17404"/>
    <cellStyle name="Стиль 2 4 5" xfId="17405"/>
    <cellStyle name="Стиль 2 4 5 2" xfId="17406"/>
    <cellStyle name="Стиль 2 4 6" xfId="17407"/>
    <cellStyle name="Стиль 2 4 6 2" xfId="17408"/>
    <cellStyle name="Стиль 2 4 7" xfId="17409"/>
    <cellStyle name="Стиль 2 5" xfId="17410"/>
    <cellStyle name="Стиль 2 5 2" xfId="17411"/>
    <cellStyle name="Стиль 2 5 2 2" xfId="17412"/>
    <cellStyle name="Стиль 2 5 3" xfId="17413"/>
    <cellStyle name="Стиль 2 5 3 2" xfId="17414"/>
    <cellStyle name="Стиль 2 5 4" xfId="17415"/>
    <cellStyle name="Стиль 2 5 4 2" xfId="17416"/>
    <cellStyle name="Стиль 2 5 5" xfId="17417"/>
    <cellStyle name="Стиль 2 5 5 2" xfId="17418"/>
    <cellStyle name="Стиль 2 5 6" xfId="17419"/>
    <cellStyle name="Стиль 2 5 6 2" xfId="17420"/>
    <cellStyle name="Стиль 2 5 7" xfId="17421"/>
    <cellStyle name="Стиль 20" xfId="17422"/>
    <cellStyle name="Стиль 21" xfId="17423"/>
    <cellStyle name="Стиль 22" xfId="17424"/>
    <cellStyle name="Стиль 23" xfId="17425"/>
    <cellStyle name="Стиль 24" xfId="17426"/>
    <cellStyle name="Стиль 25" xfId="17427"/>
    <cellStyle name="Стиль 25 2" xfId="17428"/>
    <cellStyle name="Стиль 26" xfId="17429"/>
    <cellStyle name="Стиль 27" xfId="17430"/>
    <cellStyle name="Стиль 28" xfId="17431"/>
    <cellStyle name="Стиль 29" xfId="17432"/>
    <cellStyle name="Стиль 3" xfId="17433"/>
    <cellStyle name="Стиль 30" xfId="17434"/>
    <cellStyle name="Стиль 31" xfId="17435"/>
    <cellStyle name="Стиль 32" xfId="17436"/>
    <cellStyle name="Стиль 32 2" xfId="17437"/>
    <cellStyle name="Стиль 33" xfId="17438"/>
    <cellStyle name="Стиль 33 2" xfId="17439"/>
    <cellStyle name="Стиль 34" xfId="17440"/>
    <cellStyle name="Стиль 34 2" xfId="17441"/>
    <cellStyle name="Стиль 35" xfId="17442"/>
    <cellStyle name="Стиль 36" xfId="17443"/>
    <cellStyle name="Стиль 37" xfId="17444"/>
    <cellStyle name="Стиль 38" xfId="17445"/>
    <cellStyle name="Стиль 39" xfId="17446"/>
    <cellStyle name="Стиль 4" xfId="17447"/>
    <cellStyle name="Стиль 40" xfId="17448"/>
    <cellStyle name="Стиль 41" xfId="17449"/>
    <cellStyle name="Стиль 42" xfId="17450"/>
    <cellStyle name="Стиль 43" xfId="17451"/>
    <cellStyle name="Стиль 44" xfId="17452"/>
    <cellStyle name="Стиль 45" xfId="17453"/>
    <cellStyle name="Стиль 46" xfId="17454"/>
    <cellStyle name="Стиль 47" xfId="17455"/>
    <cellStyle name="Стиль 48" xfId="17456"/>
    <cellStyle name="Стиль 49" xfId="17457"/>
    <cellStyle name="Стиль 5" xfId="17458"/>
    <cellStyle name="Стиль 50" xfId="17459"/>
    <cellStyle name="Стиль 51" xfId="17460"/>
    <cellStyle name="Стиль 52" xfId="17461"/>
    <cellStyle name="Стиль 53" xfId="17462"/>
    <cellStyle name="Стиль 54" xfId="17463"/>
    <cellStyle name="Стиль 55" xfId="17464"/>
    <cellStyle name="Стиль 56" xfId="17465"/>
    <cellStyle name="Стиль 57" xfId="17466"/>
    <cellStyle name="Стиль 57 2" xfId="17467"/>
    <cellStyle name="Стиль 58" xfId="17468"/>
    <cellStyle name="Стиль 59" xfId="17469"/>
    <cellStyle name="Стиль 6" xfId="17470"/>
    <cellStyle name="Стиль 60" xfId="17471"/>
    <cellStyle name="Стиль 61" xfId="17472"/>
    <cellStyle name="Стиль 62" xfId="17473"/>
    <cellStyle name="Стиль 63" xfId="17474"/>
    <cellStyle name="Стиль 64" xfId="17475"/>
    <cellStyle name="Стиль 64 2" xfId="17476"/>
    <cellStyle name="Стиль 65" xfId="17477"/>
    <cellStyle name="Стиль 65 2" xfId="17478"/>
    <cellStyle name="Стиль 66" xfId="17479"/>
    <cellStyle name="Стиль 66 2" xfId="17480"/>
    <cellStyle name="Стиль 67" xfId="17481"/>
    <cellStyle name="Стиль 68" xfId="17482"/>
    <cellStyle name="Стиль 69" xfId="17483"/>
    <cellStyle name="Стиль 7" xfId="17484"/>
    <cellStyle name="Стиль 70" xfId="17485"/>
    <cellStyle name="Стиль 71" xfId="17486"/>
    <cellStyle name="Стиль 72" xfId="17487"/>
    <cellStyle name="Стиль 73" xfId="17488"/>
    <cellStyle name="Стиль 74" xfId="17489"/>
    <cellStyle name="Стиль 75" xfId="17490"/>
    <cellStyle name="Стиль 76" xfId="17491"/>
    <cellStyle name="Стиль 77" xfId="17492"/>
    <cellStyle name="Стиль 78" xfId="17493"/>
    <cellStyle name="Стиль 78 2" xfId="17494"/>
    <cellStyle name="Стиль 79" xfId="17495"/>
    <cellStyle name="Стиль 8" xfId="17496"/>
    <cellStyle name="Стиль 80" xfId="17497"/>
    <cellStyle name="Стиль 81" xfId="17498"/>
    <cellStyle name="Стиль 82" xfId="17499"/>
    <cellStyle name="Стиль 82 2" xfId="17500"/>
    <cellStyle name="Стиль 83" xfId="17501"/>
    <cellStyle name="Стиль 83 2" xfId="17502"/>
    <cellStyle name="Стиль 84" xfId="17503"/>
    <cellStyle name="Стиль 84 2" xfId="17504"/>
    <cellStyle name="Стиль 85" xfId="17505"/>
    <cellStyle name="Стиль 86" xfId="17506"/>
    <cellStyle name="Стиль 87" xfId="17507"/>
    <cellStyle name="Стиль 88" xfId="17508"/>
    <cellStyle name="Стиль 89" xfId="17509"/>
    <cellStyle name="Стиль 9" xfId="17510"/>
    <cellStyle name="Стиль 90" xfId="17511"/>
    <cellStyle name="Стиль 91" xfId="17512"/>
    <cellStyle name="Стиль 92" xfId="17513"/>
    <cellStyle name="Стиль 93" xfId="17514"/>
    <cellStyle name="Стиль 94" xfId="17515"/>
    <cellStyle name="Стиль 95" xfId="17516"/>
    <cellStyle name="Стиль 96" xfId="17517"/>
    <cellStyle name="Стиль 96 2" xfId="17518"/>
    <cellStyle name="Стиль 97" xfId="17519"/>
    <cellStyle name="Стиль 98" xfId="17520"/>
    <cellStyle name="Стиль 99" xfId="17521"/>
    <cellStyle name="Стиль ПЭО" xfId="17522"/>
    <cellStyle name="Стиль ПЭО 10" xfId="17523"/>
    <cellStyle name="Стиль ПЭО 10 2" xfId="17524"/>
    <cellStyle name="Стиль ПЭО 11" xfId="17525"/>
    <cellStyle name="Стиль ПЭО 12" xfId="17526"/>
    <cellStyle name="Стиль ПЭО 13" xfId="17527"/>
    <cellStyle name="Стиль ПЭО 2" xfId="17528"/>
    <cellStyle name="Стиль ПЭО 2 2" xfId="17529"/>
    <cellStyle name="Стиль ПЭО 2 2 2" xfId="17530"/>
    <cellStyle name="Стиль ПЭО 2 3" xfId="17531"/>
    <cellStyle name="Стиль ПЭО 2 3 2" xfId="17532"/>
    <cellStyle name="Стиль ПЭО 2 4" xfId="17533"/>
    <cellStyle name="Стиль ПЭО 2 4 2" xfId="17534"/>
    <cellStyle name="Стиль ПЭО 2 5" xfId="17535"/>
    <cellStyle name="Стиль ПЭО 2 5 2" xfId="17536"/>
    <cellStyle name="Стиль ПЭО 2 6" xfId="17537"/>
    <cellStyle name="Стиль ПЭО 2 6 2" xfId="17538"/>
    <cellStyle name="Стиль ПЭО 2 7" xfId="17539"/>
    <cellStyle name="Стиль ПЭО 2 8" xfId="17540"/>
    <cellStyle name="Стиль ПЭО 3" xfId="17541"/>
    <cellStyle name="Стиль ПЭО 3 2" xfId="17542"/>
    <cellStyle name="Стиль ПЭО 3 2 2" xfId="17543"/>
    <cellStyle name="Стиль ПЭО 3 3" xfId="17544"/>
    <cellStyle name="Стиль ПЭО 3 3 2" xfId="17545"/>
    <cellStyle name="Стиль ПЭО 3 4" xfId="17546"/>
    <cellStyle name="Стиль ПЭО 3 4 2" xfId="17547"/>
    <cellStyle name="Стиль ПЭО 3 5" xfId="17548"/>
    <cellStyle name="Стиль ПЭО 3 5 2" xfId="17549"/>
    <cellStyle name="Стиль ПЭО 3 6" xfId="17550"/>
    <cellStyle name="Стиль ПЭО 3 6 2" xfId="17551"/>
    <cellStyle name="Стиль ПЭО 3 7" xfId="17552"/>
    <cellStyle name="Стиль ПЭО 4" xfId="17553"/>
    <cellStyle name="Стиль ПЭО 4 2" xfId="17554"/>
    <cellStyle name="Стиль ПЭО 4 2 2" xfId="17555"/>
    <cellStyle name="Стиль ПЭО 4 3" xfId="17556"/>
    <cellStyle name="Стиль ПЭО 4 3 2" xfId="17557"/>
    <cellStyle name="Стиль ПЭО 4 4" xfId="17558"/>
    <cellStyle name="Стиль ПЭО 4 4 2" xfId="17559"/>
    <cellStyle name="Стиль ПЭО 4 5" xfId="17560"/>
    <cellStyle name="Стиль ПЭО 4 5 2" xfId="17561"/>
    <cellStyle name="Стиль ПЭО 4 6" xfId="17562"/>
    <cellStyle name="Стиль ПЭО 4 6 2" xfId="17563"/>
    <cellStyle name="Стиль ПЭО 4 7" xfId="17564"/>
    <cellStyle name="Стиль ПЭО 5" xfId="17565"/>
    <cellStyle name="Стиль ПЭО 5 2" xfId="17566"/>
    <cellStyle name="Стиль ПЭО 5 2 2" xfId="17567"/>
    <cellStyle name="Стиль ПЭО 5 3" xfId="17568"/>
    <cellStyle name="Стиль ПЭО 5 3 2" xfId="17569"/>
    <cellStyle name="Стиль ПЭО 5 4" xfId="17570"/>
    <cellStyle name="Стиль ПЭО 5 4 2" xfId="17571"/>
    <cellStyle name="Стиль ПЭО 5 5" xfId="17572"/>
    <cellStyle name="Стиль ПЭО 5 5 2" xfId="17573"/>
    <cellStyle name="Стиль ПЭО 5 6" xfId="17574"/>
    <cellStyle name="Стиль ПЭО 5 6 2" xfId="17575"/>
    <cellStyle name="Стиль ПЭО 5 7" xfId="17576"/>
    <cellStyle name="Стиль ПЭО 6" xfId="17577"/>
    <cellStyle name="Стиль ПЭО 6 2" xfId="17578"/>
    <cellStyle name="Стиль ПЭО 7" xfId="17579"/>
    <cellStyle name="Стиль ПЭО 7 2" xfId="17580"/>
    <cellStyle name="Стиль ПЭО 8" xfId="17581"/>
    <cellStyle name="Стиль ПЭО 8 2" xfId="17582"/>
    <cellStyle name="Стиль ПЭО 9" xfId="17583"/>
    <cellStyle name="Стиль ПЭО 9 2" xfId="17584"/>
    <cellStyle name="Стиль ПЭО_ВЭ_затраты_1кв_факт" xfId="17585"/>
    <cellStyle name="Стиль_названий" xfId="17586"/>
    <cellStyle name="таблица" xfId="17587"/>
    <cellStyle name="Текст" xfId="17588"/>
    <cellStyle name="Текст ведомостей" xfId="17589"/>
    <cellStyle name="Текст попередження" xfId="17590"/>
    <cellStyle name="Текст попередження 1" xfId="17591"/>
    <cellStyle name="Текст попередження 2" xfId="17592"/>
    <cellStyle name="Текст попередження 3" xfId="17593"/>
    <cellStyle name="Текст попередження 4" xfId="17594"/>
    <cellStyle name="Текст попередження_ЗапасыЛена2" xfId="17595"/>
    <cellStyle name="Текст пояснення" xfId="17596"/>
    <cellStyle name="Текст пояснення 1" xfId="17597"/>
    <cellStyle name="Текст пояснення 2" xfId="17598"/>
    <cellStyle name="Текст пояснення 3" xfId="17599"/>
    <cellStyle name="Текст пояснення 4" xfId="17600"/>
    <cellStyle name="Текст пояснення_ЗапасыЛена2" xfId="17601"/>
    <cellStyle name="Текст предупреждения 10" xfId="17602"/>
    <cellStyle name="Текст предупреждения 11" xfId="17603"/>
    <cellStyle name="Текст предупреждения 12" xfId="17604"/>
    <cellStyle name="Текст предупреждения 13" xfId="17605"/>
    <cellStyle name="Текст предупреждения 14" xfId="17606"/>
    <cellStyle name="Текст предупреждения 15" xfId="17607"/>
    <cellStyle name="Текст предупреждения 16" xfId="17608"/>
    <cellStyle name="Текст предупреждения 17" xfId="17609"/>
    <cellStyle name="Текст предупреждения 18" xfId="17610"/>
    <cellStyle name="Текст предупреждения 19" xfId="17611"/>
    <cellStyle name="Текст предупреждения 2" xfId="17612"/>
    <cellStyle name="Текст предупреждения 2 10" xfId="17613"/>
    <cellStyle name="Текст предупреждения 2 11" xfId="17614"/>
    <cellStyle name="Текст предупреждения 2 12" xfId="17615"/>
    <cellStyle name="Текст предупреждения 2 13" xfId="17616"/>
    <cellStyle name="Текст предупреждения 2 14" xfId="17617"/>
    <cellStyle name="Текст предупреждения 2 2" xfId="17618"/>
    <cellStyle name="Текст предупреждения 2 2 2" xfId="17619"/>
    <cellStyle name="Текст предупреждения 2 3" xfId="17620"/>
    <cellStyle name="Текст предупреждения 2 3 2" xfId="17621"/>
    <cellStyle name="Текст предупреждения 2 4" xfId="17622"/>
    <cellStyle name="Текст предупреждения 2 5" xfId="17623"/>
    <cellStyle name="Текст предупреждения 2 6" xfId="17624"/>
    <cellStyle name="Текст предупреждения 2 7" xfId="17625"/>
    <cellStyle name="Текст предупреждения 2 8" xfId="17626"/>
    <cellStyle name="Текст предупреждения 2 9" xfId="17627"/>
    <cellStyle name="Текст предупреждения 2_товарная продукция ТАРИФ" xfId="17628"/>
    <cellStyle name="Текст предупреждения 20" xfId="17629"/>
    <cellStyle name="Текст предупреждения 21" xfId="17630"/>
    <cellStyle name="Текст предупреждения 3" xfId="17631"/>
    <cellStyle name="Текст предупреждения 3 2" xfId="17632"/>
    <cellStyle name="Текст предупреждения 4" xfId="17633"/>
    <cellStyle name="Текст предупреждения 5" xfId="17634"/>
    <cellStyle name="Текст предупреждения 6" xfId="17635"/>
    <cellStyle name="Текст предупреждения 7" xfId="17636"/>
    <cellStyle name="Текст предупреждения 8" xfId="17637"/>
    <cellStyle name="Текст предупреждения 9" xfId="17638"/>
    <cellStyle name="Тысячи [0]_1" xfId="17639"/>
    <cellStyle name="Тысячи(0)" xfId="17640"/>
    <cellStyle name="Тысячи_1" xfId="17641"/>
    <cellStyle name="Угол сводной таблицы" xfId="17642"/>
    <cellStyle name="Указатель1" xfId="17643"/>
    <cellStyle name="Указатель2" xfId="17644"/>
    <cellStyle name="Упаковка" xfId="17645"/>
    <cellStyle name="Финанс 000" xfId="17646"/>
    <cellStyle name="Финансовый [0] 2" xfId="17647"/>
    <cellStyle name="Финансовый [0] 2 10" xfId="17648"/>
    <cellStyle name="Финансовый [0] 2 10 10" xfId="17649"/>
    <cellStyle name="Финансовый [0] 2 10 10 2" xfId="17650"/>
    <cellStyle name="Финансовый [0] 2 10 11" xfId="17651"/>
    <cellStyle name="Финансовый [0] 2 10 11 2" xfId="17652"/>
    <cellStyle name="Финансовый [0] 2 10 12" xfId="17653"/>
    <cellStyle name="Финансовый [0] 2 10 12 2" xfId="17654"/>
    <cellStyle name="Финансовый [0] 2 10 13" xfId="17655"/>
    <cellStyle name="Финансовый [0] 2 10 13 2" xfId="17656"/>
    <cellStyle name="Финансовый [0] 2 10 14" xfId="17657"/>
    <cellStyle name="Финансовый [0] 2 10 14 2" xfId="17658"/>
    <cellStyle name="Финансовый [0] 2 10 15" xfId="17659"/>
    <cellStyle name="Финансовый [0] 2 10 15 2" xfId="17660"/>
    <cellStyle name="Финансовый [0] 2 10 16" xfId="17661"/>
    <cellStyle name="Финансовый [0] 2 10 2" xfId="17662"/>
    <cellStyle name="Финансовый [0] 2 10 2 2" xfId="17663"/>
    <cellStyle name="Финансовый [0] 2 10 3" xfId="17664"/>
    <cellStyle name="Финансовый [0] 2 10 3 2" xfId="17665"/>
    <cellStyle name="Финансовый [0] 2 10 4" xfId="17666"/>
    <cellStyle name="Финансовый [0] 2 10 4 2" xfId="17667"/>
    <cellStyle name="Финансовый [0] 2 10 5" xfId="17668"/>
    <cellStyle name="Финансовый [0] 2 10 5 2" xfId="17669"/>
    <cellStyle name="Финансовый [0] 2 10 6" xfId="17670"/>
    <cellStyle name="Финансовый [0] 2 10 6 2" xfId="17671"/>
    <cellStyle name="Финансовый [0] 2 10 7" xfId="17672"/>
    <cellStyle name="Финансовый [0] 2 10 7 2" xfId="17673"/>
    <cellStyle name="Финансовый [0] 2 10 8" xfId="17674"/>
    <cellStyle name="Финансовый [0] 2 10 8 2" xfId="17675"/>
    <cellStyle name="Финансовый [0] 2 10 9" xfId="17676"/>
    <cellStyle name="Финансовый [0] 2 10 9 2" xfId="17677"/>
    <cellStyle name="Финансовый [0] 2 11" xfId="17678"/>
    <cellStyle name="Финансовый [0] 2 11 10" xfId="17679"/>
    <cellStyle name="Финансовый [0] 2 11 10 2" xfId="17680"/>
    <cellStyle name="Финансовый [0] 2 11 11" xfId="17681"/>
    <cellStyle name="Финансовый [0] 2 11 11 2" xfId="17682"/>
    <cellStyle name="Финансовый [0] 2 11 12" xfId="17683"/>
    <cellStyle name="Финансовый [0] 2 11 12 2" xfId="17684"/>
    <cellStyle name="Финансовый [0] 2 11 13" xfId="17685"/>
    <cellStyle name="Финансовый [0] 2 11 13 2" xfId="17686"/>
    <cellStyle name="Финансовый [0] 2 11 14" xfId="17687"/>
    <cellStyle name="Финансовый [0] 2 11 14 2" xfId="17688"/>
    <cellStyle name="Финансовый [0] 2 11 15" xfId="17689"/>
    <cellStyle name="Финансовый [0] 2 11 15 2" xfId="17690"/>
    <cellStyle name="Финансовый [0] 2 11 16" xfId="17691"/>
    <cellStyle name="Финансовый [0] 2 11 2" xfId="17692"/>
    <cellStyle name="Финансовый [0] 2 11 2 2" xfId="17693"/>
    <cellStyle name="Финансовый [0] 2 11 3" xfId="17694"/>
    <cellStyle name="Финансовый [0] 2 11 3 2" xfId="17695"/>
    <cellStyle name="Финансовый [0] 2 11 4" xfId="17696"/>
    <cellStyle name="Финансовый [0] 2 11 4 2" xfId="17697"/>
    <cellStyle name="Финансовый [0] 2 11 5" xfId="17698"/>
    <cellStyle name="Финансовый [0] 2 11 5 2" xfId="17699"/>
    <cellStyle name="Финансовый [0] 2 11 6" xfId="17700"/>
    <cellStyle name="Финансовый [0] 2 11 6 2" xfId="17701"/>
    <cellStyle name="Финансовый [0] 2 11 7" xfId="17702"/>
    <cellStyle name="Финансовый [0] 2 11 7 2" xfId="17703"/>
    <cellStyle name="Финансовый [0] 2 11 8" xfId="17704"/>
    <cellStyle name="Финансовый [0] 2 11 8 2" xfId="17705"/>
    <cellStyle name="Финансовый [0] 2 11 9" xfId="17706"/>
    <cellStyle name="Финансовый [0] 2 11 9 2" xfId="17707"/>
    <cellStyle name="Финансовый [0] 2 12" xfId="17708"/>
    <cellStyle name="Финансовый [0] 2 12 10" xfId="17709"/>
    <cellStyle name="Финансовый [0] 2 12 10 2" xfId="17710"/>
    <cellStyle name="Финансовый [0] 2 12 11" xfId="17711"/>
    <cellStyle name="Финансовый [0] 2 12 11 2" xfId="17712"/>
    <cellStyle name="Финансовый [0] 2 12 12" xfId="17713"/>
    <cellStyle name="Финансовый [0] 2 12 12 2" xfId="17714"/>
    <cellStyle name="Финансовый [0] 2 12 13" xfId="17715"/>
    <cellStyle name="Финансовый [0] 2 12 13 2" xfId="17716"/>
    <cellStyle name="Финансовый [0] 2 12 14" xfId="17717"/>
    <cellStyle name="Финансовый [0] 2 12 14 2" xfId="17718"/>
    <cellStyle name="Финансовый [0] 2 12 15" xfId="17719"/>
    <cellStyle name="Финансовый [0] 2 12 15 2" xfId="17720"/>
    <cellStyle name="Финансовый [0] 2 12 16" xfId="17721"/>
    <cellStyle name="Финансовый [0] 2 12 2" xfId="17722"/>
    <cellStyle name="Финансовый [0] 2 12 2 2" xfId="17723"/>
    <cellStyle name="Финансовый [0] 2 12 3" xfId="17724"/>
    <cellStyle name="Финансовый [0] 2 12 3 2" xfId="17725"/>
    <cellStyle name="Финансовый [0] 2 12 4" xfId="17726"/>
    <cellStyle name="Финансовый [0] 2 12 4 2" xfId="17727"/>
    <cellStyle name="Финансовый [0] 2 12 5" xfId="17728"/>
    <cellStyle name="Финансовый [0] 2 12 5 2" xfId="17729"/>
    <cellStyle name="Финансовый [0] 2 12 6" xfId="17730"/>
    <cellStyle name="Финансовый [0] 2 12 6 2" xfId="17731"/>
    <cellStyle name="Финансовый [0] 2 12 7" xfId="17732"/>
    <cellStyle name="Финансовый [0] 2 12 7 2" xfId="17733"/>
    <cellStyle name="Финансовый [0] 2 12 8" xfId="17734"/>
    <cellStyle name="Финансовый [0] 2 12 8 2" xfId="17735"/>
    <cellStyle name="Финансовый [0] 2 12 9" xfId="17736"/>
    <cellStyle name="Финансовый [0] 2 12 9 2" xfId="17737"/>
    <cellStyle name="Финансовый [0] 2 13" xfId="17738"/>
    <cellStyle name="Финансовый [0] 2 13 10" xfId="17739"/>
    <cellStyle name="Финансовый [0] 2 13 10 2" xfId="17740"/>
    <cellStyle name="Финансовый [0] 2 13 11" xfId="17741"/>
    <cellStyle name="Финансовый [0] 2 13 11 2" xfId="17742"/>
    <cellStyle name="Финансовый [0] 2 13 12" xfId="17743"/>
    <cellStyle name="Финансовый [0] 2 13 12 2" xfId="17744"/>
    <cellStyle name="Финансовый [0] 2 13 13" xfId="17745"/>
    <cellStyle name="Финансовый [0] 2 13 13 2" xfId="17746"/>
    <cellStyle name="Финансовый [0] 2 13 14" xfId="17747"/>
    <cellStyle name="Финансовый [0] 2 13 14 2" xfId="17748"/>
    <cellStyle name="Финансовый [0] 2 13 15" xfId="17749"/>
    <cellStyle name="Финансовый [0] 2 13 15 2" xfId="17750"/>
    <cellStyle name="Финансовый [0] 2 13 16" xfId="17751"/>
    <cellStyle name="Финансовый [0] 2 13 2" xfId="17752"/>
    <cellStyle name="Финансовый [0] 2 13 2 2" xfId="17753"/>
    <cellStyle name="Финансовый [0] 2 13 3" xfId="17754"/>
    <cellStyle name="Финансовый [0] 2 13 3 2" xfId="17755"/>
    <cellStyle name="Финансовый [0] 2 13 4" xfId="17756"/>
    <cellStyle name="Финансовый [0] 2 13 4 2" xfId="17757"/>
    <cellStyle name="Финансовый [0] 2 13 5" xfId="17758"/>
    <cellStyle name="Финансовый [0] 2 13 5 2" xfId="17759"/>
    <cellStyle name="Финансовый [0] 2 13 6" xfId="17760"/>
    <cellStyle name="Финансовый [0] 2 13 6 2" xfId="17761"/>
    <cellStyle name="Финансовый [0] 2 13 7" xfId="17762"/>
    <cellStyle name="Финансовый [0] 2 13 7 2" xfId="17763"/>
    <cellStyle name="Финансовый [0] 2 13 8" xfId="17764"/>
    <cellStyle name="Финансовый [0] 2 13 8 2" xfId="17765"/>
    <cellStyle name="Финансовый [0] 2 13 9" xfId="17766"/>
    <cellStyle name="Финансовый [0] 2 13 9 2" xfId="17767"/>
    <cellStyle name="Финансовый [0] 2 14" xfId="17768"/>
    <cellStyle name="Финансовый [0] 2 14 10" xfId="17769"/>
    <cellStyle name="Финансовый [0] 2 14 10 2" xfId="17770"/>
    <cellStyle name="Финансовый [0] 2 14 11" xfId="17771"/>
    <cellStyle name="Финансовый [0] 2 14 11 2" xfId="17772"/>
    <cellStyle name="Финансовый [0] 2 14 12" xfId="17773"/>
    <cellStyle name="Финансовый [0] 2 14 12 2" xfId="17774"/>
    <cellStyle name="Финансовый [0] 2 14 13" xfId="17775"/>
    <cellStyle name="Финансовый [0] 2 14 13 2" xfId="17776"/>
    <cellStyle name="Финансовый [0] 2 14 14" xfId="17777"/>
    <cellStyle name="Финансовый [0] 2 14 14 2" xfId="17778"/>
    <cellStyle name="Финансовый [0] 2 14 15" xfId="17779"/>
    <cellStyle name="Финансовый [0] 2 14 15 2" xfId="17780"/>
    <cellStyle name="Финансовый [0] 2 14 16" xfId="17781"/>
    <cellStyle name="Финансовый [0] 2 14 2" xfId="17782"/>
    <cellStyle name="Финансовый [0] 2 14 2 2" xfId="17783"/>
    <cellStyle name="Финансовый [0] 2 14 3" xfId="17784"/>
    <cellStyle name="Финансовый [0] 2 14 3 2" xfId="17785"/>
    <cellStyle name="Финансовый [0] 2 14 4" xfId="17786"/>
    <cellStyle name="Финансовый [0] 2 14 4 2" xfId="17787"/>
    <cellStyle name="Финансовый [0] 2 14 5" xfId="17788"/>
    <cellStyle name="Финансовый [0] 2 14 5 2" xfId="17789"/>
    <cellStyle name="Финансовый [0] 2 14 6" xfId="17790"/>
    <cellStyle name="Финансовый [0] 2 14 6 2" xfId="17791"/>
    <cellStyle name="Финансовый [0] 2 14 7" xfId="17792"/>
    <cellStyle name="Финансовый [0] 2 14 7 2" xfId="17793"/>
    <cellStyle name="Финансовый [0] 2 14 8" xfId="17794"/>
    <cellStyle name="Финансовый [0] 2 14 8 2" xfId="17795"/>
    <cellStyle name="Финансовый [0] 2 14 9" xfId="17796"/>
    <cellStyle name="Финансовый [0] 2 14 9 2" xfId="17797"/>
    <cellStyle name="Финансовый [0] 2 15" xfId="17798"/>
    <cellStyle name="Финансовый [0] 2 16" xfId="17799"/>
    <cellStyle name="Финансовый [0] 2 17" xfId="17800"/>
    <cellStyle name="Финансовый [0] 2 2" xfId="17801"/>
    <cellStyle name="Финансовый [0] 2 2 10" xfId="17802"/>
    <cellStyle name="Финансовый [0] 2 2 10 2" xfId="17803"/>
    <cellStyle name="Финансовый [0] 2 2 11" xfId="17804"/>
    <cellStyle name="Финансовый [0] 2 2 11 2" xfId="17805"/>
    <cellStyle name="Финансовый [0] 2 2 12" xfId="17806"/>
    <cellStyle name="Финансовый [0] 2 2 12 2" xfId="17807"/>
    <cellStyle name="Финансовый [0] 2 2 13" xfId="17808"/>
    <cellStyle name="Финансовый [0] 2 2 13 2" xfId="17809"/>
    <cellStyle name="Финансовый [0] 2 2 14" xfId="17810"/>
    <cellStyle name="Финансовый [0] 2 2 14 2" xfId="17811"/>
    <cellStyle name="Финансовый [0] 2 2 15" xfId="17812"/>
    <cellStyle name="Финансовый [0] 2 2 15 2" xfId="17813"/>
    <cellStyle name="Финансовый [0] 2 2 16" xfId="17814"/>
    <cellStyle name="Финансовый [0] 2 2 2" xfId="17815"/>
    <cellStyle name="Финансовый [0] 2 2 2 2" xfId="17816"/>
    <cellStyle name="Финансовый [0] 2 2 3" xfId="17817"/>
    <cellStyle name="Финансовый [0] 2 2 3 2" xfId="17818"/>
    <cellStyle name="Финансовый [0] 2 2 4" xfId="17819"/>
    <cellStyle name="Финансовый [0] 2 2 4 2" xfId="17820"/>
    <cellStyle name="Финансовый [0] 2 2 5" xfId="17821"/>
    <cellStyle name="Финансовый [0] 2 2 5 2" xfId="17822"/>
    <cellStyle name="Финансовый [0] 2 2 6" xfId="17823"/>
    <cellStyle name="Финансовый [0] 2 2 6 2" xfId="17824"/>
    <cellStyle name="Финансовый [0] 2 2 7" xfId="17825"/>
    <cellStyle name="Финансовый [0] 2 2 7 2" xfId="17826"/>
    <cellStyle name="Финансовый [0] 2 2 8" xfId="17827"/>
    <cellStyle name="Финансовый [0] 2 2 8 2" xfId="17828"/>
    <cellStyle name="Финансовый [0] 2 2 9" xfId="17829"/>
    <cellStyle name="Финансовый [0] 2 2 9 2" xfId="17830"/>
    <cellStyle name="Финансовый [0] 2 3" xfId="17831"/>
    <cellStyle name="Финансовый [0] 2 3 10" xfId="17832"/>
    <cellStyle name="Финансовый [0] 2 3 10 2" xfId="17833"/>
    <cellStyle name="Финансовый [0] 2 3 11" xfId="17834"/>
    <cellStyle name="Финансовый [0] 2 3 11 2" xfId="17835"/>
    <cellStyle name="Финансовый [0] 2 3 12" xfId="17836"/>
    <cellStyle name="Финансовый [0] 2 3 12 2" xfId="17837"/>
    <cellStyle name="Финансовый [0] 2 3 13" xfId="17838"/>
    <cellStyle name="Финансовый [0] 2 3 13 2" xfId="17839"/>
    <cellStyle name="Финансовый [0] 2 3 14" xfId="17840"/>
    <cellStyle name="Финансовый [0] 2 3 14 2" xfId="17841"/>
    <cellStyle name="Финансовый [0] 2 3 15" xfId="17842"/>
    <cellStyle name="Финансовый [0] 2 3 15 2" xfId="17843"/>
    <cellStyle name="Финансовый [0] 2 3 16" xfId="17844"/>
    <cellStyle name="Финансовый [0] 2 3 2" xfId="17845"/>
    <cellStyle name="Финансовый [0] 2 3 2 2" xfId="17846"/>
    <cellStyle name="Финансовый [0] 2 3 3" xfId="17847"/>
    <cellStyle name="Финансовый [0] 2 3 3 2" xfId="17848"/>
    <cellStyle name="Финансовый [0] 2 3 4" xfId="17849"/>
    <cellStyle name="Финансовый [0] 2 3 4 2" xfId="17850"/>
    <cellStyle name="Финансовый [0] 2 3 5" xfId="17851"/>
    <cellStyle name="Финансовый [0] 2 3 5 2" xfId="17852"/>
    <cellStyle name="Финансовый [0] 2 3 6" xfId="17853"/>
    <cellStyle name="Финансовый [0] 2 3 6 2" xfId="17854"/>
    <cellStyle name="Финансовый [0] 2 3 7" xfId="17855"/>
    <cellStyle name="Финансовый [0] 2 3 7 2" xfId="17856"/>
    <cellStyle name="Финансовый [0] 2 3 8" xfId="17857"/>
    <cellStyle name="Финансовый [0] 2 3 8 2" xfId="17858"/>
    <cellStyle name="Финансовый [0] 2 3 9" xfId="17859"/>
    <cellStyle name="Финансовый [0] 2 3 9 2" xfId="17860"/>
    <cellStyle name="Финансовый [0] 2 4" xfId="17861"/>
    <cellStyle name="Финансовый [0] 2 4 10" xfId="17862"/>
    <cellStyle name="Финансовый [0] 2 4 10 2" xfId="17863"/>
    <cellStyle name="Финансовый [0] 2 4 11" xfId="17864"/>
    <cellStyle name="Финансовый [0] 2 4 11 2" xfId="17865"/>
    <cellStyle name="Финансовый [0] 2 4 12" xfId="17866"/>
    <cellStyle name="Финансовый [0] 2 4 12 2" xfId="17867"/>
    <cellStyle name="Финансовый [0] 2 4 13" xfId="17868"/>
    <cellStyle name="Финансовый [0] 2 4 13 2" xfId="17869"/>
    <cellStyle name="Финансовый [0] 2 4 14" xfId="17870"/>
    <cellStyle name="Финансовый [0] 2 4 14 2" xfId="17871"/>
    <cellStyle name="Финансовый [0] 2 4 15" xfId="17872"/>
    <cellStyle name="Финансовый [0] 2 4 15 2" xfId="17873"/>
    <cellStyle name="Финансовый [0] 2 4 16" xfId="17874"/>
    <cellStyle name="Финансовый [0] 2 4 2" xfId="17875"/>
    <cellStyle name="Финансовый [0] 2 4 2 2" xfId="17876"/>
    <cellStyle name="Финансовый [0] 2 4 3" xfId="17877"/>
    <cellStyle name="Финансовый [0] 2 4 3 2" xfId="17878"/>
    <cellStyle name="Финансовый [0] 2 4 4" xfId="17879"/>
    <cellStyle name="Финансовый [0] 2 4 4 2" xfId="17880"/>
    <cellStyle name="Финансовый [0] 2 4 5" xfId="17881"/>
    <cellStyle name="Финансовый [0] 2 4 5 2" xfId="17882"/>
    <cellStyle name="Финансовый [0] 2 4 6" xfId="17883"/>
    <cellStyle name="Финансовый [0] 2 4 6 2" xfId="17884"/>
    <cellStyle name="Финансовый [0] 2 4 7" xfId="17885"/>
    <cellStyle name="Финансовый [0] 2 4 7 2" xfId="17886"/>
    <cellStyle name="Финансовый [0] 2 4 8" xfId="17887"/>
    <cellStyle name="Финансовый [0] 2 4 8 2" xfId="17888"/>
    <cellStyle name="Финансовый [0] 2 4 9" xfId="17889"/>
    <cellStyle name="Финансовый [0] 2 4 9 2" xfId="17890"/>
    <cellStyle name="Финансовый [0] 2 5" xfId="17891"/>
    <cellStyle name="Финансовый [0] 2 5 10" xfId="17892"/>
    <cellStyle name="Финансовый [0] 2 5 10 2" xfId="17893"/>
    <cellStyle name="Финансовый [0] 2 5 11" xfId="17894"/>
    <cellStyle name="Финансовый [0] 2 5 11 2" xfId="17895"/>
    <cellStyle name="Финансовый [0] 2 5 12" xfId="17896"/>
    <cellStyle name="Финансовый [0] 2 5 12 2" xfId="17897"/>
    <cellStyle name="Финансовый [0] 2 5 13" xfId="17898"/>
    <cellStyle name="Финансовый [0] 2 5 13 2" xfId="17899"/>
    <cellStyle name="Финансовый [0] 2 5 14" xfId="17900"/>
    <cellStyle name="Финансовый [0] 2 5 14 2" xfId="17901"/>
    <cellStyle name="Финансовый [0] 2 5 15" xfId="17902"/>
    <cellStyle name="Финансовый [0] 2 5 15 2" xfId="17903"/>
    <cellStyle name="Финансовый [0] 2 5 16" xfId="17904"/>
    <cellStyle name="Финансовый [0] 2 5 2" xfId="17905"/>
    <cellStyle name="Финансовый [0] 2 5 2 2" xfId="17906"/>
    <cellStyle name="Финансовый [0] 2 5 3" xfId="17907"/>
    <cellStyle name="Финансовый [0] 2 5 3 2" xfId="17908"/>
    <cellStyle name="Финансовый [0] 2 5 4" xfId="17909"/>
    <cellStyle name="Финансовый [0] 2 5 4 2" xfId="17910"/>
    <cellStyle name="Финансовый [0] 2 5 5" xfId="17911"/>
    <cellStyle name="Финансовый [0] 2 5 5 2" xfId="17912"/>
    <cellStyle name="Финансовый [0] 2 5 6" xfId="17913"/>
    <cellStyle name="Финансовый [0] 2 5 6 2" xfId="17914"/>
    <cellStyle name="Финансовый [0] 2 5 7" xfId="17915"/>
    <cellStyle name="Финансовый [0] 2 5 7 2" xfId="17916"/>
    <cellStyle name="Финансовый [0] 2 5 8" xfId="17917"/>
    <cellStyle name="Финансовый [0] 2 5 8 2" xfId="17918"/>
    <cellStyle name="Финансовый [0] 2 5 9" xfId="17919"/>
    <cellStyle name="Финансовый [0] 2 5 9 2" xfId="17920"/>
    <cellStyle name="Финансовый [0] 2 6" xfId="17921"/>
    <cellStyle name="Финансовый [0] 2 6 10" xfId="17922"/>
    <cellStyle name="Финансовый [0] 2 6 10 2" xfId="17923"/>
    <cellStyle name="Финансовый [0] 2 6 11" xfId="17924"/>
    <cellStyle name="Финансовый [0] 2 6 11 2" xfId="17925"/>
    <cellStyle name="Финансовый [0] 2 6 12" xfId="17926"/>
    <cellStyle name="Финансовый [0] 2 6 12 2" xfId="17927"/>
    <cellStyle name="Финансовый [0] 2 6 13" xfId="17928"/>
    <cellStyle name="Финансовый [0] 2 6 13 2" xfId="17929"/>
    <cellStyle name="Финансовый [0] 2 6 14" xfId="17930"/>
    <cellStyle name="Финансовый [0] 2 6 14 2" xfId="17931"/>
    <cellStyle name="Финансовый [0] 2 6 15" xfId="17932"/>
    <cellStyle name="Финансовый [0] 2 6 15 2" xfId="17933"/>
    <cellStyle name="Финансовый [0] 2 6 16" xfId="17934"/>
    <cellStyle name="Финансовый [0] 2 6 2" xfId="17935"/>
    <cellStyle name="Финансовый [0] 2 6 2 2" xfId="17936"/>
    <cellStyle name="Финансовый [0] 2 6 3" xfId="17937"/>
    <cellStyle name="Финансовый [0] 2 6 3 2" xfId="17938"/>
    <cellStyle name="Финансовый [0] 2 6 4" xfId="17939"/>
    <cellStyle name="Финансовый [0] 2 6 4 2" xfId="17940"/>
    <cellStyle name="Финансовый [0] 2 6 5" xfId="17941"/>
    <cellStyle name="Финансовый [0] 2 6 5 2" xfId="17942"/>
    <cellStyle name="Финансовый [0] 2 6 6" xfId="17943"/>
    <cellStyle name="Финансовый [0] 2 6 6 2" xfId="17944"/>
    <cellStyle name="Финансовый [0] 2 6 7" xfId="17945"/>
    <cellStyle name="Финансовый [0] 2 6 7 2" xfId="17946"/>
    <cellStyle name="Финансовый [0] 2 6 8" xfId="17947"/>
    <cellStyle name="Финансовый [0] 2 6 8 2" xfId="17948"/>
    <cellStyle name="Финансовый [0] 2 6 9" xfId="17949"/>
    <cellStyle name="Финансовый [0] 2 6 9 2" xfId="17950"/>
    <cellStyle name="Финансовый [0] 2 7" xfId="17951"/>
    <cellStyle name="Финансовый [0] 2 7 10" xfId="17952"/>
    <cellStyle name="Финансовый [0] 2 7 10 2" xfId="17953"/>
    <cellStyle name="Финансовый [0] 2 7 11" xfId="17954"/>
    <cellStyle name="Финансовый [0] 2 7 11 2" xfId="17955"/>
    <cellStyle name="Финансовый [0] 2 7 12" xfId="17956"/>
    <cellStyle name="Финансовый [0] 2 7 12 2" xfId="17957"/>
    <cellStyle name="Финансовый [0] 2 7 13" xfId="17958"/>
    <cellStyle name="Финансовый [0] 2 7 13 2" xfId="17959"/>
    <cellStyle name="Финансовый [0] 2 7 14" xfId="17960"/>
    <cellStyle name="Финансовый [0] 2 7 14 2" xfId="17961"/>
    <cellStyle name="Финансовый [0] 2 7 15" xfId="17962"/>
    <cellStyle name="Финансовый [0] 2 7 15 2" xfId="17963"/>
    <cellStyle name="Финансовый [0] 2 7 16" xfId="17964"/>
    <cellStyle name="Финансовый [0] 2 7 2" xfId="17965"/>
    <cellStyle name="Финансовый [0] 2 7 2 2" xfId="17966"/>
    <cellStyle name="Финансовый [0] 2 7 3" xfId="17967"/>
    <cellStyle name="Финансовый [0] 2 7 3 2" xfId="17968"/>
    <cellStyle name="Финансовый [0] 2 7 4" xfId="17969"/>
    <cellStyle name="Финансовый [0] 2 7 4 2" xfId="17970"/>
    <cellStyle name="Финансовый [0] 2 7 5" xfId="17971"/>
    <cellStyle name="Финансовый [0] 2 7 5 2" xfId="17972"/>
    <cellStyle name="Финансовый [0] 2 7 6" xfId="17973"/>
    <cellStyle name="Финансовый [0] 2 7 6 2" xfId="17974"/>
    <cellStyle name="Финансовый [0] 2 7 7" xfId="17975"/>
    <cellStyle name="Финансовый [0] 2 7 7 2" xfId="17976"/>
    <cellStyle name="Финансовый [0] 2 7 8" xfId="17977"/>
    <cellStyle name="Финансовый [0] 2 7 8 2" xfId="17978"/>
    <cellStyle name="Финансовый [0] 2 7 9" xfId="17979"/>
    <cellStyle name="Финансовый [0] 2 7 9 2" xfId="17980"/>
    <cellStyle name="Финансовый [0] 2 8" xfId="17981"/>
    <cellStyle name="Финансовый [0] 2 8 10" xfId="17982"/>
    <cellStyle name="Финансовый [0] 2 8 10 2" xfId="17983"/>
    <cellStyle name="Финансовый [0] 2 8 11" xfId="17984"/>
    <cellStyle name="Финансовый [0] 2 8 11 2" xfId="17985"/>
    <cellStyle name="Финансовый [0] 2 8 12" xfId="17986"/>
    <cellStyle name="Финансовый [0] 2 8 12 2" xfId="17987"/>
    <cellStyle name="Финансовый [0] 2 8 13" xfId="17988"/>
    <cellStyle name="Финансовый [0] 2 8 13 2" xfId="17989"/>
    <cellStyle name="Финансовый [0] 2 8 14" xfId="17990"/>
    <cellStyle name="Финансовый [0] 2 8 14 2" xfId="17991"/>
    <cellStyle name="Финансовый [0] 2 8 15" xfId="17992"/>
    <cellStyle name="Финансовый [0] 2 8 15 2" xfId="17993"/>
    <cellStyle name="Финансовый [0] 2 8 16" xfId="17994"/>
    <cellStyle name="Финансовый [0] 2 8 2" xfId="17995"/>
    <cellStyle name="Финансовый [0] 2 8 2 2" xfId="17996"/>
    <cellStyle name="Финансовый [0] 2 8 3" xfId="17997"/>
    <cellStyle name="Финансовый [0] 2 8 3 2" xfId="17998"/>
    <cellStyle name="Финансовый [0] 2 8 4" xfId="17999"/>
    <cellStyle name="Финансовый [0] 2 8 4 2" xfId="18000"/>
    <cellStyle name="Финансовый [0] 2 8 5" xfId="18001"/>
    <cellStyle name="Финансовый [0] 2 8 5 2" xfId="18002"/>
    <cellStyle name="Финансовый [0] 2 8 6" xfId="18003"/>
    <cellStyle name="Финансовый [0] 2 8 6 2" xfId="18004"/>
    <cellStyle name="Финансовый [0] 2 8 7" xfId="18005"/>
    <cellStyle name="Финансовый [0] 2 8 7 2" xfId="18006"/>
    <cellStyle name="Финансовый [0] 2 8 8" xfId="18007"/>
    <cellStyle name="Финансовый [0] 2 8 8 2" xfId="18008"/>
    <cellStyle name="Финансовый [0] 2 8 9" xfId="18009"/>
    <cellStyle name="Финансовый [0] 2 8 9 2" xfId="18010"/>
    <cellStyle name="Финансовый [0] 2 9" xfId="18011"/>
    <cellStyle name="Финансовый [0] 2 9 10" xfId="18012"/>
    <cellStyle name="Финансовый [0] 2 9 10 2" xfId="18013"/>
    <cellStyle name="Финансовый [0] 2 9 11" xfId="18014"/>
    <cellStyle name="Финансовый [0] 2 9 11 2" xfId="18015"/>
    <cellStyle name="Финансовый [0] 2 9 12" xfId="18016"/>
    <cellStyle name="Финансовый [0] 2 9 12 2" xfId="18017"/>
    <cellStyle name="Финансовый [0] 2 9 13" xfId="18018"/>
    <cellStyle name="Финансовый [0] 2 9 13 2" xfId="18019"/>
    <cellStyle name="Финансовый [0] 2 9 14" xfId="18020"/>
    <cellStyle name="Финансовый [0] 2 9 14 2" xfId="18021"/>
    <cellStyle name="Финансовый [0] 2 9 15" xfId="18022"/>
    <cellStyle name="Финансовый [0] 2 9 15 2" xfId="18023"/>
    <cellStyle name="Финансовый [0] 2 9 16" xfId="18024"/>
    <cellStyle name="Финансовый [0] 2 9 2" xfId="18025"/>
    <cellStyle name="Финансовый [0] 2 9 2 2" xfId="18026"/>
    <cellStyle name="Финансовый [0] 2 9 3" xfId="18027"/>
    <cellStyle name="Финансовый [0] 2 9 3 2" xfId="18028"/>
    <cellStyle name="Финансовый [0] 2 9 4" xfId="18029"/>
    <cellStyle name="Финансовый [0] 2 9 4 2" xfId="18030"/>
    <cellStyle name="Финансовый [0] 2 9 5" xfId="18031"/>
    <cellStyle name="Финансовый [0] 2 9 5 2" xfId="18032"/>
    <cellStyle name="Финансовый [0] 2 9 6" xfId="18033"/>
    <cellStyle name="Финансовый [0] 2 9 6 2" xfId="18034"/>
    <cellStyle name="Финансовый [0] 2 9 7" xfId="18035"/>
    <cellStyle name="Финансовый [0] 2 9 7 2" xfId="18036"/>
    <cellStyle name="Финансовый [0] 2 9 8" xfId="18037"/>
    <cellStyle name="Финансовый [0] 2 9 8 2" xfId="18038"/>
    <cellStyle name="Финансовый [0] 2 9 9" xfId="18039"/>
    <cellStyle name="Финансовый [0] 2 9 9 2" xfId="18040"/>
    <cellStyle name="Финансовый [0] 3" xfId="18041"/>
    <cellStyle name="Финансовый [0] 3 2" xfId="18042"/>
    <cellStyle name="Финансовый [0] 4" xfId="18043"/>
    <cellStyle name="Финансовый [0] 4 2" xfId="18044"/>
    <cellStyle name="Финансовый [0] 5" xfId="18045"/>
    <cellStyle name="Финансовый [0] 5 2" xfId="18046"/>
    <cellStyle name="Финансовый [0] 6" xfId="18047"/>
    <cellStyle name="Финансовый [0] 6 2" xfId="18048"/>
    <cellStyle name="Финансовый [0] 7" xfId="18049"/>
    <cellStyle name="Финансовый [0] 7 2" xfId="18050"/>
    <cellStyle name="Финансовый [0] 8" xfId="18051"/>
    <cellStyle name="Финансовый [0] 8 2" xfId="18052"/>
    <cellStyle name="Финансовый [0] 9" xfId="18053"/>
    <cellStyle name="Финансовый [0] 9 2" xfId="18054"/>
    <cellStyle name="Финансовый 10" xfId="18055"/>
    <cellStyle name="Финансовый 10 2" xfId="18056"/>
    <cellStyle name="Финансовый 11" xfId="18057"/>
    <cellStyle name="Финансовый 11 2" xfId="18058"/>
    <cellStyle name="Финансовый 12" xfId="18059"/>
    <cellStyle name="Финансовый 12 2" xfId="18060"/>
    <cellStyle name="Финансовый 13" xfId="18061"/>
    <cellStyle name="Финансовый 13 2" xfId="18062"/>
    <cellStyle name="Финансовый 14" xfId="18063"/>
    <cellStyle name="Финансовый 15" xfId="18064"/>
    <cellStyle name="Финансовый 15 2" xfId="18065"/>
    <cellStyle name="Финансовый 16" xfId="18066"/>
    <cellStyle name="Финансовый 16 2" xfId="18067"/>
    <cellStyle name="Финансовый 16 2 2" xfId="18068"/>
    <cellStyle name="Финансовый 16 2 2 2" xfId="18069"/>
    <cellStyle name="Финансовый 16 2 3" xfId="18070"/>
    <cellStyle name="Финансовый 16 3" xfId="18071"/>
    <cellStyle name="Финансовый 16 3 2" xfId="18072"/>
    <cellStyle name="Финансовый 16 4" xfId="18073"/>
    <cellStyle name="Финансовый 17" xfId="18074"/>
    <cellStyle name="Финансовый 18" xfId="18075"/>
    <cellStyle name="Финансовый 19" xfId="18076"/>
    <cellStyle name="Финансовый 19 2" xfId="18077"/>
    <cellStyle name="Финансовый 2" xfId="18078"/>
    <cellStyle name="Финансовый 2 10" xfId="18079"/>
    <cellStyle name="Финансовый 2 10 2" xfId="18080"/>
    <cellStyle name="Финансовый 2 11" xfId="18081"/>
    <cellStyle name="Финансовый 2 11 2" xfId="18082"/>
    <cellStyle name="Финансовый 2 12" xfId="18083"/>
    <cellStyle name="Финансовый 2 12 2" xfId="18084"/>
    <cellStyle name="Финансовый 2 13" xfId="18085"/>
    <cellStyle name="Финансовый 2 13 2" xfId="18086"/>
    <cellStyle name="Финансовый 2 14" xfId="18087"/>
    <cellStyle name="Финансовый 2 14 2" xfId="18088"/>
    <cellStyle name="Финансовый 2 15" xfId="18089"/>
    <cellStyle name="Финансовый 2 15 2" xfId="18090"/>
    <cellStyle name="Финансовый 2 16" xfId="18091"/>
    <cellStyle name="Финансовый 2 16 2" xfId="18092"/>
    <cellStyle name="Финансовый 2 17" xfId="18093"/>
    <cellStyle name="Финансовый 2 17 2" xfId="18094"/>
    <cellStyle name="Финансовый 2 18" xfId="18095"/>
    <cellStyle name="Финансовый 2 18 2" xfId="18096"/>
    <cellStyle name="Финансовый 2 19" xfId="18097"/>
    <cellStyle name="Финансовый 2 19 2" xfId="18098"/>
    <cellStyle name="Финансовый 2 2" xfId="18099"/>
    <cellStyle name="Финансовый 2 2 10" xfId="18100"/>
    <cellStyle name="Финансовый 2 2 10 2" xfId="18101"/>
    <cellStyle name="Финансовый 2 2 11" xfId="18102"/>
    <cellStyle name="Финансовый 2 2 11 2" xfId="18103"/>
    <cellStyle name="Финансовый 2 2 12" xfId="18104"/>
    <cellStyle name="Финансовый 2 2 12 2" xfId="18105"/>
    <cellStyle name="Финансовый 2 2 13" xfId="18106"/>
    <cellStyle name="Финансовый 2 2 13 2" xfId="18107"/>
    <cellStyle name="Финансовый 2 2 14" xfId="18108"/>
    <cellStyle name="Финансовый 2 2 14 2" xfId="18109"/>
    <cellStyle name="Финансовый 2 2 15" xfId="18110"/>
    <cellStyle name="Финансовый 2 2 15 2" xfId="18111"/>
    <cellStyle name="Финансовый 2 2 16" xfId="18112"/>
    <cellStyle name="Финансовый 2 2 17" xfId="18113"/>
    <cellStyle name="Финансовый 2 2 18" xfId="18114"/>
    <cellStyle name="Финансовый 2 2 19" xfId="18115"/>
    <cellStyle name="Финансовый 2 2 2" xfId="18116"/>
    <cellStyle name="Финансовый 2 2 2 2" xfId="18117"/>
    <cellStyle name="Финансовый 2 2 2 3" xfId="18118"/>
    <cellStyle name="Финансовый 2 2 20" xfId="18119"/>
    <cellStyle name="Финансовый 2 2 3" xfId="18120"/>
    <cellStyle name="Финансовый 2 2 3 2" xfId="18121"/>
    <cellStyle name="Финансовый 2 2 3 3" xfId="18122"/>
    <cellStyle name="Финансовый 2 2 4" xfId="18123"/>
    <cellStyle name="Финансовый 2 2 4 2" xfId="18124"/>
    <cellStyle name="Финансовый 2 2 5" xfId="18125"/>
    <cellStyle name="Финансовый 2 2 5 2" xfId="18126"/>
    <cellStyle name="Финансовый 2 2 6" xfId="18127"/>
    <cellStyle name="Финансовый 2 2 6 2" xfId="18128"/>
    <cellStyle name="Финансовый 2 2 7" xfId="18129"/>
    <cellStyle name="Финансовый 2 2 7 2" xfId="18130"/>
    <cellStyle name="Финансовый 2 2 8" xfId="18131"/>
    <cellStyle name="Финансовый 2 2 8 2" xfId="18132"/>
    <cellStyle name="Финансовый 2 2 9" xfId="18133"/>
    <cellStyle name="Финансовый 2 2 9 2" xfId="18134"/>
    <cellStyle name="Финансовый 2 20" xfId="18135"/>
    <cellStyle name="Финансовый 2 20 2" xfId="18136"/>
    <cellStyle name="Финансовый 2 21" xfId="18137"/>
    <cellStyle name="Финансовый 2 21 2" xfId="18138"/>
    <cellStyle name="Финансовый 2 22" xfId="18139"/>
    <cellStyle name="Финансовый 2 22 2" xfId="18140"/>
    <cellStyle name="Финансовый 2 23" xfId="18141"/>
    <cellStyle name="Финансовый 2 24" xfId="18142"/>
    <cellStyle name="Финансовый 2 3" xfId="18143"/>
    <cellStyle name="Финансовый 2 3 10" xfId="18144"/>
    <cellStyle name="Финансовый 2 3 10 2" xfId="18145"/>
    <cellStyle name="Финансовый 2 3 11" xfId="18146"/>
    <cellStyle name="Финансовый 2 3 11 2" xfId="18147"/>
    <cellStyle name="Финансовый 2 3 12" xfId="18148"/>
    <cellStyle name="Финансовый 2 3 12 2" xfId="18149"/>
    <cellStyle name="Финансовый 2 3 13" xfId="18150"/>
    <cellStyle name="Финансовый 2 3 13 2" xfId="18151"/>
    <cellStyle name="Финансовый 2 3 14" xfId="18152"/>
    <cellStyle name="Финансовый 2 3 14 2" xfId="18153"/>
    <cellStyle name="Финансовый 2 3 15" xfId="18154"/>
    <cellStyle name="Финансовый 2 3 15 2" xfId="18155"/>
    <cellStyle name="Финансовый 2 3 16" xfId="18156"/>
    <cellStyle name="Финансовый 2 3 17" xfId="18157"/>
    <cellStyle name="Финансовый 2 3 2" xfId="18158"/>
    <cellStyle name="Финансовый 2 3 2 2" xfId="18159"/>
    <cellStyle name="Финансовый 2 3 2 3" xfId="18160"/>
    <cellStyle name="Финансовый 2 3 3" xfId="18161"/>
    <cellStyle name="Финансовый 2 3 3 2" xfId="18162"/>
    <cellStyle name="Финансовый 2 3 4" xfId="18163"/>
    <cellStyle name="Финансовый 2 3 4 2" xfId="18164"/>
    <cellStyle name="Финансовый 2 3 5" xfId="18165"/>
    <cellStyle name="Финансовый 2 3 5 2" xfId="18166"/>
    <cellStyle name="Финансовый 2 3 6" xfId="18167"/>
    <cellStyle name="Финансовый 2 3 6 2" xfId="18168"/>
    <cellStyle name="Финансовый 2 3 7" xfId="18169"/>
    <cellStyle name="Финансовый 2 3 7 2" xfId="18170"/>
    <cellStyle name="Финансовый 2 3 8" xfId="18171"/>
    <cellStyle name="Финансовый 2 3 8 2" xfId="18172"/>
    <cellStyle name="Финансовый 2 3 9" xfId="18173"/>
    <cellStyle name="Финансовый 2 3 9 2" xfId="18174"/>
    <cellStyle name="Финансовый 2 4" xfId="18175"/>
    <cellStyle name="Финансовый 2 4 2" xfId="18176"/>
    <cellStyle name="Финансовый 2 4 3" xfId="18177"/>
    <cellStyle name="Финансовый 2 4 4" xfId="18178"/>
    <cellStyle name="Финансовый 2 5" xfId="18179"/>
    <cellStyle name="Финансовый 2 5 2" xfId="18180"/>
    <cellStyle name="Финансовый 2 5 3" xfId="18181"/>
    <cellStyle name="Финансовый 2 5 4" xfId="18182"/>
    <cellStyle name="Финансовый 2 6" xfId="18183"/>
    <cellStyle name="Финансовый 2 6 2" xfId="18184"/>
    <cellStyle name="Финансовый 2 6 3" xfId="18185"/>
    <cellStyle name="Финансовый 2 6 4" xfId="18186"/>
    <cellStyle name="Финансовый 2 7" xfId="18187"/>
    <cellStyle name="Финансовый 2 7 2" xfId="18188"/>
    <cellStyle name="Финансовый 2 8" xfId="18189"/>
    <cellStyle name="Финансовый 2 8 2" xfId="18190"/>
    <cellStyle name="Финансовый 2 9" xfId="18191"/>
    <cellStyle name="Финансовый 2 9 2" xfId="18192"/>
    <cellStyle name="Финансовый 2_ВЭ_затраты_1кв_факт" xfId="18193"/>
    <cellStyle name="Финансовый 20" xfId="18194"/>
    <cellStyle name="Финансовый 21" xfId="18195"/>
    <cellStyle name="Финансовый 22" xfId="18196"/>
    <cellStyle name="Финансовый 23" xfId="18197"/>
    <cellStyle name="Финансовый 24" xfId="18198"/>
    <cellStyle name="Финансовый 25" xfId="18199"/>
    <cellStyle name="Финансовый 3" xfId="18200"/>
    <cellStyle name="Финансовый 3 10" xfId="18201"/>
    <cellStyle name="Финансовый 3 10 10" xfId="18202"/>
    <cellStyle name="Финансовый 3 10 10 2" xfId="18203"/>
    <cellStyle name="Финансовый 3 10 11" xfId="18204"/>
    <cellStyle name="Финансовый 3 10 11 2" xfId="18205"/>
    <cellStyle name="Финансовый 3 10 12" xfId="18206"/>
    <cellStyle name="Финансовый 3 10 12 2" xfId="18207"/>
    <cellStyle name="Финансовый 3 10 13" xfId="18208"/>
    <cellStyle name="Финансовый 3 10 13 2" xfId="18209"/>
    <cellStyle name="Финансовый 3 10 14" xfId="18210"/>
    <cellStyle name="Финансовый 3 10 14 2" xfId="18211"/>
    <cellStyle name="Финансовый 3 10 15" xfId="18212"/>
    <cellStyle name="Финансовый 3 10 15 2" xfId="18213"/>
    <cellStyle name="Финансовый 3 10 16" xfId="18214"/>
    <cellStyle name="Финансовый 3 10 2" xfId="18215"/>
    <cellStyle name="Финансовый 3 10 2 2" xfId="18216"/>
    <cellStyle name="Финансовый 3 10 3" xfId="18217"/>
    <cellStyle name="Финансовый 3 10 3 2" xfId="18218"/>
    <cellStyle name="Финансовый 3 10 4" xfId="18219"/>
    <cellStyle name="Финансовый 3 10 4 2" xfId="18220"/>
    <cellStyle name="Финансовый 3 10 5" xfId="18221"/>
    <cellStyle name="Финансовый 3 10 5 2" xfId="18222"/>
    <cellStyle name="Финансовый 3 10 6" xfId="18223"/>
    <cellStyle name="Финансовый 3 10 6 2" xfId="18224"/>
    <cellStyle name="Финансовый 3 10 7" xfId="18225"/>
    <cellStyle name="Финансовый 3 10 7 2" xfId="18226"/>
    <cellStyle name="Финансовый 3 10 8" xfId="18227"/>
    <cellStyle name="Финансовый 3 10 8 2" xfId="18228"/>
    <cellStyle name="Финансовый 3 10 9" xfId="18229"/>
    <cellStyle name="Финансовый 3 10 9 2" xfId="18230"/>
    <cellStyle name="Финансовый 3 11" xfId="18231"/>
    <cellStyle name="Финансовый 3 11 10" xfId="18232"/>
    <cellStyle name="Финансовый 3 11 10 2" xfId="18233"/>
    <cellStyle name="Финансовый 3 11 11" xfId="18234"/>
    <cellStyle name="Финансовый 3 11 11 2" xfId="18235"/>
    <cellStyle name="Финансовый 3 11 12" xfId="18236"/>
    <cellStyle name="Финансовый 3 11 12 2" xfId="18237"/>
    <cellStyle name="Финансовый 3 11 13" xfId="18238"/>
    <cellStyle name="Финансовый 3 11 13 2" xfId="18239"/>
    <cellStyle name="Финансовый 3 11 14" xfId="18240"/>
    <cellStyle name="Финансовый 3 11 14 2" xfId="18241"/>
    <cellStyle name="Финансовый 3 11 15" xfId="18242"/>
    <cellStyle name="Финансовый 3 11 15 2" xfId="18243"/>
    <cellStyle name="Финансовый 3 11 16" xfId="18244"/>
    <cellStyle name="Финансовый 3 11 2" xfId="18245"/>
    <cellStyle name="Финансовый 3 11 2 2" xfId="18246"/>
    <cellStyle name="Финансовый 3 11 3" xfId="18247"/>
    <cellStyle name="Финансовый 3 11 3 2" xfId="18248"/>
    <cellStyle name="Финансовый 3 11 4" xfId="18249"/>
    <cellStyle name="Финансовый 3 11 4 2" xfId="18250"/>
    <cellStyle name="Финансовый 3 11 5" xfId="18251"/>
    <cellStyle name="Финансовый 3 11 5 2" xfId="18252"/>
    <cellStyle name="Финансовый 3 11 6" xfId="18253"/>
    <cellStyle name="Финансовый 3 11 6 2" xfId="18254"/>
    <cellStyle name="Финансовый 3 11 7" xfId="18255"/>
    <cellStyle name="Финансовый 3 11 7 2" xfId="18256"/>
    <cellStyle name="Финансовый 3 11 8" xfId="18257"/>
    <cellStyle name="Финансовый 3 11 8 2" xfId="18258"/>
    <cellStyle name="Финансовый 3 11 9" xfId="18259"/>
    <cellStyle name="Финансовый 3 11 9 2" xfId="18260"/>
    <cellStyle name="Финансовый 3 12" xfId="18261"/>
    <cellStyle name="Финансовый 3 12 10" xfId="18262"/>
    <cellStyle name="Финансовый 3 12 10 2" xfId="18263"/>
    <cellStyle name="Финансовый 3 12 11" xfId="18264"/>
    <cellStyle name="Финансовый 3 12 11 2" xfId="18265"/>
    <cellStyle name="Финансовый 3 12 12" xfId="18266"/>
    <cellStyle name="Финансовый 3 12 12 2" xfId="18267"/>
    <cellStyle name="Финансовый 3 12 13" xfId="18268"/>
    <cellStyle name="Финансовый 3 12 13 2" xfId="18269"/>
    <cellStyle name="Финансовый 3 12 14" xfId="18270"/>
    <cellStyle name="Финансовый 3 12 14 2" xfId="18271"/>
    <cellStyle name="Финансовый 3 12 15" xfId="18272"/>
    <cellStyle name="Финансовый 3 12 15 2" xfId="18273"/>
    <cellStyle name="Финансовый 3 12 16" xfId="18274"/>
    <cellStyle name="Финансовый 3 12 2" xfId="18275"/>
    <cellStyle name="Финансовый 3 12 2 2" xfId="18276"/>
    <cellStyle name="Финансовый 3 12 3" xfId="18277"/>
    <cellStyle name="Финансовый 3 12 3 2" xfId="18278"/>
    <cellStyle name="Финансовый 3 12 4" xfId="18279"/>
    <cellStyle name="Финансовый 3 12 4 2" xfId="18280"/>
    <cellStyle name="Финансовый 3 12 5" xfId="18281"/>
    <cellStyle name="Финансовый 3 12 5 2" xfId="18282"/>
    <cellStyle name="Финансовый 3 12 6" xfId="18283"/>
    <cellStyle name="Финансовый 3 12 6 2" xfId="18284"/>
    <cellStyle name="Финансовый 3 12 7" xfId="18285"/>
    <cellStyle name="Финансовый 3 12 7 2" xfId="18286"/>
    <cellStyle name="Финансовый 3 12 8" xfId="18287"/>
    <cellStyle name="Финансовый 3 12 8 2" xfId="18288"/>
    <cellStyle name="Финансовый 3 12 9" xfId="18289"/>
    <cellStyle name="Финансовый 3 12 9 2" xfId="18290"/>
    <cellStyle name="Финансовый 3 13" xfId="18291"/>
    <cellStyle name="Финансовый 3 13 10" xfId="18292"/>
    <cellStyle name="Финансовый 3 13 10 2" xfId="18293"/>
    <cellStyle name="Финансовый 3 13 11" xfId="18294"/>
    <cellStyle name="Финансовый 3 13 11 2" xfId="18295"/>
    <cellStyle name="Финансовый 3 13 12" xfId="18296"/>
    <cellStyle name="Финансовый 3 13 12 2" xfId="18297"/>
    <cellStyle name="Финансовый 3 13 13" xfId="18298"/>
    <cellStyle name="Финансовый 3 13 13 2" xfId="18299"/>
    <cellStyle name="Финансовый 3 13 14" xfId="18300"/>
    <cellStyle name="Финансовый 3 13 14 2" xfId="18301"/>
    <cellStyle name="Финансовый 3 13 15" xfId="18302"/>
    <cellStyle name="Финансовый 3 13 15 2" xfId="18303"/>
    <cellStyle name="Финансовый 3 13 16" xfId="18304"/>
    <cellStyle name="Финансовый 3 13 2" xfId="18305"/>
    <cellStyle name="Финансовый 3 13 2 2" xfId="18306"/>
    <cellStyle name="Финансовый 3 13 3" xfId="18307"/>
    <cellStyle name="Финансовый 3 13 3 2" xfId="18308"/>
    <cellStyle name="Финансовый 3 13 4" xfId="18309"/>
    <cellStyle name="Финансовый 3 13 4 2" xfId="18310"/>
    <cellStyle name="Финансовый 3 13 5" xfId="18311"/>
    <cellStyle name="Финансовый 3 13 5 2" xfId="18312"/>
    <cellStyle name="Финансовый 3 13 6" xfId="18313"/>
    <cellStyle name="Финансовый 3 13 6 2" xfId="18314"/>
    <cellStyle name="Финансовый 3 13 7" xfId="18315"/>
    <cellStyle name="Финансовый 3 13 7 2" xfId="18316"/>
    <cellStyle name="Финансовый 3 13 8" xfId="18317"/>
    <cellStyle name="Финансовый 3 13 8 2" xfId="18318"/>
    <cellStyle name="Финансовый 3 13 9" xfId="18319"/>
    <cellStyle name="Финансовый 3 13 9 2" xfId="18320"/>
    <cellStyle name="Финансовый 3 14" xfId="18321"/>
    <cellStyle name="Финансовый 3 14 10" xfId="18322"/>
    <cellStyle name="Финансовый 3 14 10 2" xfId="18323"/>
    <cellStyle name="Финансовый 3 14 11" xfId="18324"/>
    <cellStyle name="Финансовый 3 14 11 2" xfId="18325"/>
    <cellStyle name="Финансовый 3 14 12" xfId="18326"/>
    <cellStyle name="Финансовый 3 14 12 2" xfId="18327"/>
    <cellStyle name="Финансовый 3 14 13" xfId="18328"/>
    <cellStyle name="Финансовый 3 14 13 2" xfId="18329"/>
    <cellStyle name="Финансовый 3 14 14" xfId="18330"/>
    <cellStyle name="Финансовый 3 14 14 2" xfId="18331"/>
    <cellStyle name="Финансовый 3 14 15" xfId="18332"/>
    <cellStyle name="Финансовый 3 14 15 2" xfId="18333"/>
    <cellStyle name="Финансовый 3 14 16" xfId="18334"/>
    <cellStyle name="Финансовый 3 14 2" xfId="18335"/>
    <cellStyle name="Финансовый 3 14 2 2" xfId="18336"/>
    <cellStyle name="Финансовый 3 14 3" xfId="18337"/>
    <cellStyle name="Финансовый 3 14 3 2" xfId="18338"/>
    <cellStyle name="Финансовый 3 14 4" xfId="18339"/>
    <cellStyle name="Финансовый 3 14 4 2" xfId="18340"/>
    <cellStyle name="Финансовый 3 14 5" xfId="18341"/>
    <cellStyle name="Финансовый 3 14 5 2" xfId="18342"/>
    <cellStyle name="Финансовый 3 14 6" xfId="18343"/>
    <cellStyle name="Финансовый 3 14 6 2" xfId="18344"/>
    <cellStyle name="Финансовый 3 14 7" xfId="18345"/>
    <cellStyle name="Финансовый 3 14 7 2" xfId="18346"/>
    <cellStyle name="Финансовый 3 14 8" xfId="18347"/>
    <cellStyle name="Финансовый 3 14 8 2" xfId="18348"/>
    <cellStyle name="Финансовый 3 14 9" xfId="18349"/>
    <cellStyle name="Финансовый 3 14 9 2" xfId="18350"/>
    <cellStyle name="Финансовый 3 15" xfId="18351"/>
    <cellStyle name="Финансовый 3 2" xfId="18352"/>
    <cellStyle name="Финансовый 3 2 10" xfId="18353"/>
    <cellStyle name="Финансовый 3 2 10 2" xfId="18354"/>
    <cellStyle name="Финансовый 3 2 11" xfId="18355"/>
    <cellStyle name="Финансовый 3 2 11 2" xfId="18356"/>
    <cellStyle name="Финансовый 3 2 12" xfId="18357"/>
    <cellStyle name="Финансовый 3 2 12 2" xfId="18358"/>
    <cellStyle name="Финансовый 3 2 13" xfId="18359"/>
    <cellStyle name="Финансовый 3 2 13 2" xfId="18360"/>
    <cellStyle name="Финансовый 3 2 14" xfId="18361"/>
    <cellStyle name="Финансовый 3 2 14 2" xfId="18362"/>
    <cellStyle name="Финансовый 3 2 15" xfId="18363"/>
    <cellStyle name="Финансовый 3 2 15 2" xfId="18364"/>
    <cellStyle name="Финансовый 3 2 16" xfId="18365"/>
    <cellStyle name="Финансовый 3 2 17" xfId="18366"/>
    <cellStyle name="Финансовый 3 2 2" xfId="18367"/>
    <cellStyle name="Финансовый 3 2 2 2" xfId="18368"/>
    <cellStyle name="Финансовый 3 2 3" xfId="18369"/>
    <cellStyle name="Финансовый 3 2 3 2" xfId="18370"/>
    <cellStyle name="Финансовый 3 2 4" xfId="18371"/>
    <cellStyle name="Финансовый 3 2 4 2" xfId="18372"/>
    <cellStyle name="Финансовый 3 2 5" xfId="18373"/>
    <cellStyle name="Финансовый 3 2 5 2" xfId="18374"/>
    <cellStyle name="Финансовый 3 2 6" xfId="18375"/>
    <cellStyle name="Финансовый 3 2 6 2" xfId="18376"/>
    <cellStyle name="Финансовый 3 2 7" xfId="18377"/>
    <cellStyle name="Финансовый 3 2 7 2" xfId="18378"/>
    <cellStyle name="Финансовый 3 2 8" xfId="18379"/>
    <cellStyle name="Финансовый 3 2 8 2" xfId="18380"/>
    <cellStyle name="Финансовый 3 2 9" xfId="18381"/>
    <cellStyle name="Финансовый 3 2 9 2" xfId="18382"/>
    <cellStyle name="Финансовый 3 3" xfId="18383"/>
    <cellStyle name="Финансовый 3 3 10" xfId="18384"/>
    <cellStyle name="Финансовый 3 3 10 2" xfId="18385"/>
    <cellStyle name="Финансовый 3 3 11" xfId="18386"/>
    <cellStyle name="Финансовый 3 3 11 2" xfId="18387"/>
    <cellStyle name="Финансовый 3 3 12" xfId="18388"/>
    <cellStyle name="Финансовый 3 3 12 2" xfId="18389"/>
    <cellStyle name="Финансовый 3 3 13" xfId="18390"/>
    <cellStyle name="Финансовый 3 3 13 2" xfId="18391"/>
    <cellStyle name="Финансовый 3 3 14" xfId="18392"/>
    <cellStyle name="Финансовый 3 3 14 2" xfId="18393"/>
    <cellStyle name="Финансовый 3 3 15" xfId="18394"/>
    <cellStyle name="Финансовый 3 3 15 2" xfId="18395"/>
    <cellStyle name="Финансовый 3 3 16" xfId="18396"/>
    <cellStyle name="Финансовый 3 3 17" xfId="18397"/>
    <cellStyle name="Финансовый 3 3 2" xfId="18398"/>
    <cellStyle name="Финансовый 3 3 2 2" xfId="18399"/>
    <cellStyle name="Финансовый 3 3 3" xfId="18400"/>
    <cellStyle name="Финансовый 3 3 3 2" xfId="18401"/>
    <cellStyle name="Финансовый 3 3 4" xfId="18402"/>
    <cellStyle name="Финансовый 3 3 4 2" xfId="18403"/>
    <cellStyle name="Финансовый 3 3 5" xfId="18404"/>
    <cellStyle name="Финансовый 3 3 5 2" xfId="18405"/>
    <cellStyle name="Финансовый 3 3 6" xfId="18406"/>
    <cellStyle name="Финансовый 3 3 6 2" xfId="18407"/>
    <cellStyle name="Финансовый 3 3 7" xfId="18408"/>
    <cellStyle name="Финансовый 3 3 7 2" xfId="18409"/>
    <cellStyle name="Финансовый 3 3 8" xfId="18410"/>
    <cellStyle name="Финансовый 3 3 8 2" xfId="18411"/>
    <cellStyle name="Финансовый 3 3 9" xfId="18412"/>
    <cellStyle name="Финансовый 3 3 9 2" xfId="18413"/>
    <cellStyle name="Финансовый 3 4" xfId="18414"/>
    <cellStyle name="Финансовый 3 4 10" xfId="18415"/>
    <cellStyle name="Финансовый 3 4 10 2" xfId="18416"/>
    <cellStyle name="Финансовый 3 4 11" xfId="18417"/>
    <cellStyle name="Финансовый 3 4 11 2" xfId="18418"/>
    <cellStyle name="Финансовый 3 4 12" xfId="18419"/>
    <cellStyle name="Финансовый 3 4 12 2" xfId="18420"/>
    <cellStyle name="Финансовый 3 4 13" xfId="18421"/>
    <cellStyle name="Финансовый 3 4 13 2" xfId="18422"/>
    <cellStyle name="Финансовый 3 4 14" xfId="18423"/>
    <cellStyle name="Финансовый 3 4 14 2" xfId="18424"/>
    <cellStyle name="Финансовый 3 4 15" xfId="18425"/>
    <cellStyle name="Финансовый 3 4 15 2" xfId="18426"/>
    <cellStyle name="Финансовый 3 4 16" xfId="18427"/>
    <cellStyle name="Финансовый 3 4 17" xfId="18428"/>
    <cellStyle name="Финансовый 3 4 2" xfId="18429"/>
    <cellStyle name="Финансовый 3 4 2 2" xfId="18430"/>
    <cellStyle name="Финансовый 3 4 3" xfId="18431"/>
    <cellStyle name="Финансовый 3 4 3 2" xfId="18432"/>
    <cellStyle name="Финансовый 3 4 4" xfId="18433"/>
    <cellStyle name="Финансовый 3 4 4 2" xfId="18434"/>
    <cellStyle name="Финансовый 3 4 5" xfId="18435"/>
    <cellStyle name="Финансовый 3 4 5 2" xfId="18436"/>
    <cellStyle name="Финансовый 3 4 6" xfId="18437"/>
    <cellStyle name="Финансовый 3 4 6 2" xfId="18438"/>
    <cellStyle name="Финансовый 3 4 7" xfId="18439"/>
    <cellStyle name="Финансовый 3 4 7 2" xfId="18440"/>
    <cellStyle name="Финансовый 3 4 8" xfId="18441"/>
    <cellStyle name="Финансовый 3 4 8 2" xfId="18442"/>
    <cellStyle name="Финансовый 3 4 9" xfId="18443"/>
    <cellStyle name="Финансовый 3 4 9 2" xfId="18444"/>
    <cellStyle name="Финансовый 3 5" xfId="18445"/>
    <cellStyle name="Финансовый 3 5 10" xfId="18446"/>
    <cellStyle name="Финансовый 3 5 10 2" xfId="18447"/>
    <cellStyle name="Финансовый 3 5 11" xfId="18448"/>
    <cellStyle name="Финансовый 3 5 11 2" xfId="18449"/>
    <cellStyle name="Финансовый 3 5 12" xfId="18450"/>
    <cellStyle name="Финансовый 3 5 12 2" xfId="18451"/>
    <cellStyle name="Финансовый 3 5 13" xfId="18452"/>
    <cellStyle name="Финансовый 3 5 13 2" xfId="18453"/>
    <cellStyle name="Финансовый 3 5 14" xfId="18454"/>
    <cellStyle name="Финансовый 3 5 14 2" xfId="18455"/>
    <cellStyle name="Финансовый 3 5 15" xfId="18456"/>
    <cellStyle name="Финансовый 3 5 15 2" xfId="18457"/>
    <cellStyle name="Финансовый 3 5 16" xfId="18458"/>
    <cellStyle name="Финансовый 3 5 2" xfId="18459"/>
    <cellStyle name="Финансовый 3 5 2 2" xfId="18460"/>
    <cellStyle name="Финансовый 3 5 3" xfId="18461"/>
    <cellStyle name="Финансовый 3 5 3 2" xfId="18462"/>
    <cellStyle name="Финансовый 3 5 4" xfId="18463"/>
    <cellStyle name="Финансовый 3 5 4 2" xfId="18464"/>
    <cellStyle name="Финансовый 3 5 5" xfId="18465"/>
    <cellStyle name="Финансовый 3 5 5 2" xfId="18466"/>
    <cellStyle name="Финансовый 3 5 6" xfId="18467"/>
    <cellStyle name="Финансовый 3 5 6 2" xfId="18468"/>
    <cellStyle name="Финансовый 3 5 7" xfId="18469"/>
    <cellStyle name="Финансовый 3 5 7 2" xfId="18470"/>
    <cellStyle name="Финансовый 3 5 8" xfId="18471"/>
    <cellStyle name="Финансовый 3 5 8 2" xfId="18472"/>
    <cellStyle name="Финансовый 3 5 9" xfId="18473"/>
    <cellStyle name="Финансовый 3 5 9 2" xfId="18474"/>
    <cellStyle name="Финансовый 3 6" xfId="18475"/>
    <cellStyle name="Финансовый 3 6 10" xfId="18476"/>
    <cellStyle name="Финансовый 3 6 10 2" xfId="18477"/>
    <cellStyle name="Финансовый 3 6 11" xfId="18478"/>
    <cellStyle name="Финансовый 3 6 11 2" xfId="18479"/>
    <cellStyle name="Финансовый 3 6 12" xfId="18480"/>
    <cellStyle name="Финансовый 3 6 12 2" xfId="18481"/>
    <cellStyle name="Финансовый 3 6 13" xfId="18482"/>
    <cellStyle name="Финансовый 3 6 13 2" xfId="18483"/>
    <cellStyle name="Финансовый 3 6 14" xfId="18484"/>
    <cellStyle name="Финансовый 3 6 14 2" xfId="18485"/>
    <cellStyle name="Финансовый 3 6 15" xfId="18486"/>
    <cellStyle name="Финансовый 3 6 15 2" xfId="18487"/>
    <cellStyle name="Финансовый 3 6 16" xfId="18488"/>
    <cellStyle name="Финансовый 3 6 2" xfId="18489"/>
    <cellStyle name="Финансовый 3 6 2 2" xfId="18490"/>
    <cellStyle name="Финансовый 3 6 3" xfId="18491"/>
    <cellStyle name="Финансовый 3 6 3 2" xfId="18492"/>
    <cellStyle name="Финансовый 3 6 4" xfId="18493"/>
    <cellStyle name="Финансовый 3 6 4 2" xfId="18494"/>
    <cellStyle name="Финансовый 3 6 5" xfId="18495"/>
    <cellStyle name="Финансовый 3 6 5 2" xfId="18496"/>
    <cellStyle name="Финансовый 3 6 6" xfId="18497"/>
    <cellStyle name="Финансовый 3 6 6 2" xfId="18498"/>
    <cellStyle name="Финансовый 3 6 7" xfId="18499"/>
    <cellStyle name="Финансовый 3 6 7 2" xfId="18500"/>
    <cellStyle name="Финансовый 3 6 8" xfId="18501"/>
    <cellStyle name="Финансовый 3 6 8 2" xfId="18502"/>
    <cellStyle name="Финансовый 3 6 9" xfId="18503"/>
    <cellStyle name="Финансовый 3 6 9 2" xfId="18504"/>
    <cellStyle name="Финансовый 3 7" xfId="18505"/>
    <cellStyle name="Финансовый 3 7 10" xfId="18506"/>
    <cellStyle name="Финансовый 3 7 10 2" xfId="18507"/>
    <cellStyle name="Финансовый 3 7 11" xfId="18508"/>
    <cellStyle name="Финансовый 3 7 11 2" xfId="18509"/>
    <cellStyle name="Финансовый 3 7 12" xfId="18510"/>
    <cellStyle name="Финансовый 3 7 12 2" xfId="18511"/>
    <cellStyle name="Финансовый 3 7 13" xfId="18512"/>
    <cellStyle name="Финансовый 3 7 13 2" xfId="18513"/>
    <cellStyle name="Финансовый 3 7 14" xfId="18514"/>
    <cellStyle name="Финансовый 3 7 14 2" xfId="18515"/>
    <cellStyle name="Финансовый 3 7 15" xfId="18516"/>
    <cellStyle name="Финансовый 3 7 15 2" xfId="18517"/>
    <cellStyle name="Финансовый 3 7 16" xfId="18518"/>
    <cellStyle name="Финансовый 3 7 2" xfId="18519"/>
    <cellStyle name="Финансовый 3 7 2 2" xfId="18520"/>
    <cellStyle name="Финансовый 3 7 3" xfId="18521"/>
    <cellStyle name="Финансовый 3 7 3 2" xfId="18522"/>
    <cellStyle name="Финансовый 3 7 4" xfId="18523"/>
    <cellStyle name="Финансовый 3 7 4 2" xfId="18524"/>
    <cellStyle name="Финансовый 3 7 5" xfId="18525"/>
    <cellStyle name="Финансовый 3 7 5 2" xfId="18526"/>
    <cellStyle name="Финансовый 3 7 6" xfId="18527"/>
    <cellStyle name="Финансовый 3 7 6 2" xfId="18528"/>
    <cellStyle name="Финансовый 3 7 7" xfId="18529"/>
    <cellStyle name="Финансовый 3 7 7 2" xfId="18530"/>
    <cellStyle name="Финансовый 3 7 8" xfId="18531"/>
    <cellStyle name="Финансовый 3 7 8 2" xfId="18532"/>
    <cellStyle name="Финансовый 3 7 9" xfId="18533"/>
    <cellStyle name="Финансовый 3 7 9 2" xfId="18534"/>
    <cellStyle name="Финансовый 3 8" xfId="18535"/>
    <cellStyle name="Финансовый 3 8 10" xfId="18536"/>
    <cellStyle name="Финансовый 3 8 10 2" xfId="18537"/>
    <cellStyle name="Финансовый 3 8 11" xfId="18538"/>
    <cellStyle name="Финансовый 3 8 11 2" xfId="18539"/>
    <cellStyle name="Финансовый 3 8 12" xfId="18540"/>
    <cellStyle name="Финансовый 3 8 12 2" xfId="18541"/>
    <cellStyle name="Финансовый 3 8 13" xfId="18542"/>
    <cellStyle name="Финансовый 3 8 13 2" xfId="18543"/>
    <cellStyle name="Финансовый 3 8 14" xfId="18544"/>
    <cellStyle name="Финансовый 3 8 14 2" xfId="18545"/>
    <cellStyle name="Финансовый 3 8 15" xfId="18546"/>
    <cellStyle name="Финансовый 3 8 15 2" xfId="18547"/>
    <cellStyle name="Финансовый 3 8 16" xfId="18548"/>
    <cellStyle name="Финансовый 3 8 2" xfId="18549"/>
    <cellStyle name="Финансовый 3 8 2 2" xfId="18550"/>
    <cellStyle name="Финансовый 3 8 3" xfId="18551"/>
    <cellStyle name="Финансовый 3 8 3 2" xfId="18552"/>
    <cellStyle name="Финансовый 3 8 4" xfId="18553"/>
    <cellStyle name="Финансовый 3 8 4 2" xfId="18554"/>
    <cellStyle name="Финансовый 3 8 5" xfId="18555"/>
    <cellStyle name="Финансовый 3 8 5 2" xfId="18556"/>
    <cellStyle name="Финансовый 3 8 6" xfId="18557"/>
    <cellStyle name="Финансовый 3 8 6 2" xfId="18558"/>
    <cellStyle name="Финансовый 3 8 7" xfId="18559"/>
    <cellStyle name="Финансовый 3 8 7 2" xfId="18560"/>
    <cellStyle name="Финансовый 3 8 8" xfId="18561"/>
    <cellStyle name="Финансовый 3 8 8 2" xfId="18562"/>
    <cellStyle name="Финансовый 3 8 9" xfId="18563"/>
    <cellStyle name="Финансовый 3 8 9 2" xfId="18564"/>
    <cellStyle name="Финансовый 3 9" xfId="18565"/>
    <cellStyle name="Финансовый 3 9 10" xfId="18566"/>
    <cellStyle name="Финансовый 3 9 10 2" xfId="18567"/>
    <cellStyle name="Финансовый 3 9 11" xfId="18568"/>
    <cellStyle name="Финансовый 3 9 11 2" xfId="18569"/>
    <cellStyle name="Финансовый 3 9 12" xfId="18570"/>
    <cellStyle name="Финансовый 3 9 12 2" xfId="18571"/>
    <cellStyle name="Финансовый 3 9 13" xfId="18572"/>
    <cellStyle name="Финансовый 3 9 13 2" xfId="18573"/>
    <cellStyle name="Финансовый 3 9 14" xfId="18574"/>
    <cellStyle name="Финансовый 3 9 14 2" xfId="18575"/>
    <cellStyle name="Финансовый 3 9 15" xfId="18576"/>
    <cellStyle name="Финансовый 3 9 15 2" xfId="18577"/>
    <cellStyle name="Финансовый 3 9 16" xfId="18578"/>
    <cellStyle name="Финансовый 3 9 2" xfId="18579"/>
    <cellStyle name="Финансовый 3 9 2 2" xfId="18580"/>
    <cellStyle name="Финансовый 3 9 3" xfId="18581"/>
    <cellStyle name="Финансовый 3 9 3 2" xfId="18582"/>
    <cellStyle name="Финансовый 3 9 4" xfId="18583"/>
    <cellStyle name="Финансовый 3 9 4 2" xfId="18584"/>
    <cellStyle name="Финансовый 3 9 5" xfId="18585"/>
    <cellStyle name="Финансовый 3 9 5 2" xfId="18586"/>
    <cellStyle name="Финансовый 3 9 6" xfId="18587"/>
    <cellStyle name="Финансовый 3 9 6 2" xfId="18588"/>
    <cellStyle name="Финансовый 3 9 7" xfId="18589"/>
    <cellStyle name="Финансовый 3 9 7 2" xfId="18590"/>
    <cellStyle name="Финансовый 3 9 8" xfId="18591"/>
    <cellStyle name="Финансовый 3 9 8 2" xfId="18592"/>
    <cellStyle name="Финансовый 3 9 9" xfId="18593"/>
    <cellStyle name="Финансовый 3 9 9 2" xfId="18594"/>
    <cellStyle name="Финансовый 4" xfId="18595"/>
    <cellStyle name="Финансовый 4 10" xfId="18596"/>
    <cellStyle name="Финансовый 4 10 10" xfId="18597"/>
    <cellStyle name="Финансовый 4 10 10 2" xfId="18598"/>
    <cellStyle name="Финансовый 4 10 11" xfId="18599"/>
    <cellStyle name="Финансовый 4 10 11 2" xfId="18600"/>
    <cellStyle name="Финансовый 4 10 12" xfId="18601"/>
    <cellStyle name="Финансовый 4 10 12 2" xfId="18602"/>
    <cellStyle name="Финансовый 4 10 13" xfId="18603"/>
    <cellStyle name="Финансовый 4 10 13 2" xfId="18604"/>
    <cellStyle name="Финансовый 4 10 14" xfId="18605"/>
    <cellStyle name="Финансовый 4 10 14 2" xfId="18606"/>
    <cellStyle name="Финансовый 4 10 15" xfId="18607"/>
    <cellStyle name="Финансовый 4 10 15 2" xfId="18608"/>
    <cellStyle name="Финансовый 4 10 16" xfId="18609"/>
    <cellStyle name="Финансовый 4 10 2" xfId="18610"/>
    <cellStyle name="Финансовый 4 10 2 2" xfId="18611"/>
    <cellStyle name="Финансовый 4 10 3" xfId="18612"/>
    <cellStyle name="Финансовый 4 10 3 2" xfId="18613"/>
    <cellStyle name="Финансовый 4 10 4" xfId="18614"/>
    <cellStyle name="Финансовый 4 10 4 2" xfId="18615"/>
    <cellStyle name="Финансовый 4 10 5" xfId="18616"/>
    <cellStyle name="Финансовый 4 10 5 2" xfId="18617"/>
    <cellStyle name="Финансовый 4 10 6" xfId="18618"/>
    <cellStyle name="Финансовый 4 10 6 2" xfId="18619"/>
    <cellStyle name="Финансовый 4 10 7" xfId="18620"/>
    <cellStyle name="Финансовый 4 10 7 2" xfId="18621"/>
    <cellStyle name="Финансовый 4 10 8" xfId="18622"/>
    <cellStyle name="Финансовый 4 10 8 2" xfId="18623"/>
    <cellStyle name="Финансовый 4 10 9" xfId="18624"/>
    <cellStyle name="Финансовый 4 10 9 2" xfId="18625"/>
    <cellStyle name="Финансовый 4 11" xfId="18626"/>
    <cellStyle name="Финансовый 4 11 10" xfId="18627"/>
    <cellStyle name="Финансовый 4 11 10 2" xfId="18628"/>
    <cellStyle name="Финансовый 4 11 11" xfId="18629"/>
    <cellStyle name="Финансовый 4 11 11 2" xfId="18630"/>
    <cellStyle name="Финансовый 4 11 12" xfId="18631"/>
    <cellStyle name="Финансовый 4 11 12 2" xfId="18632"/>
    <cellStyle name="Финансовый 4 11 13" xfId="18633"/>
    <cellStyle name="Финансовый 4 11 13 2" xfId="18634"/>
    <cellStyle name="Финансовый 4 11 14" xfId="18635"/>
    <cellStyle name="Финансовый 4 11 14 2" xfId="18636"/>
    <cellStyle name="Финансовый 4 11 15" xfId="18637"/>
    <cellStyle name="Финансовый 4 11 15 2" xfId="18638"/>
    <cellStyle name="Финансовый 4 11 16" xfId="18639"/>
    <cellStyle name="Финансовый 4 11 2" xfId="18640"/>
    <cellStyle name="Финансовый 4 11 2 2" xfId="18641"/>
    <cellStyle name="Финансовый 4 11 3" xfId="18642"/>
    <cellStyle name="Финансовый 4 11 3 2" xfId="18643"/>
    <cellStyle name="Финансовый 4 11 4" xfId="18644"/>
    <cellStyle name="Финансовый 4 11 4 2" xfId="18645"/>
    <cellStyle name="Финансовый 4 11 5" xfId="18646"/>
    <cellStyle name="Финансовый 4 11 5 2" xfId="18647"/>
    <cellStyle name="Финансовый 4 11 6" xfId="18648"/>
    <cellStyle name="Финансовый 4 11 6 2" xfId="18649"/>
    <cellStyle name="Финансовый 4 11 7" xfId="18650"/>
    <cellStyle name="Финансовый 4 11 7 2" xfId="18651"/>
    <cellStyle name="Финансовый 4 11 8" xfId="18652"/>
    <cellStyle name="Финансовый 4 11 8 2" xfId="18653"/>
    <cellStyle name="Финансовый 4 11 9" xfId="18654"/>
    <cellStyle name="Финансовый 4 11 9 2" xfId="18655"/>
    <cellStyle name="Финансовый 4 12" xfId="18656"/>
    <cellStyle name="Финансовый 4 12 10" xfId="18657"/>
    <cellStyle name="Финансовый 4 12 10 2" xfId="18658"/>
    <cellStyle name="Финансовый 4 12 11" xfId="18659"/>
    <cellStyle name="Финансовый 4 12 11 2" xfId="18660"/>
    <cellStyle name="Финансовый 4 12 12" xfId="18661"/>
    <cellStyle name="Финансовый 4 12 12 2" xfId="18662"/>
    <cellStyle name="Финансовый 4 12 13" xfId="18663"/>
    <cellStyle name="Финансовый 4 12 13 2" xfId="18664"/>
    <cellStyle name="Финансовый 4 12 14" xfId="18665"/>
    <cellStyle name="Финансовый 4 12 14 2" xfId="18666"/>
    <cellStyle name="Финансовый 4 12 15" xfId="18667"/>
    <cellStyle name="Финансовый 4 12 15 2" xfId="18668"/>
    <cellStyle name="Финансовый 4 12 16" xfId="18669"/>
    <cellStyle name="Финансовый 4 12 2" xfId="18670"/>
    <cellStyle name="Финансовый 4 12 2 2" xfId="18671"/>
    <cellStyle name="Финансовый 4 12 3" xfId="18672"/>
    <cellStyle name="Финансовый 4 12 3 2" xfId="18673"/>
    <cellStyle name="Финансовый 4 12 4" xfId="18674"/>
    <cellStyle name="Финансовый 4 12 4 2" xfId="18675"/>
    <cellStyle name="Финансовый 4 12 5" xfId="18676"/>
    <cellStyle name="Финансовый 4 12 5 2" xfId="18677"/>
    <cellStyle name="Финансовый 4 12 6" xfId="18678"/>
    <cellStyle name="Финансовый 4 12 6 2" xfId="18679"/>
    <cellStyle name="Финансовый 4 12 7" xfId="18680"/>
    <cellStyle name="Финансовый 4 12 7 2" xfId="18681"/>
    <cellStyle name="Финансовый 4 12 8" xfId="18682"/>
    <cellStyle name="Финансовый 4 12 8 2" xfId="18683"/>
    <cellStyle name="Финансовый 4 12 9" xfId="18684"/>
    <cellStyle name="Финансовый 4 12 9 2" xfId="18685"/>
    <cellStyle name="Финансовый 4 13" xfId="18686"/>
    <cellStyle name="Финансовый 4 13 10" xfId="18687"/>
    <cellStyle name="Финансовый 4 13 10 2" xfId="18688"/>
    <cellStyle name="Финансовый 4 13 11" xfId="18689"/>
    <cellStyle name="Финансовый 4 13 11 2" xfId="18690"/>
    <cellStyle name="Финансовый 4 13 12" xfId="18691"/>
    <cellStyle name="Финансовый 4 13 12 2" xfId="18692"/>
    <cellStyle name="Финансовый 4 13 13" xfId="18693"/>
    <cellStyle name="Финансовый 4 13 13 2" xfId="18694"/>
    <cellStyle name="Финансовый 4 13 14" xfId="18695"/>
    <cellStyle name="Финансовый 4 13 14 2" xfId="18696"/>
    <cellStyle name="Финансовый 4 13 15" xfId="18697"/>
    <cellStyle name="Финансовый 4 13 15 2" xfId="18698"/>
    <cellStyle name="Финансовый 4 13 16" xfId="18699"/>
    <cellStyle name="Финансовый 4 13 2" xfId="18700"/>
    <cellStyle name="Финансовый 4 13 2 2" xfId="18701"/>
    <cellStyle name="Финансовый 4 13 3" xfId="18702"/>
    <cellStyle name="Финансовый 4 13 3 2" xfId="18703"/>
    <cellStyle name="Финансовый 4 13 4" xfId="18704"/>
    <cellStyle name="Финансовый 4 13 4 2" xfId="18705"/>
    <cellStyle name="Финансовый 4 13 5" xfId="18706"/>
    <cellStyle name="Финансовый 4 13 5 2" xfId="18707"/>
    <cellStyle name="Финансовый 4 13 6" xfId="18708"/>
    <cellStyle name="Финансовый 4 13 6 2" xfId="18709"/>
    <cellStyle name="Финансовый 4 13 7" xfId="18710"/>
    <cellStyle name="Финансовый 4 13 7 2" xfId="18711"/>
    <cellStyle name="Финансовый 4 13 8" xfId="18712"/>
    <cellStyle name="Финансовый 4 13 8 2" xfId="18713"/>
    <cellStyle name="Финансовый 4 13 9" xfId="18714"/>
    <cellStyle name="Финансовый 4 13 9 2" xfId="18715"/>
    <cellStyle name="Финансовый 4 14" xfId="18716"/>
    <cellStyle name="Финансовый 4 14 10" xfId="18717"/>
    <cellStyle name="Финансовый 4 14 10 2" xfId="18718"/>
    <cellStyle name="Финансовый 4 14 11" xfId="18719"/>
    <cellStyle name="Финансовый 4 14 11 2" xfId="18720"/>
    <cellStyle name="Финансовый 4 14 12" xfId="18721"/>
    <cellStyle name="Финансовый 4 14 12 2" xfId="18722"/>
    <cellStyle name="Финансовый 4 14 13" xfId="18723"/>
    <cellStyle name="Финансовый 4 14 13 2" xfId="18724"/>
    <cellStyle name="Финансовый 4 14 14" xfId="18725"/>
    <cellStyle name="Финансовый 4 14 14 2" xfId="18726"/>
    <cellStyle name="Финансовый 4 14 15" xfId="18727"/>
    <cellStyle name="Финансовый 4 14 15 2" xfId="18728"/>
    <cellStyle name="Финансовый 4 14 16" xfId="18729"/>
    <cellStyle name="Финансовый 4 14 2" xfId="18730"/>
    <cellStyle name="Финансовый 4 14 2 2" xfId="18731"/>
    <cellStyle name="Финансовый 4 14 3" xfId="18732"/>
    <cellStyle name="Финансовый 4 14 3 2" xfId="18733"/>
    <cellStyle name="Финансовый 4 14 4" xfId="18734"/>
    <cellStyle name="Финансовый 4 14 4 2" xfId="18735"/>
    <cellStyle name="Финансовый 4 14 5" xfId="18736"/>
    <cellStyle name="Финансовый 4 14 5 2" xfId="18737"/>
    <cellStyle name="Финансовый 4 14 6" xfId="18738"/>
    <cellStyle name="Финансовый 4 14 6 2" xfId="18739"/>
    <cellStyle name="Финансовый 4 14 7" xfId="18740"/>
    <cellStyle name="Финансовый 4 14 7 2" xfId="18741"/>
    <cellStyle name="Финансовый 4 14 8" xfId="18742"/>
    <cellStyle name="Финансовый 4 14 8 2" xfId="18743"/>
    <cellStyle name="Финансовый 4 14 9" xfId="18744"/>
    <cellStyle name="Финансовый 4 14 9 2" xfId="18745"/>
    <cellStyle name="Финансовый 4 15" xfId="18746"/>
    <cellStyle name="Финансовый 4 15 2" xfId="18747"/>
    <cellStyle name="Финансовый 4 16" xfId="18748"/>
    <cellStyle name="Финансовый 4 16 2" xfId="18749"/>
    <cellStyle name="Финансовый 4 17" xfId="18750"/>
    <cellStyle name="Финансовый 4 17 2" xfId="18751"/>
    <cellStyle name="Финансовый 4 18" xfId="18752"/>
    <cellStyle name="Финансовый 4 18 2" xfId="18753"/>
    <cellStyle name="Финансовый 4 19" xfId="18754"/>
    <cellStyle name="Финансовый 4 2" xfId="18755"/>
    <cellStyle name="Финансовый 4 2 10" xfId="18756"/>
    <cellStyle name="Финансовый 4 2 10 2" xfId="18757"/>
    <cellStyle name="Финансовый 4 2 11" xfId="18758"/>
    <cellStyle name="Финансовый 4 2 11 2" xfId="18759"/>
    <cellStyle name="Финансовый 4 2 12" xfId="18760"/>
    <cellStyle name="Финансовый 4 2 12 2" xfId="18761"/>
    <cellStyle name="Финансовый 4 2 13" xfId="18762"/>
    <cellStyle name="Финансовый 4 2 13 2" xfId="18763"/>
    <cellStyle name="Финансовый 4 2 14" xfId="18764"/>
    <cellStyle name="Финансовый 4 2 14 2" xfId="18765"/>
    <cellStyle name="Финансовый 4 2 15" xfId="18766"/>
    <cellStyle name="Финансовый 4 2 15 2" xfId="18767"/>
    <cellStyle name="Финансовый 4 2 16" xfId="18768"/>
    <cellStyle name="Финансовый 4 2 17" xfId="18769"/>
    <cellStyle name="Финансовый 4 2 18" xfId="18770"/>
    <cellStyle name="Финансовый 4 2 2" xfId="18771"/>
    <cellStyle name="Финансовый 4 2 2 2" xfId="18772"/>
    <cellStyle name="Финансовый 4 2 3" xfId="18773"/>
    <cellStyle name="Финансовый 4 2 3 2" xfId="18774"/>
    <cellStyle name="Финансовый 4 2 4" xfId="18775"/>
    <cellStyle name="Финансовый 4 2 4 2" xfId="18776"/>
    <cellStyle name="Финансовый 4 2 5" xfId="18777"/>
    <cellStyle name="Финансовый 4 2 5 2" xfId="18778"/>
    <cellStyle name="Финансовый 4 2 6" xfId="18779"/>
    <cellStyle name="Финансовый 4 2 6 2" xfId="18780"/>
    <cellStyle name="Финансовый 4 2 7" xfId="18781"/>
    <cellStyle name="Финансовый 4 2 7 2" xfId="18782"/>
    <cellStyle name="Финансовый 4 2 8" xfId="18783"/>
    <cellStyle name="Финансовый 4 2 8 2" xfId="18784"/>
    <cellStyle name="Финансовый 4 2 9" xfId="18785"/>
    <cellStyle name="Финансовый 4 2 9 2" xfId="18786"/>
    <cellStyle name="Финансовый 4 20" xfId="18787"/>
    <cellStyle name="Финансовый 4 21" xfId="18788"/>
    <cellStyle name="Финансовый 4 22" xfId="18789"/>
    <cellStyle name="Финансовый 4 23" xfId="18790"/>
    <cellStyle name="Финансовый 4 24" xfId="18791"/>
    <cellStyle name="Финансовый 4 3" xfId="18792"/>
    <cellStyle name="Финансовый 4 3 10" xfId="18793"/>
    <cellStyle name="Финансовый 4 3 10 2" xfId="18794"/>
    <cellStyle name="Финансовый 4 3 11" xfId="18795"/>
    <cellStyle name="Финансовый 4 3 11 2" xfId="18796"/>
    <cellStyle name="Финансовый 4 3 12" xfId="18797"/>
    <cellStyle name="Финансовый 4 3 12 2" xfId="18798"/>
    <cellStyle name="Финансовый 4 3 13" xfId="18799"/>
    <cellStyle name="Финансовый 4 3 13 2" xfId="18800"/>
    <cellStyle name="Финансовый 4 3 14" xfId="18801"/>
    <cellStyle name="Финансовый 4 3 14 2" xfId="18802"/>
    <cellStyle name="Финансовый 4 3 15" xfId="18803"/>
    <cellStyle name="Финансовый 4 3 15 2" xfId="18804"/>
    <cellStyle name="Финансовый 4 3 16" xfId="18805"/>
    <cellStyle name="Финансовый 4 3 2" xfId="18806"/>
    <cellStyle name="Финансовый 4 3 2 2" xfId="18807"/>
    <cellStyle name="Финансовый 4 3 3" xfId="18808"/>
    <cellStyle name="Финансовый 4 3 3 2" xfId="18809"/>
    <cellStyle name="Финансовый 4 3 4" xfId="18810"/>
    <cellStyle name="Финансовый 4 3 4 2" xfId="18811"/>
    <cellStyle name="Финансовый 4 3 5" xfId="18812"/>
    <cellStyle name="Финансовый 4 3 5 2" xfId="18813"/>
    <cellStyle name="Финансовый 4 3 6" xfId="18814"/>
    <cellStyle name="Финансовый 4 3 6 2" xfId="18815"/>
    <cellStyle name="Финансовый 4 3 7" xfId="18816"/>
    <cellStyle name="Финансовый 4 3 7 2" xfId="18817"/>
    <cellStyle name="Финансовый 4 3 8" xfId="18818"/>
    <cellStyle name="Финансовый 4 3 8 2" xfId="18819"/>
    <cellStyle name="Финансовый 4 3 9" xfId="18820"/>
    <cellStyle name="Финансовый 4 3 9 2" xfId="18821"/>
    <cellStyle name="Финансовый 4 4" xfId="18822"/>
    <cellStyle name="Финансовый 4 4 10" xfId="18823"/>
    <cellStyle name="Финансовый 4 4 10 2" xfId="18824"/>
    <cellStyle name="Финансовый 4 4 11" xfId="18825"/>
    <cellStyle name="Финансовый 4 4 11 2" xfId="18826"/>
    <cellStyle name="Финансовый 4 4 12" xfId="18827"/>
    <cellStyle name="Финансовый 4 4 12 2" xfId="18828"/>
    <cellStyle name="Финансовый 4 4 13" xfId="18829"/>
    <cellStyle name="Финансовый 4 4 13 2" xfId="18830"/>
    <cellStyle name="Финансовый 4 4 14" xfId="18831"/>
    <cellStyle name="Финансовый 4 4 14 2" xfId="18832"/>
    <cellStyle name="Финансовый 4 4 15" xfId="18833"/>
    <cellStyle name="Финансовый 4 4 15 2" xfId="18834"/>
    <cellStyle name="Финансовый 4 4 16" xfId="18835"/>
    <cellStyle name="Финансовый 4 4 17" xfId="18836"/>
    <cellStyle name="Финансовый 4 4 2" xfId="18837"/>
    <cellStyle name="Финансовый 4 4 2 2" xfId="18838"/>
    <cellStyle name="Финансовый 4 4 3" xfId="18839"/>
    <cellStyle name="Финансовый 4 4 3 2" xfId="18840"/>
    <cellStyle name="Финансовый 4 4 4" xfId="18841"/>
    <cellStyle name="Финансовый 4 4 4 2" xfId="18842"/>
    <cellStyle name="Финансовый 4 4 5" xfId="18843"/>
    <cellStyle name="Финансовый 4 4 5 2" xfId="18844"/>
    <cellStyle name="Финансовый 4 4 6" xfId="18845"/>
    <cellStyle name="Финансовый 4 4 6 2" xfId="18846"/>
    <cellStyle name="Финансовый 4 4 7" xfId="18847"/>
    <cellStyle name="Финансовый 4 4 7 2" xfId="18848"/>
    <cellStyle name="Финансовый 4 4 8" xfId="18849"/>
    <cellStyle name="Финансовый 4 4 8 2" xfId="18850"/>
    <cellStyle name="Финансовый 4 4 9" xfId="18851"/>
    <cellStyle name="Финансовый 4 4 9 2" xfId="18852"/>
    <cellStyle name="Финансовый 4 5" xfId="18853"/>
    <cellStyle name="Финансовый 4 5 10" xfId="18854"/>
    <cellStyle name="Финансовый 4 5 10 2" xfId="18855"/>
    <cellStyle name="Финансовый 4 5 11" xfId="18856"/>
    <cellStyle name="Финансовый 4 5 11 2" xfId="18857"/>
    <cellStyle name="Финансовый 4 5 12" xfId="18858"/>
    <cellStyle name="Финансовый 4 5 12 2" xfId="18859"/>
    <cellStyle name="Финансовый 4 5 13" xfId="18860"/>
    <cellStyle name="Финансовый 4 5 13 2" xfId="18861"/>
    <cellStyle name="Финансовый 4 5 14" xfId="18862"/>
    <cellStyle name="Финансовый 4 5 14 2" xfId="18863"/>
    <cellStyle name="Финансовый 4 5 15" xfId="18864"/>
    <cellStyle name="Финансовый 4 5 15 2" xfId="18865"/>
    <cellStyle name="Финансовый 4 5 16" xfId="18866"/>
    <cellStyle name="Финансовый 4 5 2" xfId="18867"/>
    <cellStyle name="Финансовый 4 5 2 2" xfId="18868"/>
    <cellStyle name="Финансовый 4 5 3" xfId="18869"/>
    <cellStyle name="Финансовый 4 5 3 2" xfId="18870"/>
    <cellStyle name="Финансовый 4 5 4" xfId="18871"/>
    <cellStyle name="Финансовый 4 5 4 2" xfId="18872"/>
    <cellStyle name="Финансовый 4 5 5" xfId="18873"/>
    <cellStyle name="Финансовый 4 5 5 2" xfId="18874"/>
    <cellStyle name="Финансовый 4 5 6" xfId="18875"/>
    <cellStyle name="Финансовый 4 5 6 2" xfId="18876"/>
    <cellStyle name="Финансовый 4 5 7" xfId="18877"/>
    <cellStyle name="Финансовый 4 5 7 2" xfId="18878"/>
    <cellStyle name="Финансовый 4 5 8" xfId="18879"/>
    <cellStyle name="Финансовый 4 5 8 2" xfId="18880"/>
    <cellStyle name="Финансовый 4 5 9" xfId="18881"/>
    <cellStyle name="Финансовый 4 5 9 2" xfId="18882"/>
    <cellStyle name="Финансовый 4 6" xfId="18883"/>
    <cellStyle name="Финансовый 4 6 10" xfId="18884"/>
    <cellStyle name="Финансовый 4 6 10 2" xfId="18885"/>
    <cellStyle name="Финансовый 4 6 11" xfId="18886"/>
    <cellStyle name="Финансовый 4 6 11 2" xfId="18887"/>
    <cellStyle name="Финансовый 4 6 12" xfId="18888"/>
    <cellStyle name="Финансовый 4 6 12 2" xfId="18889"/>
    <cellStyle name="Финансовый 4 6 13" xfId="18890"/>
    <cellStyle name="Финансовый 4 6 13 2" xfId="18891"/>
    <cellStyle name="Финансовый 4 6 14" xfId="18892"/>
    <cellStyle name="Финансовый 4 6 14 2" xfId="18893"/>
    <cellStyle name="Финансовый 4 6 15" xfId="18894"/>
    <cellStyle name="Финансовый 4 6 15 2" xfId="18895"/>
    <cellStyle name="Финансовый 4 6 16" xfId="18896"/>
    <cellStyle name="Финансовый 4 6 2" xfId="18897"/>
    <cellStyle name="Финансовый 4 6 2 2" xfId="18898"/>
    <cellStyle name="Финансовый 4 6 3" xfId="18899"/>
    <cellStyle name="Финансовый 4 6 3 2" xfId="18900"/>
    <cellStyle name="Финансовый 4 6 4" xfId="18901"/>
    <cellStyle name="Финансовый 4 6 4 2" xfId="18902"/>
    <cellStyle name="Финансовый 4 6 5" xfId="18903"/>
    <cellStyle name="Финансовый 4 6 5 2" xfId="18904"/>
    <cellStyle name="Финансовый 4 6 6" xfId="18905"/>
    <cellStyle name="Финансовый 4 6 6 2" xfId="18906"/>
    <cellStyle name="Финансовый 4 6 7" xfId="18907"/>
    <cellStyle name="Финансовый 4 6 7 2" xfId="18908"/>
    <cellStyle name="Финансовый 4 6 8" xfId="18909"/>
    <cellStyle name="Финансовый 4 6 8 2" xfId="18910"/>
    <cellStyle name="Финансовый 4 6 9" xfId="18911"/>
    <cellStyle name="Финансовый 4 6 9 2" xfId="18912"/>
    <cellStyle name="Финансовый 4 7" xfId="18913"/>
    <cellStyle name="Финансовый 4 7 10" xfId="18914"/>
    <cellStyle name="Финансовый 4 7 10 2" xfId="18915"/>
    <cellStyle name="Финансовый 4 7 11" xfId="18916"/>
    <cellStyle name="Финансовый 4 7 11 2" xfId="18917"/>
    <cellStyle name="Финансовый 4 7 12" xfId="18918"/>
    <cellStyle name="Финансовый 4 7 12 2" xfId="18919"/>
    <cellStyle name="Финансовый 4 7 13" xfId="18920"/>
    <cellStyle name="Финансовый 4 7 13 2" xfId="18921"/>
    <cellStyle name="Финансовый 4 7 14" xfId="18922"/>
    <cellStyle name="Финансовый 4 7 14 2" xfId="18923"/>
    <cellStyle name="Финансовый 4 7 15" xfId="18924"/>
    <cellStyle name="Финансовый 4 7 15 2" xfId="18925"/>
    <cellStyle name="Финансовый 4 7 16" xfId="18926"/>
    <cellStyle name="Финансовый 4 7 2" xfId="18927"/>
    <cellStyle name="Финансовый 4 7 2 2" xfId="18928"/>
    <cellStyle name="Финансовый 4 7 3" xfId="18929"/>
    <cellStyle name="Финансовый 4 7 3 2" xfId="18930"/>
    <cellStyle name="Финансовый 4 7 4" xfId="18931"/>
    <cellStyle name="Финансовый 4 7 4 2" xfId="18932"/>
    <cellStyle name="Финансовый 4 7 5" xfId="18933"/>
    <cellStyle name="Финансовый 4 7 5 2" xfId="18934"/>
    <cellStyle name="Финансовый 4 7 6" xfId="18935"/>
    <cellStyle name="Финансовый 4 7 6 2" xfId="18936"/>
    <cellStyle name="Финансовый 4 7 7" xfId="18937"/>
    <cellStyle name="Финансовый 4 7 7 2" xfId="18938"/>
    <cellStyle name="Финансовый 4 7 8" xfId="18939"/>
    <cellStyle name="Финансовый 4 7 8 2" xfId="18940"/>
    <cellStyle name="Финансовый 4 7 9" xfId="18941"/>
    <cellStyle name="Финансовый 4 7 9 2" xfId="18942"/>
    <cellStyle name="Финансовый 4 8" xfId="18943"/>
    <cellStyle name="Финансовый 4 8 10" xfId="18944"/>
    <cellStyle name="Финансовый 4 8 10 2" xfId="18945"/>
    <cellStyle name="Финансовый 4 8 11" xfId="18946"/>
    <cellStyle name="Финансовый 4 8 11 2" xfId="18947"/>
    <cellStyle name="Финансовый 4 8 12" xfId="18948"/>
    <cellStyle name="Финансовый 4 8 12 2" xfId="18949"/>
    <cellStyle name="Финансовый 4 8 13" xfId="18950"/>
    <cellStyle name="Финансовый 4 8 13 2" xfId="18951"/>
    <cellStyle name="Финансовый 4 8 14" xfId="18952"/>
    <cellStyle name="Финансовый 4 8 14 2" xfId="18953"/>
    <cellStyle name="Финансовый 4 8 15" xfId="18954"/>
    <cellStyle name="Финансовый 4 8 15 2" xfId="18955"/>
    <cellStyle name="Финансовый 4 8 16" xfId="18956"/>
    <cellStyle name="Финансовый 4 8 2" xfId="18957"/>
    <cellStyle name="Финансовый 4 8 2 2" xfId="18958"/>
    <cellStyle name="Финансовый 4 8 3" xfId="18959"/>
    <cellStyle name="Финансовый 4 8 3 2" xfId="18960"/>
    <cellStyle name="Финансовый 4 8 4" xfId="18961"/>
    <cellStyle name="Финансовый 4 8 4 2" xfId="18962"/>
    <cellStyle name="Финансовый 4 8 5" xfId="18963"/>
    <cellStyle name="Финансовый 4 8 5 2" xfId="18964"/>
    <cellStyle name="Финансовый 4 8 6" xfId="18965"/>
    <cellStyle name="Финансовый 4 8 6 2" xfId="18966"/>
    <cellStyle name="Финансовый 4 8 7" xfId="18967"/>
    <cellStyle name="Финансовый 4 8 7 2" xfId="18968"/>
    <cellStyle name="Финансовый 4 8 8" xfId="18969"/>
    <cellStyle name="Финансовый 4 8 8 2" xfId="18970"/>
    <cellStyle name="Финансовый 4 8 9" xfId="18971"/>
    <cellStyle name="Финансовый 4 8 9 2" xfId="18972"/>
    <cellStyle name="Финансовый 4 9" xfId="18973"/>
    <cellStyle name="Финансовый 4 9 10" xfId="18974"/>
    <cellStyle name="Финансовый 4 9 10 2" xfId="18975"/>
    <cellStyle name="Финансовый 4 9 11" xfId="18976"/>
    <cellStyle name="Финансовый 4 9 11 2" xfId="18977"/>
    <cellStyle name="Финансовый 4 9 12" xfId="18978"/>
    <cellStyle name="Финансовый 4 9 12 2" xfId="18979"/>
    <cellStyle name="Финансовый 4 9 13" xfId="18980"/>
    <cellStyle name="Финансовый 4 9 13 2" xfId="18981"/>
    <cellStyle name="Финансовый 4 9 14" xfId="18982"/>
    <cellStyle name="Финансовый 4 9 14 2" xfId="18983"/>
    <cellStyle name="Финансовый 4 9 15" xfId="18984"/>
    <cellStyle name="Финансовый 4 9 15 2" xfId="18985"/>
    <cellStyle name="Финансовый 4 9 16" xfId="18986"/>
    <cellStyle name="Финансовый 4 9 2" xfId="18987"/>
    <cellStyle name="Финансовый 4 9 2 2" xfId="18988"/>
    <cellStyle name="Финансовый 4 9 3" xfId="18989"/>
    <cellStyle name="Финансовый 4 9 3 2" xfId="18990"/>
    <cellStyle name="Финансовый 4 9 4" xfId="18991"/>
    <cellStyle name="Финансовый 4 9 4 2" xfId="18992"/>
    <cellStyle name="Финансовый 4 9 5" xfId="18993"/>
    <cellStyle name="Финансовый 4 9 5 2" xfId="18994"/>
    <cellStyle name="Финансовый 4 9 6" xfId="18995"/>
    <cellStyle name="Финансовый 4 9 6 2" xfId="18996"/>
    <cellStyle name="Финансовый 4 9 7" xfId="18997"/>
    <cellStyle name="Финансовый 4 9 7 2" xfId="18998"/>
    <cellStyle name="Финансовый 4 9 8" xfId="18999"/>
    <cellStyle name="Финансовый 4 9 8 2" xfId="19000"/>
    <cellStyle name="Финансовый 4 9 9" xfId="19001"/>
    <cellStyle name="Финансовый 4 9 9 2" xfId="19002"/>
    <cellStyle name="Финансовый 5" xfId="19003"/>
    <cellStyle name="Финансовый 5 10" xfId="19004"/>
    <cellStyle name="Финансовый 5 10 2" xfId="19005"/>
    <cellStyle name="Финансовый 5 11" xfId="19006"/>
    <cellStyle name="Финансовый 5 11 2" xfId="19007"/>
    <cellStyle name="Финансовый 5 12" xfId="19008"/>
    <cellStyle name="Финансовый 5 12 2" xfId="19009"/>
    <cellStyle name="Финансовый 5 13" xfId="19010"/>
    <cellStyle name="Финансовый 5 13 2" xfId="19011"/>
    <cellStyle name="Финансовый 5 14" xfId="19012"/>
    <cellStyle name="Финансовый 5 14 2" xfId="19013"/>
    <cellStyle name="Финансовый 5 15" xfId="19014"/>
    <cellStyle name="Финансовый 5 15 2" xfId="19015"/>
    <cellStyle name="Финансовый 5 16" xfId="19016"/>
    <cellStyle name="Финансовый 5 16 2" xfId="19017"/>
    <cellStyle name="Финансовый 5 16 2 2" xfId="19018"/>
    <cellStyle name="Финансовый 5 16 2 2 2" xfId="19019"/>
    <cellStyle name="Финансовый 5 16 2 3" xfId="19020"/>
    <cellStyle name="Финансовый 5 16 3" xfId="19021"/>
    <cellStyle name="Финансовый 5 16 3 2" xfId="19022"/>
    <cellStyle name="Финансовый 5 16 4" xfId="19023"/>
    <cellStyle name="Финансовый 5 17" xfId="19024"/>
    <cellStyle name="Финансовый 5 17 2" xfId="19025"/>
    <cellStyle name="Финансовый 5 17 2 2" xfId="19026"/>
    <cellStyle name="Финансовый 5 17 3" xfId="19027"/>
    <cellStyle name="Финансовый 5 18" xfId="19028"/>
    <cellStyle name="Финансовый 5 18 2" xfId="19029"/>
    <cellStyle name="Финансовый 5 19" xfId="19030"/>
    <cellStyle name="Финансовый 5 2" xfId="19031"/>
    <cellStyle name="Финансовый 5 2 2" xfId="19032"/>
    <cellStyle name="Финансовый 5 20" xfId="19033"/>
    <cellStyle name="Финансовый 5 3" xfId="19034"/>
    <cellStyle name="Финансовый 5 3 2" xfId="19035"/>
    <cellStyle name="Финансовый 5 4" xfId="19036"/>
    <cellStyle name="Финансовый 5 4 2" xfId="19037"/>
    <cellStyle name="Финансовый 5 5" xfId="19038"/>
    <cellStyle name="Финансовый 5 5 2" xfId="19039"/>
    <cellStyle name="Финансовый 5 6" xfId="19040"/>
    <cellStyle name="Финансовый 5 6 2" xfId="19041"/>
    <cellStyle name="Финансовый 5 7" xfId="19042"/>
    <cellStyle name="Финансовый 5 7 2" xfId="19043"/>
    <cellStyle name="Финансовый 5 8" xfId="19044"/>
    <cellStyle name="Финансовый 5 8 2" xfId="19045"/>
    <cellStyle name="Финансовый 5 9" xfId="19046"/>
    <cellStyle name="Финансовый 5 9 2" xfId="19047"/>
    <cellStyle name="Финансовый 6" xfId="19048"/>
    <cellStyle name="Финансовый 6 2" xfId="19049"/>
    <cellStyle name="Финансовый 6 2 2" xfId="19050"/>
    <cellStyle name="Финансовый 6 3" xfId="19051"/>
    <cellStyle name="Финансовый 6 4" xfId="19052"/>
    <cellStyle name="Финансовый 6 5" xfId="19053"/>
    <cellStyle name="Финансовый 7" xfId="19054"/>
    <cellStyle name="Финансовый 7 2" xfId="19055"/>
    <cellStyle name="Финансовый 7 3" xfId="19056"/>
    <cellStyle name="Финансовый 8" xfId="19057"/>
    <cellStyle name="Финансовый 8 2" xfId="19058"/>
    <cellStyle name="Финансовый 9" xfId="19059"/>
    <cellStyle name="Финансовый 9 2" xfId="19060"/>
    <cellStyle name="Финансовый 91" xfId="19061"/>
    <cellStyle name="фирма" xfId="19062"/>
    <cellStyle name="Фінансовий 2" xfId="19063"/>
    <cellStyle name="Фінансовий 2 2" xfId="19064"/>
    <cellStyle name="Хороший 10" xfId="19065"/>
    <cellStyle name="Хороший 11" xfId="19066"/>
    <cellStyle name="Хороший 12" xfId="19067"/>
    <cellStyle name="Хороший 13" xfId="19068"/>
    <cellStyle name="Хороший 14" xfId="19069"/>
    <cellStyle name="Хороший 15" xfId="19070"/>
    <cellStyle name="Хороший 16" xfId="19071"/>
    <cellStyle name="Хороший 17" xfId="19072"/>
    <cellStyle name="Хороший 18" xfId="19073"/>
    <cellStyle name="Хороший 19" xfId="19074"/>
    <cellStyle name="Хороший 2" xfId="19075"/>
    <cellStyle name="Хороший 2 10" xfId="19076"/>
    <cellStyle name="Хороший 2 11" xfId="19077"/>
    <cellStyle name="Хороший 2 12" xfId="19078"/>
    <cellStyle name="Хороший 2 13" xfId="19079"/>
    <cellStyle name="Хороший 2 14" xfId="19080"/>
    <cellStyle name="Хороший 2 15" xfId="19081"/>
    <cellStyle name="Хороший 2 2" xfId="19082"/>
    <cellStyle name="Хороший 2 2 2" xfId="19083"/>
    <cellStyle name="Хороший 2 2 3" xfId="19084"/>
    <cellStyle name="Хороший 2 3" xfId="19085"/>
    <cellStyle name="Хороший 2 3 2" xfId="19086"/>
    <cellStyle name="Хороший 2 4" xfId="19087"/>
    <cellStyle name="Хороший 2 5" xfId="19088"/>
    <cellStyle name="Хороший 2 6" xfId="19089"/>
    <cellStyle name="Хороший 2 7" xfId="19090"/>
    <cellStyle name="Хороший 2 8" xfId="19091"/>
    <cellStyle name="Хороший 2 9" xfId="19092"/>
    <cellStyle name="Хороший 2_КВ Чхім 0108 вар3" xfId="19093"/>
    <cellStyle name="Хороший 20" xfId="19094"/>
    <cellStyle name="Хороший 21" xfId="19095"/>
    <cellStyle name="Хороший 3" xfId="19096"/>
    <cellStyle name="Хороший 3 2" xfId="19097"/>
    <cellStyle name="Хороший 3 3" xfId="19098"/>
    <cellStyle name="Хороший 4" xfId="19099"/>
    <cellStyle name="Хороший 5" xfId="19100"/>
    <cellStyle name="Хороший 6" xfId="19101"/>
    <cellStyle name="Хороший 7" xfId="19102"/>
    <cellStyle name="Хороший 8" xfId="19103"/>
    <cellStyle name="Хороший 9" xfId="19104"/>
    <cellStyle name="числовой" xfId="19105"/>
    <cellStyle name="Џђћ–…ќ’ќ›‰" xfId="19106"/>
    <cellStyle name="Џђћ–…ќ’ќ›‰ 2" xfId="19107"/>
    <cellStyle name="Џђћ–…ќ’ќ›‰ 2 2" xfId="19108"/>
    <cellStyle name="Џђћ–…ќ’ќ›‰ 3" xfId="19109"/>
    <cellStyle name="Џђћ–…ќ’ќ›‰ 4" xfId="19110"/>
    <cellStyle name="Џђћ–…ќ’ќ›‰ 5" xfId="19111"/>
    <cellStyle name="Џђћ–…ќ’ќ›‰ 6" xfId="19112"/>
    <cellStyle name="Џђћ–…ќ’ќ›‰ 7" xfId="19113"/>
    <cellStyle name="Шапка" xfId="19114"/>
    <cellStyle name="Ю" xfId="19115"/>
    <cellStyle name="Ю-FreeSet_10" xfId="19116"/>
    <cellStyle name="똿뗦먛귟 [0.00]_PRODUCT DETAIL Q1" xfId="19117"/>
    <cellStyle name="똿뗦먛귟_PRODUCT DETAIL Q1" xfId="19118"/>
    <cellStyle name="믅됞 [0.00]_PRODUCT DETAIL Q1" xfId="19119"/>
    <cellStyle name="믅됞_PRODUCT DETAIL Q1" xfId="19120"/>
    <cellStyle name="뷭?_BOOKSHIP" xfId="19121"/>
    <cellStyle name="콤마 [0]_1202" xfId="19122"/>
    <cellStyle name="콤마_1202" xfId="19123"/>
    <cellStyle name="통화 [0]_1202" xfId="19124"/>
    <cellStyle name="통화_1202" xfId="19125"/>
    <cellStyle name="표준_(정보부문)월별인원계획" xfId="19126"/>
    <cellStyle name="桁区切り_FY05RP PLBS BBL-1" xfId="19127"/>
    <cellStyle name="桁蟻唇Ｆ [0.00]_A-15" xfId="19128"/>
    <cellStyle name="桁蟻唇Ｆ_A-15" xfId="19129"/>
    <cellStyle name="標準_FY05RP PLBS BBL-1" xfId="19130"/>
    <cellStyle name="脱浦 [0.00]_A13P" xfId="19131"/>
    <cellStyle name="脱浦_A13P" xfId="191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214\PL2006\v9_06_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ILE01\Dvr_Ore_Rro$\&#1052;&#1086;&#1080;%20&#1076;&#1086;&#1082;&#1091;&#1084;&#1077;&#1085;&#1090;&#1099;\PEV20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PEV20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EV200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12\c\&#1052;&#1086;&#1080;%20&#1076;&#1086;&#1082;&#1091;&#1084;&#1077;&#1085;&#1090;&#1099;\PEV20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7;&#1058;&#1040;&#1058;&#1054;&#1063;&#1053;&#1040;_&#1050;&#1040;&#1051;&#1068;&#1050;&#1059;&#1051;&#1071;&#1062;&#1030;&#1071;%20_&#1079;&#1087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2;&#1080;%20&#1076;&#1086;%20&#1088;&#1110;&#1096;&#1077;&#1085;&#1085;&#1103;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"/>
      <sheetName val="топл. куп. (2)  (3)"/>
      <sheetName val="топл. куп. (2)  (2)"/>
      <sheetName val="топл. куп. (2)ПДВ"/>
      <sheetName val="топл. куп. (2) "/>
      <sheetName val="бюджет лист"/>
      <sheetName val="Лист1"/>
      <sheetName val="Ремонти"/>
      <sheetName val="Перегляд данних"/>
      <sheetName val="18.Енергія"/>
      <sheetName val="17.ЖТЕКЕ"/>
      <sheetName val="KOEF"/>
      <sheetName val="AP_calc"/>
      <sheetName val="01.Вик.дир"/>
      <sheetName val="02.ДепЗбут"/>
      <sheetName val="03.ККМ"/>
      <sheetName val="07.ТРМ"/>
      <sheetName val="06.ТЕЦ-6"/>
      <sheetName val="04.КТМ"/>
      <sheetName val="05.ТЕЦ-5"/>
      <sheetName val="Статті"/>
      <sheetName val="Типи данних"/>
      <sheetName val="Типи данних філії"/>
      <sheetName val="Звіти"/>
      <sheetName val="Статті до звітів"/>
      <sheetName val="Формати"/>
      <sheetName val="Філіали"/>
      <sheetName val="Типи філіалів"/>
      <sheetName val="Плани"/>
      <sheetName val="Періоди"/>
      <sheetName val="Dialog"/>
      <sheetName val="DialogDB"/>
      <sheetName val="DialogForRep"/>
      <sheetName val="Ini"/>
      <sheetName val="Списки"/>
      <sheetName val="Приложение 1"/>
      <sheetName val="Данные"/>
      <sheetName val="Tax"/>
      <sheetName val="Котли"/>
      <sheetName val="Список"/>
    </sheetNames>
    <sheetDataSet>
      <sheetData sheetId="0">
        <row r="1">
          <cell r="A1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>
        <row r="5">
          <cell r="B5">
            <v>0.27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 refreshError="1"/>
      <sheetData sheetId="26" refreshError="1">
        <row r="1">
          <cell r="A1" t="str">
            <v>Poz</v>
          </cell>
          <cell r="B1" t="str">
            <v>id_dep</v>
          </cell>
          <cell r="C1" t="str">
            <v>Dep_Name</v>
          </cell>
          <cell r="D1" t="str">
            <v>Dep_Full</v>
          </cell>
          <cell r="E1" t="str">
            <v>DepT</v>
          </cell>
        </row>
      </sheetData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утв."/>
      <sheetName val="812 (2)"/>
      <sheetName val="812"/>
      <sheetName val="0"/>
      <sheetName val="1"/>
      <sheetName val="2"/>
      <sheetName val="2 утв"/>
      <sheetName val="3 не сокр."/>
      <sheetName val="3 тар."/>
      <sheetName val="4 утв"/>
      <sheetName val="rem"/>
      <sheetName val="5"/>
      <sheetName val="6"/>
      <sheetName val="7"/>
      <sheetName val="8"/>
      <sheetName val="3кв "/>
      <sheetName val="1998"/>
      <sheetName val="9 (2)"/>
      <sheetName val="9"/>
      <sheetName val="10"/>
      <sheetName val="11"/>
      <sheetName val="12"/>
      <sheetName val="бюджет травня факт"/>
      <sheetName val="бюджет травня"/>
      <sheetName val="бюджет червня"/>
      <sheetName val="бюджет липня"/>
      <sheetName val="бюджет серпня "/>
      <sheetName val="бюджет вересня"/>
      <sheetName val="бюджет жовтня"/>
      <sheetName val="бюджет листоп."/>
      <sheetName val="бюджет грудня"/>
      <sheetName val="план підр."/>
      <sheetName val="прот."/>
      <sheetName val="1 кв"/>
      <sheetName val="2 кв"/>
      <sheetName val="1півр"/>
      <sheetName val="7 міс"/>
      <sheetName val="8 міс."/>
      <sheetName val="3кв"/>
      <sheetName val="9 міс."/>
      <sheetName val="10 міс."/>
      <sheetName val="11 міс."/>
      <sheetName val="12 міс."/>
      <sheetName val="пок.ен.1к"/>
      <sheetName val="пок.ен.2к"/>
      <sheetName val="пок.ен.3к "/>
      <sheetName val="пок.ен.4к  "/>
      <sheetName val="Лист1"/>
      <sheetName val="Лист1 (2)"/>
      <sheetName val="Лист2"/>
      <sheetName val="sm20 3кв"/>
      <sheetName val="3 утв_"/>
      <sheetName val="812 _2_"/>
      <sheetName val="3 не сокр_"/>
      <sheetName val="3 тар_"/>
      <sheetName val="9 _2_"/>
      <sheetName val="8 міс_"/>
      <sheetName val="9 міс_"/>
      <sheetName val="10 міс_"/>
      <sheetName val="11 міс_"/>
      <sheetName val="12 міс_"/>
      <sheetName val="импортеры99"/>
      <sheetName val="импортеры96"/>
      <sheetName val="импортеры97"/>
      <sheetName val="IAS Trial Balance"/>
      <sheetName val="DICTS"/>
    </sheetNames>
    <sheetDataSet>
      <sheetData sheetId="0" refreshError="1">
        <row r="8">
          <cell r="AF8" t="str">
            <v>ЗАТВЕРДЖУЮ</v>
          </cell>
        </row>
        <row r="21">
          <cell r="AI21" t="str">
            <v xml:space="preserve">         Затверджую</v>
          </cell>
        </row>
        <row r="22">
          <cell r="AI22" t="str">
            <v xml:space="preserve"> Голова правління -</v>
          </cell>
        </row>
        <row r="23">
          <cell r="AI23" t="str">
            <v xml:space="preserve"> генеральний директор</v>
          </cell>
        </row>
        <row r="25">
          <cell r="F25" t="e">
            <v>#REF!</v>
          </cell>
          <cell r="G25" t="e">
            <v>#REF!</v>
          </cell>
          <cell r="H25" t="e">
            <v>#REF!</v>
          </cell>
          <cell r="P25" t="e">
            <v>#REF!</v>
          </cell>
          <cell r="Q25" t="e">
            <v>#REF!</v>
          </cell>
          <cell r="R25" t="e">
            <v>#REF!</v>
          </cell>
          <cell r="S25" t="e">
            <v>#REF!</v>
          </cell>
          <cell r="T25" t="e">
            <v>#REF!</v>
          </cell>
          <cell r="U25" t="e">
            <v>#REF!</v>
          </cell>
          <cell r="V25" t="e">
            <v>#REF!</v>
          </cell>
          <cell r="W25" t="e">
            <v>#REF!</v>
          </cell>
          <cell r="X25" t="e">
            <v>#REF!</v>
          </cell>
          <cell r="Y25" t="e">
            <v>#REF!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str">
            <v xml:space="preserve">                        І.В.Плачков</v>
          </cell>
          <cell r="AJ25" t="e">
            <v>#REF!</v>
          </cell>
          <cell r="AK25" t="e">
            <v>#REF!</v>
          </cell>
          <cell r="AL25" t="e">
            <v>#REF!</v>
          </cell>
        </row>
        <row r="26">
          <cell r="AI26" t="str">
            <v xml:space="preserve">   "_____" ________2000 р.</v>
          </cell>
        </row>
        <row r="30">
          <cell r="AK30" t="str">
            <v xml:space="preserve">при діючому тарифі 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I34" t="str">
            <v xml:space="preserve">ДОП.ВИР. 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N34" t="str">
            <v>СТАНЦІї ЕЛЕКТРО</v>
          </cell>
          <cell r="AO34" t="str">
            <v>СТАНЦІІ ТЕПЛОВІ</v>
          </cell>
          <cell r="AP34" t="str">
            <v>МЕРЕЖІ ЕЛЕКТРО</v>
          </cell>
          <cell r="AQ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L43">
            <v>1580</v>
          </cell>
          <cell r="AM43">
            <v>1580</v>
          </cell>
        </row>
        <row r="44">
          <cell r="AL44">
            <v>0</v>
          </cell>
          <cell r="AM44">
            <v>0</v>
          </cell>
        </row>
        <row r="45">
          <cell r="AL45">
            <v>1580</v>
          </cell>
          <cell r="AM45">
            <v>1580</v>
          </cell>
        </row>
        <row r="46">
          <cell r="F46">
            <v>3213.1666666666652</v>
          </cell>
          <cell r="P46">
            <v>2641.6000000000004</v>
          </cell>
          <cell r="S46">
            <v>8041.218181818178</v>
          </cell>
          <cell r="T46">
            <v>4194.2120000000004</v>
          </cell>
          <cell r="U46">
            <v>2131.2061818181819</v>
          </cell>
          <cell r="X46">
            <v>2404.6545454545439</v>
          </cell>
          <cell r="AC46">
            <v>1313.2</v>
          </cell>
          <cell r="AF46">
            <v>3816.2</v>
          </cell>
          <cell r="AG46">
            <v>3162.08</v>
          </cell>
          <cell r="AH46">
            <v>654.12</v>
          </cell>
        </row>
        <row r="47">
          <cell r="F47">
            <v>0.8</v>
          </cell>
          <cell r="P47">
            <v>0.8</v>
          </cell>
          <cell r="S47">
            <v>0.8</v>
          </cell>
          <cell r="X47">
            <v>0.8</v>
          </cell>
          <cell r="AC47">
            <v>0.8</v>
          </cell>
          <cell r="AF47">
            <v>0.8</v>
          </cell>
          <cell r="AG47">
            <v>0.8</v>
          </cell>
          <cell r="AH47">
            <v>0.8</v>
          </cell>
        </row>
        <row r="49">
          <cell r="F49">
            <v>204.8</v>
          </cell>
          <cell r="G49">
            <v>45</v>
          </cell>
          <cell r="H49">
            <v>159.80000000000001</v>
          </cell>
          <cell r="P49">
            <v>401.6</v>
          </cell>
          <cell r="S49">
            <v>625.40000000000009</v>
          </cell>
          <cell r="T49">
            <v>312.70000000000005</v>
          </cell>
          <cell r="U49">
            <v>312.70000000000005</v>
          </cell>
          <cell r="X49">
            <v>206.4</v>
          </cell>
          <cell r="Y49">
            <v>64</v>
          </cell>
          <cell r="Z49">
            <v>142.4</v>
          </cell>
          <cell r="AC49">
            <v>174.4</v>
          </cell>
          <cell r="AD49">
            <v>57</v>
          </cell>
          <cell r="AE49">
            <v>117.4</v>
          </cell>
          <cell r="AF49">
            <v>468.8</v>
          </cell>
          <cell r="AG49">
            <v>469</v>
          </cell>
          <cell r="AH49">
            <v>-0.19999999999998863</v>
          </cell>
          <cell r="AK49">
            <v>2200.0000000000005</v>
          </cell>
          <cell r="AL49">
            <v>662</v>
          </cell>
          <cell r="AM49">
            <v>1538.0000000000005</v>
          </cell>
          <cell r="AN49">
            <v>121</v>
          </cell>
          <cell r="AO49">
            <v>472</v>
          </cell>
          <cell r="AP49">
            <v>541</v>
          </cell>
          <cell r="AQ49">
            <v>1066.0000000000005</v>
          </cell>
        </row>
        <row r="50">
          <cell r="F50">
            <v>158</v>
          </cell>
          <cell r="G50">
            <v>35</v>
          </cell>
          <cell r="H50" t="e">
            <v>#DIV/0!</v>
          </cell>
          <cell r="P50">
            <v>56</v>
          </cell>
          <cell r="S50">
            <v>625</v>
          </cell>
          <cell r="T50">
            <v>19500</v>
          </cell>
          <cell r="U50">
            <v>0</v>
          </cell>
          <cell r="X50">
            <v>75</v>
          </cell>
          <cell r="Y50">
            <v>23</v>
          </cell>
          <cell r="Z50">
            <v>52</v>
          </cell>
          <cell r="AC50">
            <v>40</v>
          </cell>
          <cell r="AD50">
            <v>13</v>
          </cell>
          <cell r="AE50">
            <v>27</v>
          </cell>
          <cell r="AF50">
            <v>436</v>
          </cell>
          <cell r="AG50">
            <v>436</v>
          </cell>
          <cell r="AH50">
            <v>0</v>
          </cell>
          <cell r="AK50">
            <v>1424</v>
          </cell>
          <cell r="AL50">
            <v>158</v>
          </cell>
          <cell r="AM50">
            <v>1266</v>
          </cell>
        </row>
        <row r="51">
          <cell r="F51">
            <v>0</v>
          </cell>
          <cell r="G51">
            <v>0</v>
          </cell>
          <cell r="H51" t="e">
            <v>#DIV/0!</v>
          </cell>
          <cell r="P51">
            <v>1</v>
          </cell>
          <cell r="T51">
            <v>0</v>
          </cell>
          <cell r="U51">
            <v>0</v>
          </cell>
          <cell r="X51">
            <v>18</v>
          </cell>
          <cell r="Y51">
            <v>6</v>
          </cell>
          <cell r="Z51">
            <v>12</v>
          </cell>
          <cell r="AC51">
            <v>47</v>
          </cell>
          <cell r="AD51">
            <v>15</v>
          </cell>
          <cell r="AE51">
            <v>32</v>
          </cell>
          <cell r="AF51">
            <v>0</v>
          </cell>
          <cell r="AH51">
            <v>0</v>
          </cell>
          <cell r="AK51">
            <v>66</v>
          </cell>
          <cell r="AL51">
            <v>22</v>
          </cell>
          <cell r="AM51">
            <v>44</v>
          </cell>
        </row>
        <row r="52">
          <cell r="F52">
            <v>46.800000000000011</v>
          </cell>
          <cell r="G52">
            <v>10</v>
          </cell>
          <cell r="P52">
            <v>10</v>
          </cell>
          <cell r="X52">
            <v>0</v>
          </cell>
          <cell r="Y52">
            <v>0</v>
          </cell>
          <cell r="Z52">
            <v>0</v>
          </cell>
          <cell r="AC52">
            <v>20</v>
          </cell>
          <cell r="AD52">
            <v>7</v>
          </cell>
          <cell r="AE52">
            <v>13</v>
          </cell>
          <cell r="AF52">
            <v>25.6</v>
          </cell>
          <cell r="AG52">
            <v>25.6</v>
          </cell>
          <cell r="AH52">
            <v>0</v>
          </cell>
          <cell r="AK52">
            <v>102.4</v>
          </cell>
          <cell r="AL52">
            <v>27</v>
          </cell>
          <cell r="AM52">
            <v>75.400000000000006</v>
          </cell>
        </row>
        <row r="53">
          <cell r="F53">
            <v>8.2666666666666675</v>
          </cell>
          <cell r="G53">
            <v>2</v>
          </cell>
          <cell r="H53">
            <v>6.2666666666666675</v>
          </cell>
          <cell r="P53">
            <v>44.800000000000004</v>
          </cell>
          <cell r="S53">
            <v>307.20000000000005</v>
          </cell>
          <cell r="T53">
            <v>239.61600000000004</v>
          </cell>
          <cell r="U53">
            <v>67.584000000000003</v>
          </cell>
          <cell r="X53">
            <v>881.6</v>
          </cell>
          <cell r="Y53">
            <v>273</v>
          </cell>
          <cell r="Z53">
            <v>608.6</v>
          </cell>
          <cell r="AC53">
            <v>76</v>
          </cell>
          <cell r="AD53">
            <v>25</v>
          </cell>
          <cell r="AE53">
            <v>51</v>
          </cell>
          <cell r="AF53">
            <v>164</v>
          </cell>
          <cell r="AG53">
            <v>160.80000000000001</v>
          </cell>
          <cell r="AH53">
            <v>3.1999999999999886</v>
          </cell>
          <cell r="AK53">
            <v>1483.0666666666668</v>
          </cell>
          <cell r="AL53">
            <v>347.2</v>
          </cell>
          <cell r="AM53">
            <v>1135.8666666666668</v>
          </cell>
          <cell r="AN53">
            <v>298</v>
          </cell>
          <cell r="AO53">
            <v>764</v>
          </cell>
          <cell r="AP53">
            <v>49.199999999999989</v>
          </cell>
          <cell r="AQ53">
            <v>371.86666666666679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16.8</v>
          </cell>
          <cell r="T54">
            <v>16.8</v>
          </cell>
          <cell r="U54">
            <v>0</v>
          </cell>
          <cell r="X54">
            <v>777.6</v>
          </cell>
          <cell r="Y54">
            <v>241</v>
          </cell>
          <cell r="Z54">
            <v>536.6</v>
          </cell>
          <cell r="AC54">
            <v>11.200000000000001</v>
          </cell>
          <cell r="AD54">
            <v>4</v>
          </cell>
          <cell r="AE54">
            <v>7.2000000000000011</v>
          </cell>
          <cell r="AH54">
            <v>0</v>
          </cell>
          <cell r="AK54">
            <v>805.6</v>
          </cell>
          <cell r="AL54">
            <v>245</v>
          </cell>
          <cell r="AM54">
            <v>560.6</v>
          </cell>
          <cell r="AN54">
            <v>245</v>
          </cell>
          <cell r="AO54">
            <v>550</v>
          </cell>
          <cell r="AP54">
            <v>0</v>
          </cell>
          <cell r="AQ54">
            <v>10.600000000000023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18925</v>
          </cell>
          <cell r="T55">
            <v>18925</v>
          </cell>
          <cell r="U55">
            <v>0</v>
          </cell>
          <cell r="X55">
            <v>22509</v>
          </cell>
          <cell r="Y55">
            <v>8375.0975609756097</v>
          </cell>
          <cell r="Z55">
            <v>14133.90243902439</v>
          </cell>
          <cell r="AC55">
            <v>20437</v>
          </cell>
          <cell r="AD55">
            <v>8330.4774346793329</v>
          </cell>
          <cell r="AE55">
            <v>12106.522565320667</v>
          </cell>
          <cell r="AH55">
            <v>0</v>
          </cell>
          <cell r="AK55">
            <v>61871</v>
          </cell>
          <cell r="AL55">
            <v>16705.574995654941</v>
          </cell>
          <cell r="AM55">
            <v>45165.425004345059</v>
          </cell>
          <cell r="AN55">
            <v>16705.574995654941</v>
          </cell>
          <cell r="AO55">
            <v>45165</v>
          </cell>
          <cell r="AP55">
            <v>0</v>
          </cell>
          <cell r="AQ55">
            <v>0.42500434505927842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18925</v>
          </cell>
          <cell r="T56">
            <v>18925</v>
          </cell>
          <cell r="U56">
            <v>0</v>
          </cell>
          <cell r="X56">
            <v>22509</v>
          </cell>
          <cell r="Y56">
            <v>8375.0975609756097</v>
          </cell>
          <cell r="Z56">
            <v>14133.90243902439</v>
          </cell>
          <cell r="AC56">
            <v>20437</v>
          </cell>
          <cell r="AD56">
            <v>8330.4774346793329</v>
          </cell>
          <cell r="AE56">
            <v>12106.522565320667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K56">
            <v>61871</v>
          </cell>
          <cell r="AL56">
            <v>16705.574995654941</v>
          </cell>
          <cell r="AM56">
            <v>45165.425004345059</v>
          </cell>
          <cell r="AN56">
            <v>16705.574995654941</v>
          </cell>
          <cell r="AO56">
            <v>45165</v>
          </cell>
          <cell r="AP56">
            <v>0</v>
          </cell>
          <cell r="AQ56">
            <v>0.42500434505927842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O57">
            <v>0</v>
          </cell>
        </row>
        <row r="58">
          <cell r="F58">
            <v>2.4000000000000004</v>
          </cell>
          <cell r="G58">
            <v>1</v>
          </cell>
          <cell r="H58">
            <v>1.4000000000000004</v>
          </cell>
          <cell r="P58">
            <v>72.8</v>
          </cell>
          <cell r="S58">
            <v>2599.8000000000002</v>
          </cell>
          <cell r="T58">
            <v>2599.8000000000002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723.2</v>
          </cell>
          <cell r="AG58">
            <v>253.12</v>
          </cell>
          <cell r="AH58">
            <v>470.08000000000004</v>
          </cell>
          <cell r="AK58">
            <v>2928.12</v>
          </cell>
          <cell r="AL58">
            <v>73.8</v>
          </cell>
          <cell r="AM58">
            <v>2854.3199999999997</v>
          </cell>
          <cell r="AN58">
            <v>0</v>
          </cell>
          <cell r="AO58">
            <v>884</v>
          </cell>
          <cell r="AP58">
            <v>73.8</v>
          </cell>
          <cell r="AQ58">
            <v>1970.3199999999997</v>
          </cell>
        </row>
        <row r="59">
          <cell r="F59">
            <v>281</v>
          </cell>
          <cell r="G59">
            <v>62</v>
          </cell>
          <cell r="H59">
            <v>219</v>
          </cell>
          <cell r="P59">
            <v>477</v>
          </cell>
          <cell r="S59">
            <v>928.27272727272725</v>
          </cell>
          <cell r="T59">
            <v>454.85363636363633</v>
          </cell>
          <cell r="U59">
            <v>473.41909090909093</v>
          </cell>
          <cell r="X59">
            <v>272.81818181818181</v>
          </cell>
          <cell r="Y59">
            <v>85</v>
          </cell>
          <cell r="Z59">
            <v>187.81818181818181</v>
          </cell>
          <cell r="AC59">
            <v>242</v>
          </cell>
          <cell r="AD59">
            <v>79</v>
          </cell>
          <cell r="AE59">
            <v>163</v>
          </cell>
          <cell r="AF59">
            <v>959</v>
          </cell>
          <cell r="AG59">
            <v>906</v>
          </cell>
          <cell r="AH59">
            <v>53</v>
          </cell>
          <cell r="AI59">
            <v>202.90909090909091</v>
          </cell>
          <cell r="AK59">
            <v>3552</v>
          </cell>
          <cell r="AL59">
            <v>862</v>
          </cell>
          <cell r="AM59">
            <v>2690</v>
          </cell>
          <cell r="AN59">
            <v>164</v>
          </cell>
          <cell r="AO59">
            <v>666</v>
          </cell>
          <cell r="AP59">
            <v>698</v>
          </cell>
          <cell r="AQ59">
            <v>2024</v>
          </cell>
        </row>
        <row r="60">
          <cell r="F60">
            <v>15</v>
          </cell>
          <cell r="G60">
            <v>3</v>
          </cell>
          <cell r="H60">
            <v>12</v>
          </cell>
          <cell r="P60">
            <v>26</v>
          </cell>
          <cell r="S60">
            <v>51</v>
          </cell>
          <cell r="T60">
            <v>25</v>
          </cell>
          <cell r="U60">
            <v>26</v>
          </cell>
          <cell r="X60">
            <v>15</v>
          </cell>
          <cell r="Y60">
            <v>5</v>
          </cell>
          <cell r="Z60">
            <v>10</v>
          </cell>
          <cell r="AC60">
            <v>13</v>
          </cell>
          <cell r="AD60">
            <v>4</v>
          </cell>
          <cell r="AE60">
            <v>9</v>
          </cell>
          <cell r="AF60">
            <v>53</v>
          </cell>
          <cell r="AG60">
            <v>50</v>
          </cell>
          <cell r="AH60">
            <v>3</v>
          </cell>
          <cell r="AI60">
            <v>11</v>
          </cell>
          <cell r="AK60">
            <v>195</v>
          </cell>
          <cell r="AL60">
            <v>47</v>
          </cell>
          <cell r="AM60">
            <v>148</v>
          </cell>
          <cell r="AN60">
            <v>9</v>
          </cell>
          <cell r="AO60">
            <v>28</v>
          </cell>
          <cell r="AP60">
            <v>38</v>
          </cell>
          <cell r="AQ60">
            <v>120</v>
          </cell>
        </row>
        <row r="61">
          <cell r="F61">
            <v>88</v>
          </cell>
          <cell r="G61">
            <v>19</v>
          </cell>
          <cell r="H61">
            <v>69</v>
          </cell>
          <cell r="P61">
            <v>153</v>
          </cell>
          <cell r="S61">
            <v>297</v>
          </cell>
          <cell r="T61">
            <v>146</v>
          </cell>
          <cell r="U61">
            <v>151</v>
          </cell>
          <cell r="X61">
            <v>87</v>
          </cell>
          <cell r="Y61">
            <v>27</v>
          </cell>
          <cell r="Z61">
            <v>60</v>
          </cell>
          <cell r="AC61">
            <v>77</v>
          </cell>
          <cell r="AD61">
            <v>25</v>
          </cell>
          <cell r="AE61">
            <v>52</v>
          </cell>
          <cell r="AF61">
            <v>307</v>
          </cell>
          <cell r="AG61">
            <v>290</v>
          </cell>
          <cell r="AH61">
            <v>17</v>
          </cell>
          <cell r="AI61">
            <v>65</v>
          </cell>
          <cell r="AK61">
            <v>1135</v>
          </cell>
          <cell r="AL61">
            <v>276</v>
          </cell>
          <cell r="AM61">
            <v>859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</row>
        <row r="62">
          <cell r="F62">
            <v>0</v>
          </cell>
          <cell r="G62">
            <v>0</v>
          </cell>
          <cell r="H62" t="str">
            <v xml:space="preserve"> Т/Е</v>
          </cell>
          <cell r="P62">
            <v>0</v>
          </cell>
          <cell r="S62" t="str">
            <v xml:space="preserve">ТМ </v>
          </cell>
          <cell r="T62" t="str">
            <v>ВИРОБН</v>
          </cell>
          <cell r="U62" t="str">
            <v>ПЕРЕД</v>
          </cell>
          <cell r="X62">
            <v>0</v>
          </cell>
          <cell r="Y62" t="str">
            <v>Е/Е</v>
          </cell>
          <cell r="Z62" t="str">
            <v xml:space="preserve"> Т/Е</v>
          </cell>
          <cell r="AC62" t="str">
            <v>ТЕЦ-6 ВСЬОГО</v>
          </cell>
          <cell r="AD62" t="str">
            <v>Е/Е</v>
          </cell>
          <cell r="AE62" t="str">
            <v xml:space="preserve"> Т/Е</v>
          </cell>
          <cell r="AF62" t="str">
            <v>ТРМ ВСЬОГО</v>
          </cell>
          <cell r="AG62" t="str">
            <v>ТРМ  АК КЕ</v>
          </cell>
          <cell r="AH62">
            <v>0</v>
          </cell>
          <cell r="AJ62" t="str">
            <v>ДОП.ВИР. СТ.ОРГ.</v>
          </cell>
          <cell r="AK62">
            <v>0</v>
          </cell>
          <cell r="AL62" t="str">
            <v xml:space="preserve"> Т/Е</v>
          </cell>
        </row>
        <row r="63">
          <cell r="F63">
            <v>87.333333333333329</v>
          </cell>
          <cell r="G63">
            <v>19</v>
          </cell>
          <cell r="H63">
            <v>68.333333333333329</v>
          </cell>
          <cell r="P63">
            <v>586</v>
          </cell>
          <cell r="S63">
            <v>1295</v>
          </cell>
          <cell r="T63">
            <v>207.20000000000002</v>
          </cell>
          <cell r="U63">
            <v>1087.8</v>
          </cell>
          <cell r="X63">
            <v>752</v>
          </cell>
          <cell r="Y63">
            <v>233</v>
          </cell>
          <cell r="Z63">
            <v>519</v>
          </cell>
          <cell r="AC63">
            <v>734</v>
          </cell>
          <cell r="AD63">
            <v>240</v>
          </cell>
          <cell r="AE63">
            <v>494</v>
          </cell>
          <cell r="AF63">
            <v>553</v>
          </cell>
          <cell r="AG63">
            <v>538</v>
          </cell>
          <cell r="AH63">
            <v>15</v>
          </cell>
          <cell r="AK63">
            <v>4002.3333333333335</v>
          </cell>
          <cell r="AL63">
            <v>1086</v>
          </cell>
          <cell r="AM63">
            <v>2916.3333333333335</v>
          </cell>
          <cell r="AN63">
            <v>473</v>
          </cell>
          <cell r="AO63">
            <v>1453</v>
          </cell>
          <cell r="AP63">
            <v>613</v>
          </cell>
          <cell r="AQ63">
            <v>1463.3333333333335</v>
          </cell>
        </row>
        <row r="64">
          <cell r="G64">
            <v>0</v>
          </cell>
          <cell r="T64">
            <v>21</v>
          </cell>
          <cell r="U64">
            <v>109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N64">
            <v>47</v>
          </cell>
          <cell r="AO64">
            <v>145</v>
          </cell>
          <cell r="AP64">
            <v>61</v>
          </cell>
          <cell r="AQ64">
            <v>146</v>
          </cell>
        </row>
        <row r="65">
          <cell r="F65">
            <v>87</v>
          </cell>
          <cell r="G65">
            <v>19</v>
          </cell>
          <cell r="H65">
            <v>68</v>
          </cell>
          <cell r="P65">
            <v>627.20000000000005</v>
          </cell>
          <cell r="S65">
            <v>1365.6</v>
          </cell>
          <cell r="T65">
            <v>0</v>
          </cell>
          <cell r="U65">
            <v>0</v>
          </cell>
          <cell r="X65">
            <v>175.20000000000002</v>
          </cell>
          <cell r="Y65">
            <v>0</v>
          </cell>
          <cell r="Z65">
            <v>0</v>
          </cell>
          <cell r="AC65">
            <v>159.20000000000002</v>
          </cell>
          <cell r="AD65">
            <v>0</v>
          </cell>
          <cell r="AE65">
            <v>0</v>
          </cell>
          <cell r="AF65">
            <v>444.2</v>
          </cell>
          <cell r="AG65">
            <v>367.2</v>
          </cell>
          <cell r="AH65">
            <v>0</v>
          </cell>
          <cell r="AK65">
            <v>2781.3999999999996</v>
          </cell>
          <cell r="AL65">
            <v>646.20000000000005</v>
          </cell>
          <cell r="AM65">
            <v>2135.1999999999998</v>
          </cell>
          <cell r="AO65">
            <v>376</v>
          </cell>
        </row>
        <row r="66">
          <cell r="F66">
            <v>0</v>
          </cell>
          <cell r="G66">
            <v>0</v>
          </cell>
          <cell r="H66" t="e">
            <v>#DIV/0!</v>
          </cell>
          <cell r="P66">
            <v>0</v>
          </cell>
          <cell r="S66">
            <v>0</v>
          </cell>
          <cell r="T66">
            <v>0</v>
          </cell>
          <cell r="U66">
            <v>0</v>
          </cell>
          <cell r="X66">
            <v>0</v>
          </cell>
          <cell r="Y66">
            <v>0</v>
          </cell>
          <cell r="Z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O66">
            <v>0</v>
          </cell>
        </row>
        <row r="67">
          <cell r="F67">
            <v>0</v>
          </cell>
          <cell r="G67">
            <v>0</v>
          </cell>
          <cell r="H67">
            <v>0.3333333333333286</v>
          </cell>
          <cell r="P67">
            <v>-41.200000000000045</v>
          </cell>
          <cell r="S67">
            <v>-70.599999999999909</v>
          </cell>
          <cell r="T67">
            <v>186.20000000000002</v>
          </cell>
          <cell r="U67">
            <v>978.8</v>
          </cell>
          <cell r="X67">
            <v>576.79999999999995</v>
          </cell>
          <cell r="Y67">
            <v>233</v>
          </cell>
          <cell r="Z67">
            <v>519</v>
          </cell>
          <cell r="AC67">
            <v>574.79999999999995</v>
          </cell>
          <cell r="AD67">
            <v>240</v>
          </cell>
          <cell r="AE67">
            <v>494</v>
          </cell>
          <cell r="AF67">
            <v>108.80000000000001</v>
          </cell>
          <cell r="AG67">
            <v>170.8</v>
          </cell>
          <cell r="AH67">
            <v>-62</v>
          </cell>
          <cell r="AI67">
            <v>0</v>
          </cell>
          <cell r="AJ67">
            <v>0</v>
          </cell>
          <cell r="AK67">
            <v>1220.5999999999999</v>
          </cell>
          <cell r="AN67">
            <v>426</v>
          </cell>
          <cell r="AO67">
            <v>932</v>
          </cell>
          <cell r="AP67">
            <v>552</v>
          </cell>
          <cell r="AQ67">
            <v>1317.3333333333335</v>
          </cell>
        </row>
        <row r="68">
          <cell r="F68">
            <v>133.60000000000002</v>
          </cell>
          <cell r="G68">
            <v>29</v>
          </cell>
          <cell r="H68">
            <v>104.60000000000002</v>
          </cell>
          <cell r="P68">
            <v>699.4</v>
          </cell>
          <cell r="S68">
            <v>1291.1454545454546</v>
          </cell>
          <cell r="T68">
            <v>322.78636363636366</v>
          </cell>
          <cell r="U68">
            <v>968.35909090909104</v>
          </cell>
          <cell r="X68">
            <v>661.0363636363636</v>
          </cell>
          <cell r="Y68">
            <v>205</v>
          </cell>
          <cell r="Z68">
            <v>456.0363636363636</v>
          </cell>
          <cell r="AC68">
            <v>482.8</v>
          </cell>
          <cell r="AD68">
            <v>158</v>
          </cell>
          <cell r="AE68">
            <v>324.8</v>
          </cell>
          <cell r="AF68">
            <v>506</v>
          </cell>
          <cell r="AG68">
            <v>506</v>
          </cell>
          <cell r="AH68">
            <v>0</v>
          </cell>
          <cell r="AK68">
            <v>3773.9818181818182</v>
          </cell>
          <cell r="AL68">
            <v>1091.4000000000001</v>
          </cell>
          <cell r="AM68">
            <v>2682.5818181818181</v>
          </cell>
          <cell r="AN68">
            <v>363</v>
          </cell>
          <cell r="AO68">
            <v>1220</v>
          </cell>
          <cell r="AP68">
            <v>728.40000000000009</v>
          </cell>
          <cell r="AQ68">
            <v>1462.5818181818181</v>
          </cell>
        </row>
        <row r="69">
          <cell r="G69">
            <v>0</v>
          </cell>
          <cell r="H69">
            <v>0</v>
          </cell>
          <cell r="P69">
            <v>51</v>
          </cell>
          <cell r="S69">
            <v>296.72727272727275</v>
          </cell>
          <cell r="X69">
            <v>202.18181818181819</v>
          </cell>
          <cell r="Y69">
            <v>63</v>
          </cell>
          <cell r="Z69">
            <v>139.18181818181819</v>
          </cell>
          <cell r="AC69">
            <v>147</v>
          </cell>
          <cell r="AD69">
            <v>48</v>
          </cell>
          <cell r="AE69">
            <v>99</v>
          </cell>
          <cell r="AF69">
            <v>88</v>
          </cell>
          <cell r="AG69">
            <v>88</v>
          </cell>
          <cell r="AH69">
            <v>0</v>
          </cell>
          <cell r="AK69">
            <v>784.90909090909099</v>
          </cell>
          <cell r="AL69">
            <v>162</v>
          </cell>
          <cell r="AM69">
            <v>622.90909090909099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3</v>
          </cell>
          <cell r="S70">
            <v>17</v>
          </cell>
          <cell r="X70">
            <v>11</v>
          </cell>
          <cell r="Y70">
            <v>3</v>
          </cell>
          <cell r="Z70">
            <v>8</v>
          </cell>
          <cell r="AC70">
            <v>8</v>
          </cell>
          <cell r="AD70">
            <v>3</v>
          </cell>
          <cell r="AE70">
            <v>5</v>
          </cell>
          <cell r="AF70">
            <v>5</v>
          </cell>
          <cell r="AG70">
            <v>5</v>
          </cell>
          <cell r="AH70">
            <v>0</v>
          </cell>
          <cell r="AK70">
            <v>44</v>
          </cell>
          <cell r="AL70">
            <v>9</v>
          </cell>
          <cell r="AM70">
            <v>35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16</v>
          </cell>
          <cell r="S71">
            <v>95</v>
          </cell>
          <cell r="X71">
            <v>65</v>
          </cell>
          <cell r="Y71">
            <v>20</v>
          </cell>
          <cell r="Z71">
            <v>45</v>
          </cell>
          <cell r="AC71">
            <v>48</v>
          </cell>
          <cell r="AD71">
            <v>16</v>
          </cell>
          <cell r="AE71">
            <v>32</v>
          </cell>
          <cell r="AF71">
            <v>28</v>
          </cell>
          <cell r="AG71">
            <v>28</v>
          </cell>
          <cell r="AH71">
            <v>0</v>
          </cell>
          <cell r="AK71">
            <v>252</v>
          </cell>
          <cell r="AL71">
            <v>52</v>
          </cell>
          <cell r="AM71">
            <v>200</v>
          </cell>
        </row>
        <row r="72">
          <cell r="F72">
            <v>0</v>
          </cell>
          <cell r="G72">
            <v>0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</row>
        <row r="73">
          <cell r="G73">
            <v>0</v>
          </cell>
          <cell r="P73">
            <v>699.4</v>
          </cell>
          <cell r="S73">
            <v>0</v>
          </cell>
          <cell r="X73">
            <v>0</v>
          </cell>
          <cell r="Y73">
            <v>0</v>
          </cell>
          <cell r="Z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K73">
            <v>699.4</v>
          </cell>
          <cell r="AL73">
            <v>699.4</v>
          </cell>
          <cell r="AM73">
            <v>0</v>
          </cell>
        </row>
        <row r="74">
          <cell r="G74">
            <v>0</v>
          </cell>
          <cell r="P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</row>
        <row r="75">
          <cell r="F75">
            <v>1431.9</v>
          </cell>
          <cell r="G75">
            <v>316</v>
          </cell>
          <cell r="H75">
            <v>1115.9000000000001</v>
          </cell>
          <cell r="P75">
            <v>91.000000000000014</v>
          </cell>
          <cell r="S75">
            <v>225.60000000000002</v>
          </cell>
          <cell r="T75">
            <v>93.456000000000003</v>
          </cell>
          <cell r="U75">
            <v>132.14400000000001</v>
          </cell>
          <cell r="X75">
            <v>92.000000000000014</v>
          </cell>
          <cell r="Y75">
            <v>29</v>
          </cell>
          <cell r="Z75">
            <v>63.000000000000014</v>
          </cell>
          <cell r="AC75">
            <v>67.2</v>
          </cell>
          <cell r="AD75">
            <v>22</v>
          </cell>
          <cell r="AE75">
            <v>45.2</v>
          </cell>
          <cell r="AF75">
            <v>180</v>
          </cell>
          <cell r="AG75">
            <v>148.96</v>
          </cell>
          <cell r="AH75">
            <v>31.039999999999992</v>
          </cell>
          <cell r="AI75">
            <v>507.20000000000005</v>
          </cell>
          <cell r="AK75">
            <v>3022.5266666666666</v>
          </cell>
          <cell r="AL75">
            <v>667.6</v>
          </cell>
          <cell r="AM75">
            <v>2354.9266666666667</v>
          </cell>
          <cell r="AN75">
            <v>51</v>
          </cell>
          <cell r="AO75">
            <v>185</v>
          </cell>
          <cell r="AP75">
            <v>616.6</v>
          </cell>
          <cell r="AQ75">
            <v>2169.9266666666667</v>
          </cell>
        </row>
        <row r="76">
          <cell r="F76">
            <v>105</v>
          </cell>
          <cell r="G76">
            <v>23</v>
          </cell>
          <cell r="H76">
            <v>82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105</v>
          </cell>
          <cell r="AL76">
            <v>23</v>
          </cell>
          <cell r="AM76">
            <v>82</v>
          </cell>
          <cell r="AN76">
            <v>0</v>
          </cell>
          <cell r="AO76">
            <v>0</v>
          </cell>
          <cell r="AP76">
            <v>23</v>
          </cell>
          <cell r="AQ76">
            <v>82</v>
          </cell>
        </row>
        <row r="77">
          <cell r="F77">
            <v>1326.9</v>
          </cell>
          <cell r="G77">
            <v>293</v>
          </cell>
          <cell r="H77">
            <v>1033.9000000000001</v>
          </cell>
          <cell r="P77">
            <v>91.000000000000014</v>
          </cell>
          <cell r="S77">
            <v>225.60000000000002</v>
          </cell>
          <cell r="T77">
            <v>93.456000000000003</v>
          </cell>
          <cell r="U77">
            <v>132.14400000000001</v>
          </cell>
          <cell r="X77">
            <v>92.000000000000014</v>
          </cell>
          <cell r="Y77">
            <v>29</v>
          </cell>
          <cell r="Z77">
            <v>63.000000000000014</v>
          </cell>
          <cell r="AC77">
            <v>67.2</v>
          </cell>
          <cell r="AD77">
            <v>22</v>
          </cell>
          <cell r="AE77">
            <v>45.2</v>
          </cell>
          <cell r="AF77">
            <v>180</v>
          </cell>
          <cell r="AG77">
            <v>148.96</v>
          </cell>
          <cell r="AH77">
            <v>31.039999999999992</v>
          </cell>
          <cell r="AI77">
            <v>507.20000000000005</v>
          </cell>
          <cell r="AK77">
            <v>2917.5266666666666</v>
          </cell>
          <cell r="AL77">
            <v>644.6</v>
          </cell>
          <cell r="AM77">
            <v>2272.9266666666667</v>
          </cell>
          <cell r="AN77">
            <v>51</v>
          </cell>
          <cell r="AO77">
            <v>185</v>
          </cell>
          <cell r="AP77">
            <v>593.6</v>
          </cell>
          <cell r="AQ77">
            <v>2087.9266666666667</v>
          </cell>
        </row>
        <row r="78">
          <cell r="F78">
            <v>474.8</v>
          </cell>
          <cell r="G78">
            <v>105</v>
          </cell>
          <cell r="H78">
            <v>369.8</v>
          </cell>
          <cell r="P78">
            <v>52.800000000000004</v>
          </cell>
          <cell r="S78">
            <v>141.6</v>
          </cell>
          <cell r="T78">
            <v>93.456000000000003</v>
          </cell>
          <cell r="U78">
            <v>48.143999999999991</v>
          </cell>
          <cell r="X78">
            <v>44.800000000000004</v>
          </cell>
          <cell r="Y78">
            <v>14</v>
          </cell>
          <cell r="Z78">
            <v>30.800000000000004</v>
          </cell>
          <cell r="AC78">
            <v>34.4</v>
          </cell>
          <cell r="AD78">
            <v>22</v>
          </cell>
          <cell r="AE78">
            <v>12.399999999999999</v>
          </cell>
          <cell r="AF78">
            <v>130.4</v>
          </cell>
          <cell r="AG78">
            <v>119.2</v>
          </cell>
          <cell r="AH78">
            <v>11.200000000000003</v>
          </cell>
          <cell r="AK78">
            <v>947.59999999999991</v>
          </cell>
          <cell r="AL78">
            <v>239.4</v>
          </cell>
          <cell r="AM78">
            <v>708.19999999999993</v>
          </cell>
          <cell r="AQ78">
            <v>708.19999999999993</v>
          </cell>
        </row>
        <row r="79">
          <cell r="H79">
            <v>0</v>
          </cell>
          <cell r="S79">
            <v>0</v>
          </cell>
          <cell r="AK79">
            <v>363.66666666666663</v>
          </cell>
          <cell r="AL79">
            <v>158</v>
          </cell>
          <cell r="AM79">
            <v>205.66666666666663</v>
          </cell>
          <cell r="AQ79">
            <v>205.66666666666663</v>
          </cell>
        </row>
        <row r="80">
          <cell r="F80">
            <v>353.6</v>
          </cell>
          <cell r="G80">
            <v>78</v>
          </cell>
          <cell r="H80">
            <v>275.60000000000002</v>
          </cell>
          <cell r="P80">
            <v>19</v>
          </cell>
          <cell r="S80">
            <v>36.800000000000004</v>
          </cell>
          <cell r="X80">
            <v>38.400000000000006</v>
          </cell>
          <cell r="Y80">
            <v>12</v>
          </cell>
          <cell r="Z80">
            <v>26.400000000000006</v>
          </cell>
          <cell r="AC80">
            <v>7.2</v>
          </cell>
          <cell r="AF80">
            <v>9.6000000000000014</v>
          </cell>
          <cell r="AG80">
            <v>5.7600000000000007</v>
          </cell>
          <cell r="AH80">
            <v>3.8400000000000007</v>
          </cell>
          <cell r="AI80">
            <v>31.466666666666669</v>
          </cell>
          <cell r="AK80">
            <v>496.22666666666669</v>
          </cell>
          <cell r="AL80">
            <v>111</v>
          </cell>
          <cell r="AM80">
            <v>385.22666666666669</v>
          </cell>
        </row>
        <row r="81">
          <cell r="F81">
            <v>498.5</v>
          </cell>
          <cell r="G81">
            <v>110</v>
          </cell>
          <cell r="H81">
            <v>388.5</v>
          </cell>
          <cell r="P81">
            <v>19.200000000000003</v>
          </cell>
          <cell r="S81">
            <v>47.2</v>
          </cell>
          <cell r="X81">
            <v>8.8000000000000007</v>
          </cell>
          <cell r="Y81">
            <v>3</v>
          </cell>
          <cell r="Z81">
            <v>5.8000000000000007</v>
          </cell>
          <cell r="AC81">
            <v>25.6</v>
          </cell>
          <cell r="AF81">
            <v>40</v>
          </cell>
          <cell r="AG81">
            <v>24</v>
          </cell>
          <cell r="AH81">
            <v>16</v>
          </cell>
          <cell r="AI81">
            <v>475.73333333333335</v>
          </cell>
          <cell r="AK81">
            <v>1110.0333333333333</v>
          </cell>
          <cell r="AL81">
            <v>136.19999999999999</v>
          </cell>
          <cell r="AM81">
            <v>973.83333333333326</v>
          </cell>
        </row>
        <row r="82">
          <cell r="H82">
            <v>0</v>
          </cell>
          <cell r="Y82">
            <v>0</v>
          </cell>
          <cell r="Z82">
            <v>0</v>
          </cell>
          <cell r="AK82">
            <v>0</v>
          </cell>
          <cell r="AL82">
            <v>0</v>
          </cell>
          <cell r="AM82">
            <v>0</v>
          </cell>
        </row>
        <row r="83">
          <cell r="F83">
            <v>19.399999999999999</v>
          </cell>
          <cell r="G83">
            <v>0</v>
          </cell>
          <cell r="H83">
            <v>19.399999999999999</v>
          </cell>
          <cell r="P83">
            <v>3.1</v>
          </cell>
          <cell r="S83">
            <v>7.5</v>
          </cell>
          <cell r="X83">
            <v>3.1</v>
          </cell>
          <cell r="Y83">
            <v>1</v>
          </cell>
          <cell r="Z83">
            <v>2.1</v>
          </cell>
          <cell r="AC83">
            <v>1.7</v>
          </cell>
          <cell r="AF83">
            <v>4.8</v>
          </cell>
          <cell r="AH83">
            <v>4.8</v>
          </cell>
          <cell r="AK83">
            <v>35.800000000000004</v>
          </cell>
          <cell r="AL83">
            <v>5.0999999999999996</v>
          </cell>
          <cell r="AM83">
            <v>30.700000000000003</v>
          </cell>
        </row>
        <row r="84">
          <cell r="F84">
            <v>2252.3000000000002</v>
          </cell>
          <cell r="G84">
            <v>496</v>
          </cell>
          <cell r="H84">
            <v>1756.3000000000002</v>
          </cell>
          <cell r="P84">
            <v>2551.6</v>
          </cell>
          <cell r="Q84">
            <v>0</v>
          </cell>
          <cell r="R84">
            <v>0</v>
          </cell>
          <cell r="S84">
            <v>26545.418181818179</v>
          </cell>
          <cell r="T84">
            <v>23326.412</v>
          </cell>
          <cell r="U84">
            <v>3219.0061818181821</v>
          </cell>
          <cell r="X84">
            <v>25476.854545454546</v>
          </cell>
          <cell r="Y84">
            <v>9296.0975609756097</v>
          </cell>
          <cell r="Z84">
            <v>16180.756984478936</v>
          </cell>
          <cell r="AA84">
            <v>0</v>
          </cell>
          <cell r="AB84">
            <v>0</v>
          </cell>
          <cell r="AC84">
            <v>22303.4</v>
          </cell>
          <cell r="AD84">
            <v>8940.4774346793329</v>
          </cell>
          <cell r="AE84">
            <v>13362.922565320667</v>
          </cell>
          <cell r="AF84">
            <v>3914</v>
          </cell>
          <cell r="AG84">
            <v>3321.88</v>
          </cell>
          <cell r="AH84">
            <v>592.12</v>
          </cell>
          <cell r="AI84">
            <v>786.10909090909092</v>
          </cell>
          <cell r="AK84">
            <v>84163.028484848473</v>
          </cell>
          <cell r="AL84">
            <v>21818.574995654941</v>
          </cell>
          <cell r="AM84">
            <v>62344.453489193547</v>
          </cell>
          <cell r="AN84">
            <v>18184.574995654941</v>
          </cell>
          <cell r="AO84">
            <v>50837</v>
          </cell>
          <cell r="AP84">
            <v>3358</v>
          </cell>
          <cell r="AQ84">
            <v>10648.453489193544</v>
          </cell>
        </row>
        <row r="85">
          <cell r="F85">
            <v>281</v>
          </cell>
          <cell r="G85">
            <v>62</v>
          </cell>
          <cell r="H85">
            <v>219</v>
          </cell>
          <cell r="P85">
            <v>528</v>
          </cell>
          <cell r="Q85">
            <v>0</v>
          </cell>
          <cell r="R85">
            <v>0</v>
          </cell>
          <cell r="T85">
            <v>454.85363636363633</v>
          </cell>
          <cell r="U85">
            <v>473.41909090909093</v>
          </cell>
          <cell r="V85">
            <v>0</v>
          </cell>
          <cell r="W85">
            <v>0</v>
          </cell>
          <cell r="Y85">
            <v>148</v>
          </cell>
          <cell r="Z85">
            <v>327</v>
          </cell>
          <cell r="AA85">
            <v>0</v>
          </cell>
          <cell r="AB85">
            <v>0</v>
          </cell>
          <cell r="AD85">
            <v>127</v>
          </cell>
          <cell r="AE85">
            <v>262</v>
          </cell>
          <cell r="AH85">
            <v>53</v>
          </cell>
          <cell r="AI85">
            <v>202.90909090909091</v>
          </cell>
          <cell r="AK85">
            <v>4336.909090909091</v>
          </cell>
          <cell r="AL85">
            <v>1024</v>
          </cell>
          <cell r="AM85">
            <v>3312.909090909091</v>
          </cell>
        </row>
        <row r="86">
          <cell r="AL86">
            <v>21837.195939509984</v>
          </cell>
        </row>
        <row r="87">
          <cell r="F87">
            <v>11292</v>
          </cell>
          <cell r="G87">
            <v>11292</v>
          </cell>
          <cell r="AK87">
            <v>11292</v>
          </cell>
          <cell r="AL87">
            <v>11292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</row>
        <row r="88">
          <cell r="F88">
            <v>13544.3</v>
          </cell>
          <cell r="G88">
            <v>11788</v>
          </cell>
          <cell r="H88">
            <v>1756.3000000000002</v>
          </cell>
          <cell r="P88">
            <v>2551.6</v>
          </cell>
          <cell r="Q88">
            <v>0</v>
          </cell>
          <cell r="R88">
            <v>0</v>
          </cell>
          <cell r="S88">
            <v>26545.418181818179</v>
          </cell>
          <cell r="T88">
            <v>23326.412</v>
          </cell>
          <cell r="U88">
            <v>3219.0061818181821</v>
          </cell>
          <cell r="V88">
            <v>0</v>
          </cell>
          <cell r="W88">
            <v>0</v>
          </cell>
          <cell r="X88">
            <v>25476.854545454546</v>
          </cell>
          <cell r="Y88">
            <v>9296.0975609756097</v>
          </cell>
          <cell r="Z88">
            <v>16180.756984478936</v>
          </cell>
          <cell r="AA88">
            <v>0</v>
          </cell>
          <cell r="AB88">
            <v>0</v>
          </cell>
          <cell r="AC88">
            <v>22303.4</v>
          </cell>
          <cell r="AD88">
            <v>8940.4774346793329</v>
          </cell>
          <cell r="AE88">
            <v>13362.922565320667</v>
          </cell>
          <cell r="AF88">
            <v>3914</v>
          </cell>
          <cell r="AG88">
            <v>3321.88</v>
          </cell>
          <cell r="AH88">
            <v>592.12</v>
          </cell>
          <cell r="AI88">
            <v>786.10909090909092</v>
          </cell>
          <cell r="AK88">
            <v>95455.028484848473</v>
          </cell>
          <cell r="AL88">
            <v>33110.574995654941</v>
          </cell>
          <cell r="AM88">
            <v>62344.453489193547</v>
          </cell>
          <cell r="AN88">
            <v>18184.574995654941</v>
          </cell>
          <cell r="AO88">
            <v>50837</v>
          </cell>
          <cell r="AP88">
            <v>3358</v>
          </cell>
          <cell r="AQ88">
            <v>10648.453489193544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-1</v>
          </cell>
        </row>
        <row r="90">
          <cell r="F90">
            <v>1390</v>
          </cell>
          <cell r="G90">
            <v>810</v>
          </cell>
          <cell r="H90">
            <v>580</v>
          </cell>
          <cell r="AH90">
            <v>0</v>
          </cell>
          <cell r="AK90">
            <v>1390</v>
          </cell>
          <cell r="AL90">
            <v>810</v>
          </cell>
          <cell r="AM90">
            <v>580</v>
          </cell>
          <cell r="AN90">
            <v>0</v>
          </cell>
          <cell r="AO90">
            <v>0</v>
          </cell>
          <cell r="AP90">
            <v>225.18812577924132</v>
          </cell>
          <cell r="AQ90">
            <v>41.283220704629741</v>
          </cell>
        </row>
        <row r="91">
          <cell r="F91">
            <v>600</v>
          </cell>
          <cell r="G91">
            <v>128</v>
          </cell>
          <cell r="H91">
            <v>472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600</v>
          </cell>
          <cell r="AL91">
            <v>128</v>
          </cell>
          <cell r="AM91">
            <v>472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</row>
        <row r="92">
          <cell r="F92">
            <v>18.666666666666664</v>
          </cell>
          <cell r="G92">
            <v>4</v>
          </cell>
          <cell r="H92">
            <v>14.666666666666664</v>
          </cell>
          <cell r="P92">
            <v>48.800000000000004</v>
          </cell>
          <cell r="S92">
            <v>5.6000000000000005</v>
          </cell>
          <cell r="X92">
            <v>13.600000000000001</v>
          </cell>
          <cell r="Y92">
            <v>4</v>
          </cell>
          <cell r="Z92">
            <v>9.6000000000000014</v>
          </cell>
          <cell r="AC92">
            <v>21.6</v>
          </cell>
          <cell r="AD92">
            <v>9</v>
          </cell>
          <cell r="AE92">
            <v>12.600000000000001</v>
          </cell>
          <cell r="AF92">
            <v>12</v>
          </cell>
          <cell r="AG92">
            <v>11</v>
          </cell>
          <cell r="AH92">
            <v>1</v>
          </cell>
          <cell r="AK92">
            <v>119.26666666666665</v>
          </cell>
          <cell r="AL92">
            <v>65.800000000000011</v>
          </cell>
          <cell r="AM92">
            <v>53.46666666666664</v>
          </cell>
          <cell r="AN92">
            <v>13</v>
          </cell>
          <cell r="AO92">
            <v>24</v>
          </cell>
          <cell r="AP92">
            <v>52.800000000000011</v>
          </cell>
          <cell r="AQ92">
            <v>29.46666666666664</v>
          </cell>
        </row>
        <row r="95">
          <cell r="F95">
            <v>15552.966666666665</v>
          </cell>
          <cell r="G95">
            <v>12730</v>
          </cell>
          <cell r="H95">
            <v>2822.9666666666667</v>
          </cell>
          <cell r="P95">
            <v>2600.4</v>
          </cell>
          <cell r="Q95">
            <v>0</v>
          </cell>
          <cell r="R95">
            <v>0</v>
          </cell>
          <cell r="S95">
            <v>26551.018181818177</v>
          </cell>
          <cell r="T95">
            <v>23326.412</v>
          </cell>
          <cell r="U95">
            <v>3219.0061818181821</v>
          </cell>
          <cell r="V95">
            <v>0</v>
          </cell>
          <cell r="W95">
            <v>0</v>
          </cell>
          <cell r="X95">
            <v>25490.454545454544</v>
          </cell>
          <cell r="Y95">
            <v>9300.0975609756097</v>
          </cell>
          <cell r="Z95">
            <v>16190.356984478936</v>
          </cell>
          <cell r="AA95">
            <v>0</v>
          </cell>
          <cell r="AB95">
            <v>0</v>
          </cell>
          <cell r="AC95">
            <v>22325</v>
          </cell>
          <cell r="AD95">
            <v>8949.4774346793329</v>
          </cell>
          <cell r="AE95">
            <v>13375.522565320667</v>
          </cell>
          <cell r="AF95">
            <v>3925</v>
          </cell>
          <cell r="AG95">
            <v>3332.88</v>
          </cell>
          <cell r="AH95">
            <v>593.12</v>
          </cell>
          <cell r="AI95">
            <v>786.10909090909092</v>
          </cell>
          <cell r="AJ95">
            <v>0</v>
          </cell>
          <cell r="AK95">
            <v>97564.295151515136</v>
          </cell>
          <cell r="AL95">
            <v>34114.374995654944</v>
          </cell>
          <cell r="AM95">
            <v>63449.920155860214</v>
          </cell>
          <cell r="AN95">
            <v>18197.574995654941</v>
          </cell>
          <cell r="AO95">
            <v>50861</v>
          </cell>
          <cell r="AP95">
            <v>3635.9881257792413</v>
          </cell>
          <cell r="AQ95">
            <v>10718.203376564841</v>
          </cell>
        </row>
        <row r="96">
          <cell r="F96">
            <v>4260.9666666666653</v>
          </cell>
          <cell r="G96">
            <v>1438</v>
          </cell>
          <cell r="H96">
            <v>2822.9666666666667</v>
          </cell>
          <cell r="P96">
            <v>2600.4</v>
          </cell>
          <cell r="Q96">
            <v>0</v>
          </cell>
          <cell r="R96">
            <v>0</v>
          </cell>
          <cell r="S96">
            <v>7626.0181818181773</v>
          </cell>
          <cell r="T96">
            <v>4401.4120000000003</v>
          </cell>
          <cell r="U96">
            <v>3219.0061818181821</v>
          </cell>
          <cell r="V96">
            <v>0</v>
          </cell>
          <cell r="W96">
            <v>0</v>
          </cell>
          <cell r="X96">
            <v>2981.4545454545441</v>
          </cell>
          <cell r="Y96">
            <v>925</v>
          </cell>
          <cell r="Z96">
            <v>2056.454545454546</v>
          </cell>
          <cell r="AA96">
            <v>0</v>
          </cell>
          <cell r="AB96">
            <v>0</v>
          </cell>
          <cell r="AC96">
            <v>1888</v>
          </cell>
          <cell r="AD96">
            <v>619</v>
          </cell>
          <cell r="AE96">
            <v>1269</v>
          </cell>
          <cell r="AF96">
            <v>3925</v>
          </cell>
          <cell r="AG96">
            <v>3332.88</v>
          </cell>
          <cell r="AH96">
            <v>593.12</v>
          </cell>
          <cell r="AI96">
            <v>786.10909090909092</v>
          </cell>
          <cell r="AJ96">
            <v>0</v>
          </cell>
          <cell r="AK96">
            <v>24401.295151515136</v>
          </cell>
          <cell r="AL96">
            <v>6116.8000000000029</v>
          </cell>
          <cell r="AM96">
            <v>18284.495151515155</v>
          </cell>
          <cell r="AN96">
            <v>1492</v>
          </cell>
          <cell r="AO96">
            <v>5696</v>
          </cell>
          <cell r="AP96">
            <v>3635.9881257792413</v>
          </cell>
          <cell r="AQ96">
            <v>10717.778372219782</v>
          </cell>
        </row>
        <row r="97">
          <cell r="F97">
            <v>684.2</v>
          </cell>
          <cell r="G97">
            <v>15552.966666666667</v>
          </cell>
          <cell r="P97">
            <v>627.20000000000005</v>
          </cell>
          <cell r="S97">
            <v>1365.6</v>
          </cell>
          <cell r="X97">
            <v>175.20000000000002</v>
          </cell>
          <cell r="Y97">
            <v>25490.454545454544</v>
          </cell>
          <cell r="AC97">
            <v>159.20000000000002</v>
          </cell>
          <cell r="AD97">
            <v>22325</v>
          </cell>
          <cell r="AF97">
            <v>444.2</v>
          </cell>
          <cell r="AG97">
            <v>367.2</v>
          </cell>
          <cell r="AH97">
            <v>77</v>
          </cell>
          <cell r="AI97">
            <v>54.400000000000006</v>
          </cell>
          <cell r="AJ97">
            <v>0</v>
          </cell>
          <cell r="AK97">
            <v>3450.5999999999995</v>
          </cell>
          <cell r="AL97">
            <v>97564.295151515151</v>
          </cell>
        </row>
        <row r="98">
          <cell r="F98">
            <v>87</v>
          </cell>
          <cell r="P98">
            <v>627.20000000000005</v>
          </cell>
          <cell r="S98">
            <v>1365.6</v>
          </cell>
          <cell r="X98">
            <v>175.20000000000002</v>
          </cell>
          <cell r="AC98">
            <v>159.20000000000002</v>
          </cell>
          <cell r="AF98">
            <v>444.2</v>
          </cell>
          <cell r="AG98">
            <v>367.2</v>
          </cell>
          <cell r="AH98">
            <v>0</v>
          </cell>
          <cell r="AI98">
            <v>54.400000000000006</v>
          </cell>
          <cell r="AK98">
            <v>2853.3999999999996</v>
          </cell>
          <cell r="AL98">
            <v>97564.295151515165</v>
          </cell>
          <cell r="AM98">
            <v>34132.995939509987</v>
          </cell>
        </row>
        <row r="99">
          <cell r="F99">
            <v>0</v>
          </cell>
          <cell r="P99">
            <v>0</v>
          </cell>
          <cell r="X99">
            <v>0</v>
          </cell>
          <cell r="AK99">
            <v>0</v>
          </cell>
        </row>
        <row r="100">
          <cell r="F100">
            <v>597.20000000000005</v>
          </cell>
          <cell r="P100">
            <v>0</v>
          </cell>
          <cell r="S100">
            <v>0</v>
          </cell>
          <cell r="X100">
            <v>0</v>
          </cell>
          <cell r="AC100">
            <v>0</v>
          </cell>
          <cell r="AF100">
            <v>0</v>
          </cell>
          <cell r="AG100">
            <v>0</v>
          </cell>
          <cell r="AH100">
            <v>77</v>
          </cell>
          <cell r="AI100">
            <v>0</v>
          </cell>
          <cell r="AK100">
            <v>597.20000000000005</v>
          </cell>
        </row>
        <row r="101">
          <cell r="P101">
            <v>0</v>
          </cell>
          <cell r="S101">
            <v>0</v>
          </cell>
        </row>
        <row r="102">
          <cell r="S102">
            <v>0</v>
          </cell>
          <cell r="X102">
            <v>0</v>
          </cell>
        </row>
        <row r="104">
          <cell r="AK104">
            <v>0</v>
          </cell>
        </row>
        <row r="105">
          <cell r="AK105">
            <v>0</v>
          </cell>
        </row>
        <row r="106">
          <cell r="F106">
            <v>1047.2</v>
          </cell>
          <cell r="P106">
            <v>0</v>
          </cell>
          <cell r="S106">
            <v>0</v>
          </cell>
          <cell r="X106">
            <v>0</v>
          </cell>
          <cell r="AC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K106">
            <v>1047.2</v>
          </cell>
        </row>
        <row r="107">
          <cell r="F107">
            <v>597.20000000000005</v>
          </cell>
          <cell r="S107">
            <v>0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K107">
            <v>597.20000000000005</v>
          </cell>
        </row>
        <row r="108">
          <cell r="F108">
            <v>450</v>
          </cell>
          <cell r="P108">
            <v>0</v>
          </cell>
          <cell r="S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K108">
            <v>450</v>
          </cell>
        </row>
        <row r="109">
          <cell r="F109">
            <v>0</v>
          </cell>
          <cell r="P109">
            <v>0</v>
          </cell>
          <cell r="S109">
            <v>0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F110">
            <v>0</v>
          </cell>
          <cell r="P110">
            <v>0</v>
          </cell>
          <cell r="S110">
            <v>79.800000000000011</v>
          </cell>
          <cell r="X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64</v>
          </cell>
          <cell r="AK110">
            <v>143.80000000000001</v>
          </cell>
        </row>
        <row r="111">
          <cell r="F111">
            <v>0</v>
          </cell>
          <cell r="P111">
            <v>0</v>
          </cell>
          <cell r="S111">
            <v>79.800000000000011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64</v>
          </cell>
          <cell r="AK111">
            <v>143.80000000000001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264.8</v>
          </cell>
          <cell r="AC113">
            <v>0</v>
          </cell>
          <cell r="AG113">
            <v>0</v>
          </cell>
          <cell r="AH113">
            <v>0</v>
          </cell>
          <cell r="AK113">
            <v>264.8</v>
          </cell>
          <cell r="AM113">
            <v>0</v>
          </cell>
        </row>
        <row r="114">
          <cell r="F114">
            <v>0</v>
          </cell>
          <cell r="P114">
            <v>0</v>
          </cell>
          <cell r="S114">
            <v>264.8</v>
          </cell>
          <cell r="AH114">
            <v>0</v>
          </cell>
          <cell r="AK114">
            <v>264.8</v>
          </cell>
        </row>
        <row r="115">
          <cell r="F115">
            <v>0</v>
          </cell>
          <cell r="P115">
            <v>0</v>
          </cell>
          <cell r="S115">
            <v>0</v>
          </cell>
          <cell r="AC115">
            <v>0</v>
          </cell>
          <cell r="AG115">
            <v>0</v>
          </cell>
          <cell r="AH115">
            <v>0</v>
          </cell>
          <cell r="AK115">
            <v>0</v>
          </cell>
          <cell r="AL115">
            <v>0</v>
          </cell>
          <cell r="AM115">
            <v>0</v>
          </cell>
        </row>
        <row r="116"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C117">
            <v>0</v>
          </cell>
          <cell r="AF117">
            <v>0</v>
          </cell>
          <cell r="AG117">
            <v>0</v>
          </cell>
          <cell r="AH117">
            <v>0</v>
          </cell>
          <cell r="AK117">
            <v>0</v>
          </cell>
        </row>
        <row r="118">
          <cell r="P118">
            <v>0</v>
          </cell>
          <cell r="X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</row>
        <row r="119">
          <cell r="F119">
            <v>250.66666666666666</v>
          </cell>
          <cell r="AK119">
            <v>250.66666666666666</v>
          </cell>
        </row>
        <row r="120">
          <cell r="S120">
            <v>0</v>
          </cell>
          <cell r="X120">
            <v>0</v>
          </cell>
          <cell r="AF120">
            <v>0</v>
          </cell>
          <cell r="AK120">
            <v>0</v>
          </cell>
        </row>
        <row r="121">
          <cell r="F121">
            <v>8992</v>
          </cell>
          <cell r="AK121">
            <v>8992</v>
          </cell>
        </row>
        <row r="122">
          <cell r="AK122">
            <v>0</v>
          </cell>
        </row>
        <row r="123">
          <cell r="AK123">
            <v>-4642</v>
          </cell>
          <cell r="AL123">
            <v>-6716.1982727272625</v>
          </cell>
        </row>
        <row r="124">
          <cell r="F124">
            <v>0</v>
          </cell>
        </row>
        <row r="125">
          <cell r="F125">
            <v>10289.866666666667</v>
          </cell>
          <cell r="G125">
            <v>0</v>
          </cell>
          <cell r="H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344.6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64</v>
          </cell>
          <cell r="AJ125">
            <v>0</v>
          </cell>
          <cell r="AK125">
            <v>10698.466666666667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</row>
        <row r="126">
          <cell r="F126">
            <v>10289.866666666667</v>
          </cell>
          <cell r="G126">
            <v>0</v>
          </cell>
          <cell r="H126">
            <v>0</v>
          </cell>
          <cell r="P126">
            <v>0</v>
          </cell>
          <cell r="S126">
            <v>344.6</v>
          </cell>
          <cell r="X126">
            <v>0</v>
          </cell>
          <cell r="Y126">
            <v>0</v>
          </cell>
          <cell r="Z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77</v>
          </cell>
          <cell r="AI126">
            <v>64</v>
          </cell>
          <cell r="AJ126">
            <v>0</v>
          </cell>
          <cell r="AK126">
            <v>6056.4666666666672</v>
          </cell>
        </row>
        <row r="127">
          <cell r="AK127">
            <v>3982.2683939394046</v>
          </cell>
          <cell r="AL127">
            <v>10698.466666666667</v>
          </cell>
        </row>
        <row r="128">
          <cell r="AK128">
            <v>3982.2683939394046</v>
          </cell>
        </row>
        <row r="129">
          <cell r="AK129">
            <v>5688.9548484848638</v>
          </cell>
          <cell r="AL129">
            <v>12271.625004345056</v>
          </cell>
          <cell r="AM129">
            <v>-7447.9201558602144</v>
          </cell>
        </row>
        <row r="131">
          <cell r="AK131">
            <v>1706.6864545454591</v>
          </cell>
          <cell r="AN131">
            <v>0</v>
          </cell>
        </row>
        <row r="134">
          <cell r="AK134">
            <v>56002</v>
          </cell>
          <cell r="AM134">
            <v>56002</v>
          </cell>
          <cell r="AN134">
            <v>0</v>
          </cell>
          <cell r="AP134">
            <v>0</v>
          </cell>
        </row>
        <row r="135">
          <cell r="AK135">
            <v>-7447.9201558602144</v>
          </cell>
          <cell r="AN135">
            <v>0</v>
          </cell>
        </row>
        <row r="136">
          <cell r="AK136">
            <v>35.44</v>
          </cell>
          <cell r="AN136" t="e">
            <v>#DIV/0!</v>
          </cell>
        </row>
        <row r="137">
          <cell r="AK137">
            <v>40.159999999999997</v>
          </cell>
          <cell r="AN137" t="e">
            <v>#DIV/0!</v>
          </cell>
        </row>
        <row r="138">
          <cell r="AK138">
            <v>0</v>
          </cell>
          <cell r="AN138">
            <v>0</v>
          </cell>
        </row>
        <row r="140">
          <cell r="AK140">
            <v>10.96</v>
          </cell>
          <cell r="AN140" t="e">
            <v>#DIV/0!</v>
          </cell>
        </row>
        <row r="142">
          <cell r="AJ142">
            <v>0</v>
          </cell>
          <cell r="AK142">
            <v>8.6199999999999992</v>
          </cell>
          <cell r="AN142" t="e">
            <v>#DIV/0!</v>
          </cell>
        </row>
        <row r="143">
          <cell r="AK143">
            <v>43363</v>
          </cell>
          <cell r="AL143">
            <v>43363</v>
          </cell>
        </row>
        <row r="145">
          <cell r="AJ145">
            <v>300</v>
          </cell>
        </row>
        <row r="146">
          <cell r="AK146">
            <v>15283.523809523811</v>
          </cell>
          <cell r="AL146">
            <v>-34114.374995654944</v>
          </cell>
          <cell r="AM146">
            <v>-63449.920155860214</v>
          </cell>
        </row>
        <row r="147">
          <cell r="S147">
            <v>0</v>
          </cell>
          <cell r="AK147">
            <v>865.25</v>
          </cell>
        </row>
        <row r="149">
          <cell r="AJ149">
            <v>0</v>
          </cell>
          <cell r="AK149">
            <v>99365</v>
          </cell>
          <cell r="AL149">
            <v>43363</v>
          </cell>
          <cell r="AM149">
            <v>56002</v>
          </cell>
          <cell r="AN149">
            <v>0</v>
          </cell>
        </row>
        <row r="150">
          <cell r="AK150">
            <v>0</v>
          </cell>
        </row>
        <row r="151">
          <cell r="AK151">
            <v>102388</v>
          </cell>
          <cell r="AL151">
            <v>46386</v>
          </cell>
          <cell r="AM151">
            <v>56002</v>
          </cell>
        </row>
        <row r="152">
          <cell r="AK152">
            <v>0</v>
          </cell>
          <cell r="AN152">
            <v>1492</v>
          </cell>
          <cell r="AO152">
            <v>5696</v>
          </cell>
          <cell r="AP152">
            <v>3635.9881257792413</v>
          </cell>
          <cell r="AQ152">
            <v>10717.778372219782</v>
          </cell>
        </row>
        <row r="153">
          <cell r="AK153">
            <v>5.8</v>
          </cell>
          <cell r="AL153">
            <v>36</v>
          </cell>
          <cell r="AM153">
            <v>-11.7</v>
          </cell>
        </row>
        <row r="154">
          <cell r="AK154">
            <v>15.66507889570549</v>
          </cell>
          <cell r="AL154">
            <v>-100</v>
          </cell>
          <cell r="AM154">
            <v>-100</v>
          </cell>
        </row>
        <row r="155">
          <cell r="AL155">
            <v>0</v>
          </cell>
          <cell r="AM155">
            <v>0</v>
          </cell>
        </row>
        <row r="157">
          <cell r="F157">
            <v>0</v>
          </cell>
          <cell r="P157">
            <v>0</v>
          </cell>
          <cell r="S157">
            <v>0</v>
          </cell>
          <cell r="X157">
            <v>0</v>
          </cell>
          <cell r="AC157">
            <v>0</v>
          </cell>
          <cell r="AI157">
            <v>0</v>
          </cell>
          <cell r="AJ157">
            <v>142</v>
          </cell>
          <cell r="AK157">
            <v>0</v>
          </cell>
        </row>
        <row r="158">
          <cell r="F158">
            <v>583.6</v>
          </cell>
          <cell r="P158">
            <v>699.4</v>
          </cell>
          <cell r="S158">
            <v>1291.1454545454546</v>
          </cell>
          <cell r="X158">
            <v>661.0363636363636</v>
          </cell>
          <cell r="AC158">
            <v>482.8</v>
          </cell>
          <cell r="AF158">
            <v>506</v>
          </cell>
          <cell r="AG158">
            <v>506</v>
          </cell>
          <cell r="AH158">
            <v>0</v>
          </cell>
          <cell r="AK158">
            <v>4223.9818181818182</v>
          </cell>
        </row>
        <row r="159">
          <cell r="F159">
            <v>583.6</v>
          </cell>
          <cell r="P159">
            <v>538.20000000000005</v>
          </cell>
          <cell r="S159">
            <v>737</v>
          </cell>
          <cell r="X159">
            <v>351</v>
          </cell>
          <cell r="AC159">
            <v>184.8</v>
          </cell>
          <cell r="AF159">
            <v>67.2</v>
          </cell>
          <cell r="AG159">
            <v>67.2</v>
          </cell>
          <cell r="AH159">
            <v>0</v>
          </cell>
          <cell r="AK159">
            <v>2394.6000000000004</v>
          </cell>
        </row>
        <row r="160">
          <cell r="F160">
            <v>583.6</v>
          </cell>
          <cell r="P160">
            <v>56</v>
          </cell>
          <cell r="S160">
            <v>130.4</v>
          </cell>
          <cell r="X160">
            <v>72.760000000000019</v>
          </cell>
          <cell r="AC160">
            <v>72.8</v>
          </cell>
          <cell r="AF160">
            <v>56</v>
          </cell>
          <cell r="AG160">
            <v>56</v>
          </cell>
          <cell r="AH160">
            <v>0</v>
          </cell>
          <cell r="AI160">
            <v>525.04000000000008</v>
          </cell>
          <cell r="AK160">
            <v>1496.6</v>
          </cell>
        </row>
        <row r="161">
          <cell r="AK161">
            <v>0</v>
          </cell>
        </row>
        <row r="162">
          <cell r="AK162">
            <v>0</v>
          </cell>
        </row>
        <row r="163">
          <cell r="F163">
            <v>14.170833333333334</v>
          </cell>
          <cell r="AK163">
            <v>14.170833333333334</v>
          </cell>
        </row>
        <row r="164">
          <cell r="P164">
            <v>70</v>
          </cell>
          <cell r="S164">
            <v>408.72727272727275</v>
          </cell>
          <cell r="X164">
            <v>278.18181818181819</v>
          </cell>
          <cell r="AC164">
            <v>203</v>
          </cell>
          <cell r="AG164">
            <v>121</v>
          </cell>
          <cell r="AK164">
            <v>959.90909090909099</v>
          </cell>
        </row>
        <row r="165">
          <cell r="F165">
            <v>124.60000000000002</v>
          </cell>
          <cell r="S165">
            <v>882.41818181818189</v>
          </cell>
          <cell r="X165">
            <v>382.85454545454542</v>
          </cell>
          <cell r="AC165">
            <v>279.8</v>
          </cell>
          <cell r="AK165">
            <v>1669.6727272727273</v>
          </cell>
        </row>
        <row r="166">
          <cell r="S166">
            <v>1291.1454545454546</v>
          </cell>
          <cell r="X166">
            <v>661.0363636363636</v>
          </cell>
          <cell r="AC166">
            <v>482.8</v>
          </cell>
        </row>
        <row r="167">
          <cell r="F167">
            <v>459</v>
          </cell>
          <cell r="P167">
            <v>0</v>
          </cell>
          <cell r="S167">
            <v>0</v>
          </cell>
          <cell r="X167">
            <v>0</v>
          </cell>
          <cell r="AC167">
            <v>0</v>
          </cell>
          <cell r="AK167">
            <v>459</v>
          </cell>
        </row>
        <row r="168">
          <cell r="S168">
            <v>0</v>
          </cell>
          <cell r="X168">
            <v>0</v>
          </cell>
          <cell r="AC168">
            <v>0</v>
          </cell>
          <cell r="AF168">
            <v>0</v>
          </cell>
          <cell r="AG168">
            <v>0</v>
          </cell>
          <cell r="AH168">
            <v>0</v>
          </cell>
          <cell r="AK168">
            <v>0</v>
          </cell>
        </row>
        <row r="169">
          <cell r="F169">
            <v>684.2</v>
          </cell>
          <cell r="G169">
            <v>15552.966666666667</v>
          </cell>
          <cell r="H169">
            <v>0</v>
          </cell>
          <cell r="P169">
            <v>627.20000000000005</v>
          </cell>
          <cell r="Q169">
            <v>0</v>
          </cell>
          <cell r="R169">
            <v>0</v>
          </cell>
          <cell r="S169">
            <v>1710.1999999999998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175.20000000000002</v>
          </cell>
          <cell r="Y169">
            <v>25490.454545454544</v>
          </cell>
          <cell r="Z169">
            <v>0</v>
          </cell>
          <cell r="AA169">
            <v>0</v>
          </cell>
          <cell r="AB169">
            <v>0</v>
          </cell>
          <cell r="AC169">
            <v>159.20000000000002</v>
          </cell>
          <cell r="AD169">
            <v>22325</v>
          </cell>
          <cell r="AE169">
            <v>0</v>
          </cell>
          <cell r="AF169">
            <v>444.2</v>
          </cell>
          <cell r="AG169">
            <v>367.2</v>
          </cell>
          <cell r="AH169">
            <v>77</v>
          </cell>
          <cell r="AI169">
            <v>118.4</v>
          </cell>
          <cell r="AJ169">
            <v>0</v>
          </cell>
          <cell r="AK169">
            <v>3859.1999999999994</v>
          </cell>
        </row>
        <row r="170">
          <cell r="F170">
            <v>684.2</v>
          </cell>
          <cell r="G170">
            <v>15552.966666666667</v>
          </cell>
          <cell r="H170">
            <v>0</v>
          </cell>
          <cell r="P170">
            <v>627.20000000000005</v>
          </cell>
          <cell r="Q170">
            <v>0</v>
          </cell>
          <cell r="R170">
            <v>0</v>
          </cell>
          <cell r="S170">
            <v>1445.3999999999999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175.20000000000002</v>
          </cell>
          <cell r="Y170">
            <v>25490.454545454544</v>
          </cell>
          <cell r="Z170">
            <v>0</v>
          </cell>
          <cell r="AA170">
            <v>0</v>
          </cell>
          <cell r="AB170">
            <v>0</v>
          </cell>
          <cell r="AC170">
            <v>159.20000000000002</v>
          </cell>
          <cell r="AD170">
            <v>22325</v>
          </cell>
          <cell r="AE170">
            <v>0</v>
          </cell>
          <cell r="AF170">
            <v>444.2</v>
          </cell>
          <cell r="AG170">
            <v>367.2</v>
          </cell>
          <cell r="AH170">
            <v>77</v>
          </cell>
          <cell r="AI170">
            <v>118.4</v>
          </cell>
          <cell r="AJ170">
            <v>0</v>
          </cell>
          <cell r="AK170">
            <v>3594.3999999999992</v>
          </cell>
        </row>
        <row r="171">
          <cell r="F171">
            <v>0</v>
          </cell>
          <cell r="G171">
            <v>0</v>
          </cell>
          <cell r="H171">
            <v>0</v>
          </cell>
          <cell r="P171">
            <v>0</v>
          </cell>
          <cell r="R171">
            <v>0</v>
          </cell>
          <cell r="S171">
            <v>264.8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264.8</v>
          </cell>
        </row>
        <row r="172">
          <cell r="F172">
            <v>0</v>
          </cell>
          <cell r="AG172">
            <v>0</v>
          </cell>
          <cell r="AK172">
            <v>0</v>
          </cell>
        </row>
        <row r="173">
          <cell r="AK173">
            <v>0</v>
          </cell>
        </row>
        <row r="174">
          <cell r="F174">
            <v>8992</v>
          </cell>
          <cell r="AK174">
            <v>8992</v>
          </cell>
        </row>
        <row r="175">
          <cell r="F175">
            <v>384</v>
          </cell>
          <cell r="P175">
            <v>726</v>
          </cell>
          <cell r="Q175">
            <v>0</v>
          </cell>
          <cell r="R175">
            <v>0</v>
          </cell>
          <cell r="S175">
            <v>1685</v>
          </cell>
          <cell r="T175">
            <v>625.85363636363627</v>
          </cell>
          <cell r="U175">
            <v>650.41909090909098</v>
          </cell>
          <cell r="V175">
            <v>0</v>
          </cell>
          <cell r="W175">
            <v>0</v>
          </cell>
          <cell r="X175">
            <v>653</v>
          </cell>
          <cell r="AA175">
            <v>0</v>
          </cell>
          <cell r="AB175">
            <v>0</v>
          </cell>
          <cell r="AC175">
            <v>535</v>
          </cell>
          <cell r="AF175">
            <v>1440</v>
          </cell>
          <cell r="AG175">
            <v>1367</v>
          </cell>
          <cell r="AH175">
            <v>73</v>
          </cell>
          <cell r="AJ175">
            <v>0</v>
          </cell>
          <cell r="AK175">
            <v>5684</v>
          </cell>
          <cell r="AN175">
            <v>173</v>
          </cell>
          <cell r="AO175">
            <v>694</v>
          </cell>
          <cell r="AP175">
            <v>736</v>
          </cell>
          <cell r="AQ175">
            <v>2144</v>
          </cell>
        </row>
        <row r="176">
          <cell r="F176">
            <v>0</v>
          </cell>
          <cell r="G176">
            <v>0</v>
          </cell>
          <cell r="H176">
            <v>0</v>
          </cell>
          <cell r="P176">
            <v>70</v>
          </cell>
          <cell r="Q176">
            <v>0</v>
          </cell>
          <cell r="R176">
            <v>0</v>
          </cell>
          <cell r="S176">
            <v>408.72727272727275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278.18181818181819</v>
          </cell>
          <cell r="Y176">
            <v>86</v>
          </cell>
          <cell r="Z176">
            <v>192.18181818181819</v>
          </cell>
          <cell r="AA176">
            <v>0</v>
          </cell>
          <cell r="AB176">
            <v>0</v>
          </cell>
          <cell r="AC176">
            <v>203</v>
          </cell>
          <cell r="AD176">
            <v>67</v>
          </cell>
          <cell r="AE176">
            <v>136</v>
          </cell>
          <cell r="AF176">
            <v>121</v>
          </cell>
          <cell r="AG176">
            <v>121</v>
          </cell>
          <cell r="AH176">
            <v>0</v>
          </cell>
        </row>
        <row r="177">
          <cell r="F177">
            <v>18.666666666666664</v>
          </cell>
          <cell r="P177">
            <v>48.800000000000004</v>
          </cell>
          <cell r="Q177">
            <v>0</v>
          </cell>
          <cell r="R177">
            <v>0</v>
          </cell>
          <cell r="S177">
            <v>22.400000000000002</v>
          </cell>
          <cell r="T177">
            <v>16.8</v>
          </cell>
          <cell r="U177">
            <v>0</v>
          </cell>
          <cell r="V177">
            <v>0</v>
          </cell>
          <cell r="W177">
            <v>0</v>
          </cell>
          <cell r="X177">
            <v>791.2</v>
          </cell>
          <cell r="AA177">
            <v>0</v>
          </cell>
          <cell r="AB177">
            <v>0</v>
          </cell>
          <cell r="AC177">
            <v>32.800000000000004</v>
          </cell>
          <cell r="AF177">
            <v>12</v>
          </cell>
          <cell r="AG177">
            <v>11</v>
          </cell>
          <cell r="AH177">
            <v>1</v>
          </cell>
          <cell r="AI177">
            <v>0</v>
          </cell>
          <cell r="AJ177">
            <v>0</v>
          </cell>
          <cell r="AK177">
            <v>2631.5531212121259</v>
          </cell>
          <cell r="AN177">
            <v>258</v>
          </cell>
          <cell r="AO177">
            <v>574</v>
          </cell>
          <cell r="AP177">
            <v>52.800000000000011</v>
          </cell>
          <cell r="AQ177">
            <v>40.066666666666663</v>
          </cell>
        </row>
        <row r="180">
          <cell r="F180">
            <v>1542.6999999999987</v>
          </cell>
          <cell r="P180">
            <v>610.20000000000027</v>
          </cell>
          <cell r="S180">
            <v>3741.1999999999962</v>
          </cell>
          <cell r="X180">
            <v>402.39999999999844</v>
          </cell>
          <cell r="AC180">
            <v>306.40000000000003</v>
          </cell>
          <cell r="AF180">
            <v>1535</v>
          </cell>
          <cell r="AG180">
            <v>1031.8800000000001</v>
          </cell>
          <cell r="AH180">
            <v>503.12</v>
          </cell>
          <cell r="AO180">
            <v>1507.2</v>
          </cell>
        </row>
        <row r="181">
          <cell r="AN181" t="str">
            <v>ОЧИК.18.02.</v>
          </cell>
        </row>
        <row r="184">
          <cell r="F184" t="str">
            <v>АПАРАТ ВСЬОГО</v>
          </cell>
          <cell r="G184" t="str">
            <v>АПАРАТ ЕЛЕКТРО</v>
          </cell>
          <cell r="H184" t="str">
            <v>АПАРАТ ТЕПЛО</v>
          </cell>
          <cell r="P184" t="str">
            <v>ККМ</v>
          </cell>
          <cell r="S184" t="str">
            <v>КТМ</v>
          </cell>
          <cell r="X184" t="str">
            <v>ТЕЦ-5 ВСЬОГО</v>
          </cell>
          <cell r="Y184" t="str">
            <v>Е/Е</v>
          </cell>
          <cell r="Z184" t="str">
            <v xml:space="preserve"> Т/Е</v>
          </cell>
          <cell r="AC184" t="str">
            <v>ТЕЦ-6 ВСЬОГО</v>
          </cell>
          <cell r="AD184" t="str">
            <v>Е/Е</v>
          </cell>
          <cell r="AE184" t="str">
            <v xml:space="preserve"> Т/Е</v>
          </cell>
          <cell r="AF184" t="str">
            <v>Е/Е</v>
          </cell>
          <cell r="AG184" t="str">
            <v xml:space="preserve"> Т/Е</v>
          </cell>
          <cell r="AI184" t="str">
            <v xml:space="preserve">ДОП.ВИР. </v>
          </cell>
          <cell r="AJ184" t="str">
            <v>ДОП.ВИР. СТ.ОРГ.</v>
          </cell>
          <cell r="AK184" t="str">
            <v>АК КЕ ВСЬОГО</v>
          </cell>
          <cell r="AL184" t="str">
            <v>Е/Е</v>
          </cell>
          <cell r="AM184" t="str">
            <v xml:space="preserve"> Т/Е</v>
          </cell>
          <cell r="AN184" t="str">
            <v>СТАНЦІї ЕЛЕКТРО</v>
          </cell>
          <cell r="AO184" t="str">
            <v>СТАНЦІІ ТЕПЛОВІ</v>
          </cell>
          <cell r="AP184" t="str">
            <v>МЕРЕЖІ ЕЛЕКТРО</v>
          </cell>
          <cell r="AQ184" t="str">
            <v>МЕРЕЖІ ТЕПЛОВІ</v>
          </cell>
        </row>
        <row r="185">
          <cell r="F185" t="str">
            <v>АПАРАТ ВСЬОГО</v>
          </cell>
          <cell r="G185" t="str">
            <v>АПАРАТ ЕЛЕКТРО</v>
          </cell>
          <cell r="H185" t="str">
            <v>АПАРАТ ТЕПЛО</v>
          </cell>
          <cell r="P185" t="str">
            <v>ККМ</v>
          </cell>
          <cell r="S185" t="str">
            <v>КТМ</v>
          </cell>
          <cell r="X185" t="str">
            <v>ТЕЦ-5 ВСЬОГО</v>
          </cell>
          <cell r="Y185" t="str">
            <v>Е/Е</v>
          </cell>
          <cell r="Z185" t="str">
            <v xml:space="preserve"> Т/Е</v>
          </cell>
          <cell r="AC185" t="str">
            <v>ТЕЦ-6 ВСЬОГО</v>
          </cell>
          <cell r="AD185" t="str">
            <v>Е/Е</v>
          </cell>
          <cell r="AE185" t="str">
            <v xml:space="preserve"> Т/Е</v>
          </cell>
          <cell r="AF185" t="str">
            <v>Е/Е</v>
          </cell>
          <cell r="AG185" t="str">
            <v xml:space="preserve"> Т/Е</v>
          </cell>
          <cell r="AJ185" t="str">
            <v>ДОП.ВИР. СТ.ОРГ.</v>
          </cell>
          <cell r="AK185" t="str">
            <v>АК КЕ ВСЬОГО</v>
          </cell>
          <cell r="AL185" t="str">
            <v xml:space="preserve"> Т/Е</v>
          </cell>
        </row>
        <row r="187">
          <cell r="S187">
            <v>97.3</v>
          </cell>
          <cell r="X187">
            <v>89.2</v>
          </cell>
          <cell r="AC187">
            <v>73.2</v>
          </cell>
          <cell r="AK187">
            <v>259.7</v>
          </cell>
          <cell r="AN187">
            <v>221.49122807017542</v>
          </cell>
        </row>
        <row r="188">
          <cell r="S188">
            <v>111.9</v>
          </cell>
          <cell r="X188">
            <v>102.5</v>
          </cell>
          <cell r="AC188">
            <v>84.2</v>
          </cell>
          <cell r="AK188">
            <v>298.60000000000002</v>
          </cell>
          <cell r="AN188">
            <v>252.49999999999997</v>
          </cell>
        </row>
        <row r="189">
          <cell r="P189">
            <v>0</v>
          </cell>
          <cell r="S189">
            <v>0</v>
          </cell>
          <cell r="X189">
            <v>0</v>
          </cell>
          <cell r="AC189">
            <v>0</v>
          </cell>
          <cell r="AK189">
            <v>377.7</v>
          </cell>
          <cell r="AN189">
            <v>66</v>
          </cell>
        </row>
        <row r="190">
          <cell r="P190">
            <v>0</v>
          </cell>
          <cell r="S190">
            <v>194.5</v>
          </cell>
          <cell r="X190">
            <v>194.5</v>
          </cell>
          <cell r="AC190">
            <v>194.5</v>
          </cell>
          <cell r="AK190">
            <v>194.5</v>
          </cell>
          <cell r="AN190">
            <v>0</v>
          </cell>
        </row>
        <row r="191">
          <cell r="P191">
            <v>0</v>
          </cell>
          <cell r="S191">
            <v>18925</v>
          </cell>
          <cell r="X191">
            <v>17350</v>
          </cell>
          <cell r="AC191">
            <v>14237</v>
          </cell>
          <cell r="AK191">
            <v>50512</v>
          </cell>
          <cell r="AN191">
            <v>0</v>
          </cell>
        </row>
        <row r="192">
          <cell r="S192">
            <v>19500</v>
          </cell>
          <cell r="X192">
            <v>22503</v>
          </cell>
          <cell r="AC192">
            <v>21502</v>
          </cell>
          <cell r="AK192">
            <v>50512</v>
          </cell>
        </row>
        <row r="193">
          <cell r="X193">
            <v>0</v>
          </cell>
          <cell r="AC193">
            <v>0</v>
          </cell>
          <cell r="AK193">
            <v>0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82.5</v>
          </cell>
          <cell r="AC195">
            <v>82.5</v>
          </cell>
          <cell r="AK195">
            <v>0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S197">
            <v>0</v>
          </cell>
          <cell r="X197">
            <v>0</v>
          </cell>
          <cell r="AC197">
            <v>0</v>
          </cell>
          <cell r="AK197">
            <v>0</v>
          </cell>
        </row>
        <row r="198">
          <cell r="S198">
            <v>0</v>
          </cell>
          <cell r="X198">
            <v>0</v>
          </cell>
          <cell r="AC198">
            <v>0</v>
          </cell>
          <cell r="AK198">
            <v>0</v>
          </cell>
        </row>
        <row r="199">
          <cell r="X199">
            <v>13.4</v>
          </cell>
          <cell r="AC199">
            <v>16.100000000000001</v>
          </cell>
          <cell r="AK199">
            <v>29.5</v>
          </cell>
          <cell r="AN199">
            <v>75.839416058394164</v>
          </cell>
        </row>
        <row r="200">
          <cell r="X200">
            <v>18.5</v>
          </cell>
          <cell r="AC200">
            <v>22.2</v>
          </cell>
          <cell r="AK200">
            <v>40.700000000000003</v>
          </cell>
          <cell r="AN200">
            <v>103.9</v>
          </cell>
        </row>
        <row r="201">
          <cell r="F201">
            <v>75</v>
          </cell>
          <cell r="P201">
            <v>75</v>
          </cell>
          <cell r="X201">
            <v>5.7</v>
          </cell>
          <cell r="AC201">
            <v>5.9</v>
          </cell>
          <cell r="AJ201">
            <v>0</v>
          </cell>
          <cell r="AK201">
            <v>11.600000000000001</v>
          </cell>
          <cell r="AN201" t="e">
            <v>#DIV/0!</v>
          </cell>
          <cell r="AQ201">
            <v>75</v>
          </cell>
        </row>
        <row r="202">
          <cell r="F202">
            <v>75</v>
          </cell>
          <cell r="S202">
            <v>385</v>
          </cell>
          <cell r="X202">
            <v>385</v>
          </cell>
          <cell r="AC202">
            <v>385</v>
          </cell>
          <cell r="AJ202">
            <v>0</v>
          </cell>
          <cell r="AK202">
            <v>385</v>
          </cell>
          <cell r="AN202">
            <v>195.28</v>
          </cell>
        </row>
        <row r="203">
          <cell r="S203">
            <v>0</v>
          </cell>
          <cell r="X203">
            <v>5159</v>
          </cell>
          <cell r="AC203">
            <v>6200</v>
          </cell>
          <cell r="AK203">
            <v>11358</v>
          </cell>
          <cell r="AN203">
            <v>14810</v>
          </cell>
        </row>
        <row r="204">
          <cell r="S204">
            <v>0</v>
          </cell>
          <cell r="X204">
            <v>2466</v>
          </cell>
          <cell r="AC204">
            <v>2526</v>
          </cell>
          <cell r="AK204">
            <v>11359</v>
          </cell>
        </row>
        <row r="205">
          <cell r="S205">
            <v>111.9</v>
          </cell>
          <cell r="X205">
            <v>121</v>
          </cell>
          <cell r="Y205">
            <v>37.5</v>
          </cell>
          <cell r="Z205">
            <v>83.5</v>
          </cell>
          <cell r="AC205">
            <v>106.4</v>
          </cell>
          <cell r="AD205">
            <v>34.799999999999997</v>
          </cell>
          <cell r="AE205">
            <v>71.600000000000009</v>
          </cell>
          <cell r="AK205">
            <v>339.3</v>
          </cell>
          <cell r="AL205">
            <v>72.3</v>
          </cell>
          <cell r="AM205">
            <v>267</v>
          </cell>
          <cell r="AN205">
            <v>356.4</v>
          </cell>
          <cell r="AO205">
            <v>74.900000000000006</v>
          </cell>
          <cell r="AP205">
            <v>281.5</v>
          </cell>
        </row>
        <row r="206">
          <cell r="S206">
            <v>18925</v>
          </cell>
          <cell r="X206">
            <v>22509</v>
          </cell>
          <cell r="Y206">
            <v>8375.0975609756097</v>
          </cell>
          <cell r="Z206">
            <v>14133.90243902439</v>
          </cell>
          <cell r="AA206">
            <v>14133.90243902439</v>
          </cell>
          <cell r="AC206">
            <v>20437</v>
          </cell>
          <cell r="AD206">
            <v>8330.4774346793329</v>
          </cell>
          <cell r="AE206">
            <v>12106.522565320667</v>
          </cell>
          <cell r="AK206">
            <v>61870</v>
          </cell>
          <cell r="AL206">
            <v>16705.574995654941</v>
          </cell>
          <cell r="AM206">
            <v>45165.425004345059</v>
          </cell>
          <cell r="AN206">
            <v>14810</v>
          </cell>
          <cell r="AO206">
            <v>3112.427048260382</v>
          </cell>
          <cell r="AP206">
            <v>11697.572951739618</v>
          </cell>
        </row>
        <row r="207">
          <cell r="S207">
            <v>169.12</v>
          </cell>
          <cell r="X207">
            <v>186.02</v>
          </cell>
          <cell r="Y207">
            <v>223.34</v>
          </cell>
          <cell r="Z207">
            <v>169.27</v>
          </cell>
          <cell r="AA207">
            <v>13714</v>
          </cell>
          <cell r="AC207">
            <v>192.08</v>
          </cell>
          <cell r="AD207">
            <v>239.38</v>
          </cell>
          <cell r="AE207">
            <v>169.09</v>
          </cell>
          <cell r="AI207">
            <v>0</v>
          </cell>
          <cell r="AJ207">
            <v>0</v>
          </cell>
          <cell r="AK207">
            <v>182.35</v>
          </cell>
          <cell r="AL207">
            <v>231.06</v>
          </cell>
          <cell r="AM207">
            <v>169.16</v>
          </cell>
          <cell r="AN207">
            <v>41.55</v>
          </cell>
          <cell r="AO207">
            <v>41.55</v>
          </cell>
          <cell r="AP207">
            <v>41.55</v>
          </cell>
          <cell r="AQ207">
            <v>0</v>
          </cell>
        </row>
        <row r="208">
          <cell r="S208">
            <v>168.1</v>
          </cell>
          <cell r="X208">
            <v>178.86</v>
          </cell>
          <cell r="Y208">
            <v>194.05</v>
          </cell>
          <cell r="Z208">
            <v>168.06</v>
          </cell>
          <cell r="AC208">
            <v>179.72</v>
          </cell>
          <cell r="AD208">
            <v>193.34</v>
          </cell>
          <cell r="AE208">
            <v>168.25</v>
          </cell>
          <cell r="AJ208">
            <v>0</v>
          </cell>
          <cell r="AK208">
            <v>175.95</v>
          </cell>
          <cell r="AL208">
            <v>168.13</v>
          </cell>
          <cell r="AM208">
            <v>0</v>
          </cell>
          <cell r="AN208">
            <v>52</v>
          </cell>
          <cell r="AO208">
            <v>52</v>
          </cell>
        </row>
        <row r="209">
          <cell r="X209">
            <v>22509</v>
          </cell>
          <cell r="AC209">
            <v>20437</v>
          </cell>
          <cell r="AK209">
            <v>61870</v>
          </cell>
          <cell r="AL209">
            <v>16705.574995654941</v>
          </cell>
          <cell r="AM209">
            <v>45164.425004345059</v>
          </cell>
          <cell r="AN209">
            <v>14862</v>
          </cell>
          <cell r="AO209">
            <v>3164.427048260382</v>
          </cell>
          <cell r="AP209">
            <v>11697.572951739618</v>
          </cell>
        </row>
        <row r="210">
          <cell r="X210">
            <v>24969</v>
          </cell>
          <cell r="AC210">
            <v>24028</v>
          </cell>
          <cell r="AK210">
            <v>68498</v>
          </cell>
          <cell r="AL210" t="e">
            <v>#REF!</v>
          </cell>
        </row>
        <row r="211">
          <cell r="AK211">
            <v>61871</v>
          </cell>
        </row>
        <row r="218">
          <cell r="G218" t="str">
            <v>Б.В.ЯЩЕНКО</v>
          </cell>
        </row>
        <row r="219">
          <cell r="G219" t="str">
            <v>М.В.ТЕРПИЛО</v>
          </cell>
        </row>
        <row r="220">
          <cell r="G220" t="str">
            <v xml:space="preserve">В.І.МИРГОРОДСЬКИЙ                                  </v>
          </cell>
        </row>
        <row r="221">
          <cell r="G221" t="str">
            <v xml:space="preserve">М.І.ШЕВЧЕНКО                                 </v>
          </cell>
        </row>
        <row r="222">
          <cell r="G222" t="str">
            <v>В.Ю.МОНТЬЕВ</v>
          </cell>
        </row>
        <row r="223">
          <cell r="G223" t="str">
            <v xml:space="preserve">О.М.НИКОЛЕНКО      </v>
          </cell>
        </row>
        <row r="224">
          <cell r="G224" t="str">
            <v xml:space="preserve">М.І.ШЕВЧЕНКО                                 </v>
          </cell>
        </row>
        <row r="225">
          <cell r="G225" t="str">
            <v>В.Ю.МОНТЬЕВ</v>
          </cell>
        </row>
        <row r="226">
          <cell r="G226" t="str">
            <v xml:space="preserve">О.М.НИКОЛЕНКО      </v>
          </cell>
        </row>
        <row r="227">
          <cell r="AO227">
            <v>1507.2</v>
          </cell>
        </row>
        <row r="242">
          <cell r="AG242" t="str">
            <v xml:space="preserve">         Затверджую</v>
          </cell>
        </row>
        <row r="243">
          <cell r="AG243" t="str">
            <v xml:space="preserve"> Голова правління </v>
          </cell>
        </row>
        <row r="244">
          <cell r="AG244" t="str">
            <v xml:space="preserve">                        І.В.Плачков</v>
          </cell>
        </row>
        <row r="245">
          <cell r="AG245" t="str">
            <v xml:space="preserve">   "_____" ________2000 р.</v>
          </cell>
        </row>
        <row r="246">
          <cell r="AG246" t="str">
            <v xml:space="preserve"> Голова правління </v>
          </cell>
        </row>
        <row r="247">
          <cell r="AG247" t="str">
            <v xml:space="preserve">                        І.В.Плачков</v>
          </cell>
        </row>
        <row r="248">
          <cell r="AG248" t="str">
            <v xml:space="preserve">   "_____" ________2000 р.</v>
          </cell>
        </row>
        <row r="249">
          <cell r="F249" t="str">
            <v>РОЗРАХУНОК ФІНАНСОВИХ ПОТОКІВ НА   березень  2000 року</v>
          </cell>
        </row>
        <row r="250">
          <cell r="F250" t="str">
            <v>ПО ФІЛІАЛАХ АК КИЇВЕНЕРГО</v>
          </cell>
        </row>
        <row r="252">
          <cell r="F252" t="str">
            <v>РОЗРАХУНОК ФІНАНСОВИХ ПОТОКІВ НА   березень  2000 року</v>
          </cell>
        </row>
        <row r="253">
          <cell r="F253" t="str">
            <v>ПО ФІЛІАЛАХ АК КИЇВЕНЕРГО</v>
          </cell>
        </row>
        <row r="255">
          <cell r="AI255" t="str">
            <v>ТИС.ГРН.</v>
          </cell>
          <cell r="AK255" t="str">
            <v>тис.грн.</v>
          </cell>
        </row>
        <row r="256">
          <cell r="F256" t="str">
            <v>ВИКОН.ДИР.</v>
          </cell>
          <cell r="G256" t="str">
            <v>АПАРАТ ЕЛЕКТРО</v>
          </cell>
          <cell r="H256" t="str">
            <v>АПАРАТ ТЕПЛО</v>
          </cell>
          <cell r="P256" t="str">
            <v>КМ</v>
          </cell>
          <cell r="Q256" t="str">
            <v>ТМ</v>
          </cell>
          <cell r="S256" t="str">
            <v>КТМ</v>
          </cell>
          <cell r="T256" t="str">
            <v>ВИРОБН</v>
          </cell>
          <cell r="U256" t="str">
            <v>ПЕРЕД</v>
          </cell>
          <cell r="X256" t="str">
            <v>ТЕЦ-5 ВСЬОГО</v>
          </cell>
          <cell r="Y256" t="str">
            <v>Е/Е</v>
          </cell>
          <cell r="Z256" t="str">
            <v xml:space="preserve"> Т/Е</v>
          </cell>
          <cell r="AC256" t="str">
            <v>ТЕЦ-6 ВСЬОГО</v>
          </cell>
          <cell r="AD256" t="str">
            <v>Е/Е</v>
          </cell>
          <cell r="AE256" t="str">
            <v xml:space="preserve"> Т/Е</v>
          </cell>
          <cell r="AF256" t="str">
            <v>ТРМ ВСЬОГО</v>
          </cell>
          <cell r="AG256" t="str">
            <v>ТРМ  АК КЕ</v>
          </cell>
          <cell r="AH256" t="str">
            <v>ТРМ СТОР</v>
          </cell>
          <cell r="AI256" t="str">
            <v xml:space="preserve">ДОП.ВИР. </v>
          </cell>
          <cell r="AJ256" t="str">
            <v>ДОП.ВИР. СТ.ОРГ.</v>
          </cell>
          <cell r="AK256" t="str">
            <v>АК КЕ осн.вир.</v>
          </cell>
          <cell r="AL256" t="str">
            <v>АК КЕ ВСЬОГО</v>
          </cell>
          <cell r="AM256" t="str">
            <v xml:space="preserve"> Т/Е</v>
          </cell>
          <cell r="AN256" t="str">
            <v>СТАНЦІї ЕЛЕКТРО</v>
          </cell>
          <cell r="AO256" t="str">
            <v>СТАНЦІІ ТЕПЛОВІ</v>
          </cell>
          <cell r="AP256" t="str">
            <v>МЕРЕЖІ ЕЛЕКТРО</v>
          </cell>
          <cell r="AQ256" t="str">
            <v>МЕРЕЖІ ТЕПЛОВІ</v>
          </cell>
        </row>
        <row r="257">
          <cell r="F257">
            <v>3213.1666666666652</v>
          </cell>
          <cell r="P257">
            <v>2641.6000000000004</v>
          </cell>
          <cell r="S257">
            <v>8041.218181818178</v>
          </cell>
          <cell r="X257">
            <v>2404.6545454545439</v>
          </cell>
          <cell r="AC257">
            <v>1313.2</v>
          </cell>
          <cell r="AF257">
            <v>3816.2</v>
          </cell>
          <cell r="AG257">
            <v>3162.08</v>
          </cell>
          <cell r="AH257">
            <v>655.12</v>
          </cell>
          <cell r="AJ257">
            <v>7599</v>
          </cell>
          <cell r="AK257">
            <v>22345.506060606054</v>
          </cell>
        </row>
        <row r="258">
          <cell r="AK258" t="str">
            <v>тис.грн.</v>
          </cell>
        </row>
        <row r="259">
          <cell r="F259">
            <v>22177.384761904759</v>
          </cell>
          <cell r="G259">
            <v>1438</v>
          </cell>
          <cell r="H259">
            <v>2822.6333333333332</v>
          </cell>
          <cell r="P259">
            <v>2641.6000000000004</v>
          </cell>
          <cell r="Q259">
            <v>0</v>
          </cell>
          <cell r="R259">
            <v>0</v>
          </cell>
          <cell r="S259">
            <v>8041.218181818178</v>
          </cell>
          <cell r="T259">
            <v>4194.2120000000004</v>
          </cell>
          <cell r="U259">
            <v>2131.2061818181819</v>
          </cell>
          <cell r="V259">
            <v>0</v>
          </cell>
          <cell r="W259">
            <v>0</v>
          </cell>
          <cell r="X259">
            <v>2404.6545454545439</v>
          </cell>
          <cell r="Y259">
            <v>692</v>
          </cell>
          <cell r="Z259">
            <v>1537.454545454546</v>
          </cell>
          <cell r="AA259">
            <v>0</v>
          </cell>
          <cell r="AB259">
            <v>0</v>
          </cell>
          <cell r="AC259">
            <v>1313.2</v>
          </cell>
          <cell r="AD259">
            <v>379</v>
          </cell>
          <cell r="AE259">
            <v>775</v>
          </cell>
          <cell r="AF259">
            <v>3816.2</v>
          </cell>
          <cell r="AG259">
            <v>3162.08</v>
          </cell>
          <cell r="AH259">
            <v>655.12</v>
          </cell>
          <cell r="AI259">
            <v>850.10909090909092</v>
          </cell>
          <cell r="AJ259">
            <v>0</v>
          </cell>
          <cell r="AK259">
            <v>107685.31324675324</v>
          </cell>
          <cell r="AL259" t="str">
            <v xml:space="preserve"> Т/Е</v>
          </cell>
          <cell r="AM259">
            <v>100230.25</v>
          </cell>
        </row>
        <row r="260">
          <cell r="F260">
            <v>10708.318095238095</v>
          </cell>
          <cell r="G260">
            <v>1354</v>
          </cell>
          <cell r="H260">
            <v>2522.6333333333332</v>
          </cell>
          <cell r="P260">
            <v>1021.4000000000001</v>
          </cell>
          <cell r="S260">
            <v>1606.9999999999959</v>
          </cell>
          <cell r="T260">
            <v>3361.1583636363644</v>
          </cell>
          <cell r="U260">
            <v>392.98709090909097</v>
          </cell>
          <cell r="X260">
            <v>1376.7999999999986</v>
          </cell>
          <cell r="Y260">
            <v>342</v>
          </cell>
          <cell r="Z260">
            <v>760.63636363636419</v>
          </cell>
          <cell r="AC260">
            <v>374.40000000000003</v>
          </cell>
          <cell r="AD260">
            <v>31</v>
          </cell>
          <cell r="AE260">
            <v>57</v>
          </cell>
          <cell r="AF260">
            <v>418.19999999999965</v>
          </cell>
          <cell r="AG260">
            <v>307.16000000000014</v>
          </cell>
          <cell r="AH260">
            <v>112.03999999999996</v>
          </cell>
          <cell r="AI260">
            <v>571.20000000000005</v>
          </cell>
          <cell r="AJ260">
            <v>-2455</v>
          </cell>
          <cell r="AK260">
            <v>91957.440519480515</v>
          </cell>
          <cell r="AM260">
            <v>15842.91809523809</v>
          </cell>
        </row>
        <row r="261">
          <cell r="F261">
            <v>92918.818095238108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K261">
            <v>92918.818095238108</v>
          </cell>
        </row>
        <row r="262">
          <cell r="F262">
            <v>61871</v>
          </cell>
          <cell r="G262" t="e">
            <v>#DIV/0!</v>
          </cell>
          <cell r="H262" t="e">
            <v>#DIV/0!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J262">
            <v>0</v>
          </cell>
          <cell r="AK262">
            <v>61871</v>
          </cell>
          <cell r="AL262">
            <v>0</v>
          </cell>
        </row>
        <row r="263">
          <cell r="F263">
            <v>11292</v>
          </cell>
          <cell r="G263" t="e">
            <v>#DIV/0!</v>
          </cell>
          <cell r="H263" t="e">
            <v>#DIV/0!</v>
          </cell>
          <cell r="P263" t="e">
            <v>#REF!</v>
          </cell>
          <cell r="S263" t="e">
            <v>#REF!</v>
          </cell>
          <cell r="T263">
            <v>0</v>
          </cell>
          <cell r="U263">
            <v>0</v>
          </cell>
          <cell r="X263" t="e">
            <v>#REF!</v>
          </cell>
          <cell r="Y263">
            <v>0</v>
          </cell>
          <cell r="Z263">
            <v>0</v>
          </cell>
          <cell r="AC263" t="e">
            <v>#REF!</v>
          </cell>
          <cell r="AD263">
            <v>0</v>
          </cell>
          <cell r="AE263">
            <v>0</v>
          </cell>
          <cell r="AF263" t="e">
            <v>#REF!</v>
          </cell>
          <cell r="AG263" t="e">
            <v>#REF!</v>
          </cell>
          <cell r="AH263" t="e">
            <v>#REF!</v>
          </cell>
          <cell r="AJ263">
            <v>-2455</v>
          </cell>
          <cell r="AK263">
            <v>11292</v>
          </cell>
          <cell r="AL263" t="e">
            <v>#REF!</v>
          </cell>
        </row>
        <row r="264">
          <cell r="F264">
            <v>10408.151428571429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K264">
            <v>10408.151428571429</v>
          </cell>
        </row>
        <row r="265">
          <cell r="F265">
            <v>791.6</v>
          </cell>
          <cell r="AK265">
            <v>791.6</v>
          </cell>
        </row>
        <row r="266">
          <cell r="F266">
            <v>0</v>
          </cell>
          <cell r="AK266">
            <v>0</v>
          </cell>
        </row>
        <row r="267">
          <cell r="F267">
            <v>4126.5514285714289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K267">
            <v>4126.5514285714289</v>
          </cell>
        </row>
        <row r="268">
          <cell r="F268">
            <v>3500</v>
          </cell>
          <cell r="AK268">
            <v>3500</v>
          </cell>
        </row>
        <row r="269">
          <cell r="F269">
            <v>0</v>
          </cell>
          <cell r="AK269">
            <v>0</v>
          </cell>
        </row>
        <row r="270">
          <cell r="F270">
            <v>1990</v>
          </cell>
          <cell r="P270">
            <v>0</v>
          </cell>
          <cell r="S270">
            <v>0</v>
          </cell>
          <cell r="X270">
            <v>0</v>
          </cell>
          <cell r="AC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K270">
            <v>1990</v>
          </cell>
        </row>
        <row r="271">
          <cell r="F271">
            <v>9242.6666666666661</v>
          </cell>
          <cell r="AK271">
            <v>9242.6666666666661</v>
          </cell>
        </row>
        <row r="272">
          <cell r="F272">
            <v>105</v>
          </cell>
          <cell r="P272">
            <v>0</v>
          </cell>
          <cell r="S272">
            <v>0</v>
          </cell>
          <cell r="X272">
            <v>0</v>
          </cell>
          <cell r="AC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K272">
            <v>105</v>
          </cell>
        </row>
        <row r="273">
          <cell r="F273">
            <v>96131.98476190478</v>
          </cell>
          <cell r="P273">
            <v>2641.6000000000004</v>
          </cell>
          <cell r="Q273">
            <v>0</v>
          </cell>
          <cell r="R273">
            <v>0</v>
          </cell>
          <cell r="S273">
            <v>8041.218181818178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2404.6545454545439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1313.2</v>
          </cell>
          <cell r="AD273">
            <v>0</v>
          </cell>
          <cell r="AE273">
            <v>0</v>
          </cell>
          <cell r="AF273">
            <v>3816.2</v>
          </cell>
          <cell r="AG273">
            <v>3162.08</v>
          </cell>
          <cell r="AH273">
            <v>655.12</v>
          </cell>
          <cell r="AI273">
            <v>0</v>
          </cell>
          <cell r="AK273">
            <v>115264.32415584417</v>
          </cell>
        </row>
        <row r="274">
          <cell r="F274">
            <v>1434.8000000000002</v>
          </cell>
          <cell r="P274">
            <v>1120.8</v>
          </cell>
          <cell r="Q274">
            <v>0</v>
          </cell>
          <cell r="R274">
            <v>0</v>
          </cell>
          <cell r="S274">
            <v>5914.6</v>
          </cell>
          <cell r="T274">
            <v>642.65363636363622</v>
          </cell>
          <cell r="U274">
            <v>650.41909090909098</v>
          </cell>
          <cell r="V274">
            <v>0</v>
          </cell>
          <cell r="W274">
            <v>0</v>
          </cell>
          <cell r="X274">
            <v>1624.6</v>
          </cell>
          <cell r="Y274">
            <v>358</v>
          </cell>
          <cell r="Z274">
            <v>794.41818181818189</v>
          </cell>
          <cell r="AA274">
            <v>0</v>
          </cell>
          <cell r="AB274">
            <v>0</v>
          </cell>
          <cell r="AC274">
            <v>742.2</v>
          </cell>
          <cell r="AD274">
            <v>112</v>
          </cell>
          <cell r="AE274">
            <v>231.2</v>
          </cell>
          <cell r="AF274">
            <v>3125</v>
          </cell>
          <cell r="AG274">
            <v>2581.92</v>
          </cell>
          <cell r="AH274">
            <v>543.08000000000004</v>
          </cell>
          <cell r="AI274">
            <v>278.90909090909088</v>
          </cell>
          <cell r="AK274">
            <v>14693.666666666668</v>
          </cell>
        </row>
        <row r="275">
          <cell r="F275">
            <v>384</v>
          </cell>
          <cell r="G275">
            <v>84</v>
          </cell>
          <cell r="H275">
            <v>300</v>
          </cell>
          <cell r="P275">
            <v>726</v>
          </cell>
          <cell r="S275">
            <v>1685</v>
          </cell>
          <cell r="T275">
            <v>625.85363636363627</v>
          </cell>
          <cell r="U275">
            <v>650.41909090909098</v>
          </cell>
          <cell r="X275">
            <v>653</v>
          </cell>
          <cell r="Y275">
            <v>117</v>
          </cell>
          <cell r="Z275">
            <v>257.81818181818181</v>
          </cell>
          <cell r="AC275">
            <v>535</v>
          </cell>
          <cell r="AD275">
            <v>108</v>
          </cell>
          <cell r="AE275">
            <v>224</v>
          </cell>
          <cell r="AF275">
            <v>1440</v>
          </cell>
          <cell r="AG275">
            <v>1367</v>
          </cell>
          <cell r="AH275">
            <v>73</v>
          </cell>
          <cell r="AI275">
            <v>278.90909090909088</v>
          </cell>
          <cell r="AK275">
            <v>5757</v>
          </cell>
        </row>
        <row r="276">
          <cell r="F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16.8</v>
          </cell>
          <cell r="T276">
            <v>16.8</v>
          </cell>
          <cell r="U276">
            <v>0</v>
          </cell>
          <cell r="V276">
            <v>0</v>
          </cell>
          <cell r="W276">
            <v>0</v>
          </cell>
          <cell r="X276">
            <v>777.6</v>
          </cell>
          <cell r="Y276">
            <v>241</v>
          </cell>
          <cell r="Z276">
            <v>536.6</v>
          </cell>
          <cell r="AA276">
            <v>0</v>
          </cell>
          <cell r="AB276">
            <v>0</v>
          </cell>
          <cell r="AC276">
            <v>-2.7999999999999989</v>
          </cell>
          <cell r="AD276">
            <v>4</v>
          </cell>
          <cell r="AE276">
            <v>7.2000000000000011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K276">
            <v>791.6</v>
          </cell>
        </row>
        <row r="277">
          <cell r="F277">
            <v>1048.4000000000001</v>
          </cell>
          <cell r="P277">
            <v>321</v>
          </cell>
          <cell r="Q277">
            <v>0</v>
          </cell>
          <cell r="R277">
            <v>0</v>
          </cell>
          <cell r="S277">
            <v>1363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176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163</v>
          </cell>
          <cell r="AD277">
            <v>0</v>
          </cell>
          <cell r="AE277">
            <v>0</v>
          </cell>
          <cell r="AF277">
            <v>961.8</v>
          </cell>
          <cell r="AG277">
            <v>961.8</v>
          </cell>
          <cell r="AH277">
            <v>0</v>
          </cell>
          <cell r="AI277">
            <v>0</v>
          </cell>
          <cell r="AK277">
            <v>4067.2</v>
          </cell>
        </row>
        <row r="278">
          <cell r="F278">
            <v>158</v>
          </cell>
          <cell r="G278">
            <v>0</v>
          </cell>
          <cell r="H278">
            <v>0</v>
          </cell>
          <cell r="P278">
            <v>56</v>
          </cell>
          <cell r="S278">
            <v>625</v>
          </cell>
          <cell r="T278">
            <v>0</v>
          </cell>
          <cell r="U278">
            <v>0</v>
          </cell>
          <cell r="X278">
            <v>75</v>
          </cell>
          <cell r="Y278">
            <v>0</v>
          </cell>
          <cell r="Z278">
            <v>0</v>
          </cell>
          <cell r="AC278">
            <v>40</v>
          </cell>
          <cell r="AD278">
            <v>0</v>
          </cell>
          <cell r="AE278">
            <v>0</v>
          </cell>
          <cell r="AF278">
            <v>436</v>
          </cell>
          <cell r="AG278">
            <v>436</v>
          </cell>
          <cell r="AH278">
            <v>0</v>
          </cell>
          <cell r="AI278">
            <v>0</v>
          </cell>
          <cell r="AK278">
            <v>1424</v>
          </cell>
        </row>
        <row r="279">
          <cell r="F279">
            <v>246.8</v>
          </cell>
          <cell r="P279">
            <v>10</v>
          </cell>
          <cell r="Q279" t="e">
            <v>#REF!</v>
          </cell>
          <cell r="R279" t="e">
            <v>#REF!</v>
          </cell>
          <cell r="S279">
            <v>0</v>
          </cell>
          <cell r="T279" t="e">
            <v>#REF!</v>
          </cell>
          <cell r="U279" t="e">
            <v>#REF!</v>
          </cell>
          <cell r="V279" t="e">
            <v>#REF!</v>
          </cell>
          <cell r="W279" t="e">
            <v>#REF!</v>
          </cell>
          <cell r="X279">
            <v>0</v>
          </cell>
          <cell r="Y279" t="e">
            <v>#REF!</v>
          </cell>
          <cell r="Z279" t="e">
            <v>#REF!</v>
          </cell>
          <cell r="AA279" t="e">
            <v>#REF!</v>
          </cell>
          <cell r="AB279" t="e">
            <v>#REF!</v>
          </cell>
          <cell r="AC279">
            <v>20</v>
          </cell>
          <cell r="AD279" t="e">
            <v>#REF!</v>
          </cell>
          <cell r="AE279" t="e">
            <v>#REF!</v>
          </cell>
          <cell r="AF279">
            <v>25.6</v>
          </cell>
          <cell r="AG279">
            <v>25.6</v>
          </cell>
          <cell r="AH279">
            <v>0</v>
          </cell>
          <cell r="AI279">
            <v>0</v>
          </cell>
          <cell r="AK279">
            <v>302.40000000000003</v>
          </cell>
        </row>
        <row r="280">
          <cell r="F280">
            <v>60</v>
          </cell>
          <cell r="P280">
            <v>190</v>
          </cell>
          <cell r="Q280">
            <v>0</v>
          </cell>
          <cell r="R280">
            <v>0</v>
          </cell>
          <cell r="S280">
            <v>690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60</v>
          </cell>
          <cell r="AD280">
            <v>0</v>
          </cell>
          <cell r="AE280">
            <v>0</v>
          </cell>
          <cell r="AF280">
            <v>444.2</v>
          </cell>
          <cell r="AG280">
            <v>444.2</v>
          </cell>
          <cell r="AH280" t="e">
            <v>#REF!</v>
          </cell>
          <cell r="AK280">
            <v>1444.2</v>
          </cell>
        </row>
        <row r="281">
          <cell r="F281">
            <v>583.6</v>
          </cell>
          <cell r="P281">
            <v>65</v>
          </cell>
          <cell r="S281">
            <v>48</v>
          </cell>
          <cell r="X281">
            <v>101</v>
          </cell>
          <cell r="AC281">
            <v>43</v>
          </cell>
          <cell r="AF281">
            <v>56</v>
          </cell>
          <cell r="AG281">
            <v>56</v>
          </cell>
          <cell r="AH281">
            <v>0</v>
          </cell>
          <cell r="AK281">
            <v>896.6</v>
          </cell>
        </row>
        <row r="282">
          <cell r="F282">
            <v>2.4000000000000004</v>
          </cell>
          <cell r="P282">
            <v>73.8</v>
          </cell>
          <cell r="Q282">
            <v>0</v>
          </cell>
          <cell r="R282">
            <v>0</v>
          </cell>
          <cell r="S282">
            <v>2599.8000000000002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18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47</v>
          </cell>
          <cell r="AD282">
            <v>0</v>
          </cell>
          <cell r="AE282">
            <v>0</v>
          </cell>
          <cell r="AF282">
            <v>723.2</v>
          </cell>
          <cell r="AG282">
            <v>253.12</v>
          </cell>
          <cell r="AH282">
            <v>470.08000000000004</v>
          </cell>
          <cell r="AI282">
            <v>0</v>
          </cell>
          <cell r="AK282">
            <v>3827.8666666666668</v>
          </cell>
        </row>
        <row r="283">
          <cell r="F283">
            <v>0</v>
          </cell>
          <cell r="P283">
            <v>1</v>
          </cell>
          <cell r="S283">
            <v>0</v>
          </cell>
          <cell r="X283">
            <v>18</v>
          </cell>
          <cell r="AC283">
            <v>47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K283">
            <v>66</v>
          </cell>
        </row>
        <row r="284">
          <cell r="F284">
            <v>2.4000000000000004</v>
          </cell>
          <cell r="P284">
            <v>72.8</v>
          </cell>
          <cell r="Q284">
            <v>0</v>
          </cell>
          <cell r="R284">
            <v>0</v>
          </cell>
          <cell r="S284">
            <v>2599.8000000000002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723.2</v>
          </cell>
          <cell r="AG284">
            <v>253.12</v>
          </cell>
          <cell r="AH284">
            <v>470.08000000000004</v>
          </cell>
          <cell r="AI284">
            <v>0</v>
          </cell>
          <cell r="AJ284">
            <v>0</v>
          </cell>
          <cell r="AK284">
            <v>3398.2</v>
          </cell>
        </row>
        <row r="285">
          <cell r="F285" t="e">
            <v>#REF!</v>
          </cell>
          <cell r="P285" t="e">
            <v>#REF!</v>
          </cell>
          <cell r="Q285">
            <v>0</v>
          </cell>
          <cell r="R285">
            <v>0</v>
          </cell>
          <cell r="S285" t="e">
            <v>#REF!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 t="e">
            <v>#REF!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 t="e">
            <v>#REF!</v>
          </cell>
          <cell r="AD285">
            <v>0</v>
          </cell>
          <cell r="AE285">
            <v>0</v>
          </cell>
          <cell r="AF285" t="e">
            <v>#REF!</v>
          </cell>
          <cell r="AG285" t="e">
            <v>#REF!</v>
          </cell>
          <cell r="AH285" t="e">
            <v>#REF!</v>
          </cell>
          <cell r="AK285">
            <v>363.66666666666663</v>
          </cell>
        </row>
        <row r="286">
          <cell r="F286" t="e">
            <v>#REF!</v>
          </cell>
          <cell r="P286" t="e">
            <v>#REF!</v>
          </cell>
          <cell r="S286">
            <v>250</v>
          </cell>
          <cell r="X286" t="e">
            <v>#REF!</v>
          </cell>
          <cell r="AC286" t="e">
            <v>#REF!</v>
          </cell>
          <cell r="AF286" t="e">
            <v>#REF!</v>
          </cell>
          <cell r="AG286" t="e">
            <v>#REF!</v>
          </cell>
          <cell r="AH286">
            <v>0</v>
          </cell>
          <cell r="AI286">
            <v>0</v>
          </cell>
          <cell r="AK286">
            <v>250</v>
          </cell>
        </row>
        <row r="287">
          <cell r="F287">
            <v>94697.184761904777</v>
          </cell>
          <cell r="P287">
            <v>1520.8000000000004</v>
          </cell>
          <cell r="Q287">
            <v>0</v>
          </cell>
          <cell r="R287">
            <v>0</v>
          </cell>
          <cell r="S287">
            <v>2126.6181818181776</v>
          </cell>
          <cell r="T287">
            <v>-642.65363636363622</v>
          </cell>
          <cell r="U287">
            <v>-650.41909090909098</v>
          </cell>
          <cell r="V287">
            <v>0</v>
          </cell>
          <cell r="W287">
            <v>0</v>
          </cell>
          <cell r="X287">
            <v>780.05454545454404</v>
          </cell>
          <cell r="Y287">
            <v>-358</v>
          </cell>
          <cell r="Z287">
            <v>-794.41818181818189</v>
          </cell>
          <cell r="AA287">
            <v>0</v>
          </cell>
          <cell r="AB287">
            <v>0</v>
          </cell>
          <cell r="AC287">
            <v>571</v>
          </cell>
          <cell r="AD287">
            <v>-112</v>
          </cell>
          <cell r="AE287">
            <v>-231.2</v>
          </cell>
          <cell r="AF287">
            <v>691.19999999999982</v>
          </cell>
          <cell r="AG287">
            <v>580.15999999999985</v>
          </cell>
          <cell r="AH287">
            <v>112.03999999999996</v>
          </cell>
          <cell r="AI287">
            <v>-278.90909090909088</v>
          </cell>
          <cell r="AK287">
            <v>100570.65748917751</v>
          </cell>
        </row>
        <row r="288">
          <cell r="AK288">
            <v>0</v>
          </cell>
        </row>
        <row r="289">
          <cell r="F289">
            <v>2621.6333333333337</v>
          </cell>
          <cell r="P289">
            <v>1520.8</v>
          </cell>
          <cell r="Q289">
            <v>0</v>
          </cell>
          <cell r="R289">
            <v>0</v>
          </cell>
          <cell r="S289">
            <v>2126.6181818181817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780.05454545454552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568.20000000000005</v>
          </cell>
          <cell r="AD289">
            <v>0</v>
          </cell>
          <cell r="AE289">
            <v>0</v>
          </cell>
          <cell r="AF289">
            <v>692.2</v>
          </cell>
          <cell r="AG289">
            <v>580.16000000000008</v>
          </cell>
          <cell r="AH289">
            <v>112.03999999999999</v>
          </cell>
          <cell r="AI289">
            <v>625.6</v>
          </cell>
          <cell r="AK289">
            <v>8510.9060606060611</v>
          </cell>
        </row>
        <row r="290">
          <cell r="F290">
            <v>684.2</v>
          </cell>
          <cell r="P290">
            <v>437.20000000000005</v>
          </cell>
          <cell r="Q290" t="e">
            <v>#REF!</v>
          </cell>
          <cell r="R290" t="e">
            <v>#REF!</v>
          </cell>
          <cell r="S290">
            <v>770.19999999999982</v>
          </cell>
          <cell r="T290" t="e">
            <v>#REF!</v>
          </cell>
          <cell r="U290" t="e">
            <v>#REF!</v>
          </cell>
          <cell r="V290" t="e">
            <v>#REF!</v>
          </cell>
          <cell r="W290" t="e">
            <v>#REF!</v>
          </cell>
          <cell r="X290">
            <v>175.20000000000002</v>
          </cell>
          <cell r="Y290" t="e">
            <v>#REF!</v>
          </cell>
          <cell r="Z290" t="e">
            <v>#REF!</v>
          </cell>
          <cell r="AA290" t="e">
            <v>#REF!</v>
          </cell>
          <cell r="AB290" t="e">
            <v>#REF!</v>
          </cell>
          <cell r="AC290">
            <v>99.200000000000017</v>
          </cell>
          <cell r="AD290" t="e">
            <v>#REF!</v>
          </cell>
          <cell r="AE290" t="e">
            <v>#REF!</v>
          </cell>
          <cell r="AF290">
            <v>0</v>
          </cell>
          <cell r="AG290">
            <v>-77</v>
          </cell>
          <cell r="AH290">
            <v>77</v>
          </cell>
          <cell r="AI290">
            <v>118.4</v>
          </cell>
          <cell r="AK290">
            <v>2183.5999999999995</v>
          </cell>
        </row>
        <row r="291">
          <cell r="F291">
            <v>583.6</v>
          </cell>
          <cell r="P291">
            <v>564.4</v>
          </cell>
          <cell r="Q291">
            <v>0</v>
          </cell>
          <cell r="R291">
            <v>0</v>
          </cell>
          <cell r="S291">
            <v>834.41818181818189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281.85454545454542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236.8</v>
          </cell>
          <cell r="AD291">
            <v>0</v>
          </cell>
          <cell r="AE291">
            <v>0</v>
          </cell>
          <cell r="AF291">
            <v>329</v>
          </cell>
          <cell r="AG291">
            <v>329</v>
          </cell>
          <cell r="AH291">
            <v>0</v>
          </cell>
          <cell r="AI291">
            <v>0</v>
          </cell>
          <cell r="AK291">
            <v>2830.0727272727277</v>
          </cell>
        </row>
        <row r="292">
          <cell r="F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K292">
            <v>0</v>
          </cell>
        </row>
        <row r="293">
          <cell r="F293">
            <v>0</v>
          </cell>
          <cell r="P293">
            <v>0</v>
          </cell>
          <cell r="S293">
            <v>0</v>
          </cell>
          <cell r="X293">
            <v>0</v>
          </cell>
          <cell r="AC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K293">
            <v>0</v>
          </cell>
        </row>
        <row r="294">
          <cell r="F294">
            <v>1335.1666666666667</v>
          </cell>
          <cell r="P294">
            <v>470.40000000000003</v>
          </cell>
          <cell r="Q294">
            <v>0</v>
          </cell>
          <cell r="R294">
            <v>0</v>
          </cell>
          <cell r="S294">
            <v>516.40000000000009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309.40000000000003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210.60000000000002</v>
          </cell>
          <cell r="AD294">
            <v>0</v>
          </cell>
          <cell r="AE294">
            <v>0</v>
          </cell>
          <cell r="AF294">
            <v>351.20000000000005</v>
          </cell>
          <cell r="AG294">
            <v>317.16000000000003</v>
          </cell>
          <cell r="AH294">
            <v>34.039999999999992</v>
          </cell>
          <cell r="AI294">
            <v>507.20000000000005</v>
          </cell>
          <cell r="AK294">
            <v>3376.9666666666672</v>
          </cell>
        </row>
        <row r="295">
          <cell r="F295">
            <v>0</v>
          </cell>
          <cell r="P295">
            <v>334.6</v>
          </cell>
          <cell r="S295">
            <v>0.40000000000009095</v>
          </cell>
          <cell r="X295">
            <v>113.4</v>
          </cell>
          <cell r="AC295">
            <v>67.400000000000006</v>
          </cell>
          <cell r="AF295">
            <v>7.2000000000000099</v>
          </cell>
          <cell r="AG295">
            <v>7.3999999999999986</v>
          </cell>
          <cell r="AH295">
            <v>-0.19999999999998863</v>
          </cell>
          <cell r="AI295">
            <v>0</v>
          </cell>
          <cell r="AK295">
            <v>607.40000000000009</v>
          </cell>
        </row>
        <row r="296">
          <cell r="F296">
            <v>8.2666666666666675</v>
          </cell>
          <cell r="P296">
            <v>44.800000000000004</v>
          </cell>
          <cell r="S296">
            <v>290.40000000000003</v>
          </cell>
          <cell r="X296">
            <v>104</v>
          </cell>
          <cell r="AC296">
            <v>76</v>
          </cell>
          <cell r="AF296">
            <v>164</v>
          </cell>
          <cell r="AG296">
            <v>160.80000000000001</v>
          </cell>
          <cell r="AH296">
            <v>3.1999999999999886</v>
          </cell>
          <cell r="AI296">
            <v>0</v>
          </cell>
          <cell r="AK296">
            <v>691.86666666666667</v>
          </cell>
        </row>
        <row r="297">
          <cell r="F297">
            <v>1326.9</v>
          </cell>
          <cell r="P297">
            <v>91.000000000000014</v>
          </cell>
          <cell r="Q297">
            <v>0</v>
          </cell>
          <cell r="R297">
            <v>0</v>
          </cell>
          <cell r="S297">
            <v>225.60000000000002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92.000000000000014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67.2</v>
          </cell>
          <cell r="AD297">
            <v>0</v>
          </cell>
          <cell r="AE297">
            <v>0</v>
          </cell>
          <cell r="AF297">
            <v>180</v>
          </cell>
          <cell r="AG297">
            <v>148.96</v>
          </cell>
          <cell r="AH297">
            <v>31.039999999999992</v>
          </cell>
          <cell r="AI297">
            <v>507.20000000000005</v>
          </cell>
          <cell r="AK297">
            <v>2077.6999999999998</v>
          </cell>
        </row>
        <row r="298">
          <cell r="F298" t="e">
            <v>#REF!</v>
          </cell>
          <cell r="P298">
            <v>0</v>
          </cell>
          <cell r="S298" t="e">
            <v>#REF!</v>
          </cell>
          <cell r="X298" t="e">
            <v>#REF!</v>
          </cell>
          <cell r="AC298" t="e">
            <v>#REF!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K298">
            <v>0</v>
          </cell>
        </row>
        <row r="299">
          <cell r="F299">
            <v>18.666666666666664</v>
          </cell>
          <cell r="P299">
            <v>48.800000000000004</v>
          </cell>
          <cell r="S299">
            <v>5.6000000000000005</v>
          </cell>
          <cell r="X299">
            <v>13.600000000000001</v>
          </cell>
          <cell r="AC299">
            <v>21.6</v>
          </cell>
          <cell r="AF299">
            <v>12</v>
          </cell>
          <cell r="AG299">
            <v>11</v>
          </cell>
          <cell r="AH299">
            <v>1</v>
          </cell>
          <cell r="AI299">
            <v>0</v>
          </cell>
          <cell r="AK299">
            <v>120.26666666666665</v>
          </cell>
        </row>
        <row r="300">
          <cell r="F300">
            <v>94697.184761904777</v>
          </cell>
          <cell r="P300">
            <v>1520.8000000000004</v>
          </cell>
          <cell r="Q300">
            <v>0</v>
          </cell>
          <cell r="R300">
            <v>0</v>
          </cell>
          <cell r="S300">
            <v>2126.6181818181776</v>
          </cell>
          <cell r="T300">
            <v>-642.65363636363622</v>
          </cell>
          <cell r="U300">
            <v>-650.41909090909098</v>
          </cell>
          <cell r="V300">
            <v>0</v>
          </cell>
          <cell r="W300">
            <v>0</v>
          </cell>
          <cell r="X300">
            <v>780.05454545454404</v>
          </cell>
          <cell r="Y300">
            <v>-358</v>
          </cell>
          <cell r="Z300">
            <v>-794.41818181818189</v>
          </cell>
          <cell r="AA300">
            <v>0</v>
          </cell>
          <cell r="AB300">
            <v>0</v>
          </cell>
          <cell r="AC300">
            <v>571</v>
          </cell>
          <cell r="AD300">
            <v>-112</v>
          </cell>
          <cell r="AE300">
            <v>-231.2</v>
          </cell>
          <cell r="AF300">
            <v>691.19999999999982</v>
          </cell>
          <cell r="AG300">
            <v>580.15999999999985</v>
          </cell>
          <cell r="AH300">
            <v>112.03999999999996</v>
          </cell>
          <cell r="AI300">
            <v>-278.90909090909088</v>
          </cell>
          <cell r="AK300">
            <v>100570.65748917751</v>
          </cell>
        </row>
        <row r="301">
          <cell r="P301">
            <v>0</v>
          </cell>
          <cell r="AF301">
            <v>0</v>
          </cell>
          <cell r="AG301">
            <v>0</v>
          </cell>
          <cell r="AH301">
            <v>191</v>
          </cell>
          <cell r="AK301">
            <v>0</v>
          </cell>
        </row>
        <row r="302">
          <cell r="F302">
            <v>0</v>
          </cell>
          <cell r="P302">
            <v>0</v>
          </cell>
          <cell r="S302">
            <v>0</v>
          </cell>
          <cell r="X302">
            <v>0</v>
          </cell>
          <cell r="AC302">
            <v>0</v>
          </cell>
          <cell r="AF302">
            <v>0</v>
          </cell>
          <cell r="AG302">
            <v>0</v>
          </cell>
          <cell r="AH302">
            <v>0</v>
          </cell>
          <cell r="AK302">
            <v>0</v>
          </cell>
        </row>
        <row r="303">
          <cell r="F303">
            <v>94697.184761904777</v>
          </cell>
          <cell r="G303">
            <v>0</v>
          </cell>
          <cell r="H303">
            <v>0</v>
          </cell>
          <cell r="P303">
            <v>1520.8000000000004</v>
          </cell>
          <cell r="Q303">
            <v>0</v>
          </cell>
          <cell r="R303">
            <v>0</v>
          </cell>
          <cell r="S303">
            <v>2126.6181818181776</v>
          </cell>
          <cell r="T303">
            <v>-642.65363636363622</v>
          </cell>
          <cell r="U303">
            <v>-650.41909090909098</v>
          </cell>
          <cell r="V303">
            <v>0</v>
          </cell>
          <cell r="W303">
            <v>0</v>
          </cell>
          <cell r="X303">
            <v>780.05454545454404</v>
          </cell>
          <cell r="Y303">
            <v>-358</v>
          </cell>
          <cell r="Z303">
            <v>-794.41818181818189</v>
          </cell>
          <cell r="AA303">
            <v>0</v>
          </cell>
          <cell r="AB303">
            <v>0</v>
          </cell>
          <cell r="AC303">
            <v>571</v>
          </cell>
          <cell r="AD303" t="e">
            <v>#REF!</v>
          </cell>
          <cell r="AE303" t="e">
            <v>#REF!</v>
          </cell>
          <cell r="AF303">
            <v>691.19999999999982</v>
          </cell>
          <cell r="AG303">
            <v>388.15999999999985</v>
          </cell>
          <cell r="AH303">
            <v>303.03999999999996</v>
          </cell>
          <cell r="AK303">
            <v>100570.65748917751</v>
          </cell>
        </row>
        <row r="304">
          <cell r="F304">
            <v>0</v>
          </cell>
          <cell r="AH304">
            <v>191</v>
          </cell>
          <cell r="AK304">
            <v>0</v>
          </cell>
        </row>
        <row r="305">
          <cell r="F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K305">
            <v>0</v>
          </cell>
        </row>
        <row r="306">
          <cell r="F306">
            <v>0</v>
          </cell>
          <cell r="G306">
            <v>0</v>
          </cell>
          <cell r="H306">
            <v>0</v>
          </cell>
          <cell r="P306">
            <v>0</v>
          </cell>
          <cell r="Q306" t="e">
            <v>#REF!</v>
          </cell>
          <cell r="R306" t="e">
            <v>#REF!</v>
          </cell>
          <cell r="S306">
            <v>0</v>
          </cell>
          <cell r="T306" t="e">
            <v>#REF!</v>
          </cell>
          <cell r="U306" t="e">
            <v>#REF!</v>
          </cell>
          <cell r="V306" t="e">
            <v>#REF!</v>
          </cell>
          <cell r="W306" t="e">
            <v>#REF!</v>
          </cell>
          <cell r="X306">
            <v>0</v>
          </cell>
          <cell r="Y306" t="e">
            <v>#REF!</v>
          </cell>
          <cell r="Z306" t="e">
            <v>#REF!</v>
          </cell>
          <cell r="AA306" t="e">
            <v>#REF!</v>
          </cell>
          <cell r="AB306" t="e">
            <v>#REF!</v>
          </cell>
          <cell r="AC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K306">
            <v>0</v>
          </cell>
        </row>
        <row r="307">
          <cell r="F307">
            <v>0</v>
          </cell>
          <cell r="AK307">
            <v>0</v>
          </cell>
        </row>
        <row r="308">
          <cell r="F308">
            <v>94697.184761904777</v>
          </cell>
          <cell r="P308">
            <v>1520.8000000000004</v>
          </cell>
          <cell r="Q308">
            <v>0</v>
          </cell>
          <cell r="R308">
            <v>0</v>
          </cell>
          <cell r="S308">
            <v>2126.6181818181776</v>
          </cell>
          <cell r="T308">
            <v>-642.65363636363622</v>
          </cell>
          <cell r="U308">
            <v>-650.41909090909098</v>
          </cell>
          <cell r="V308">
            <v>0</v>
          </cell>
          <cell r="W308">
            <v>0</v>
          </cell>
          <cell r="X308">
            <v>780.05454545454404</v>
          </cell>
          <cell r="Y308">
            <v>-358</v>
          </cell>
          <cell r="Z308">
            <v>-794.41818181818189</v>
          </cell>
          <cell r="AA308">
            <v>0</v>
          </cell>
          <cell r="AB308">
            <v>0</v>
          </cell>
          <cell r="AC308">
            <v>571</v>
          </cell>
          <cell r="AD308">
            <v>-112</v>
          </cell>
          <cell r="AE308">
            <v>-231.2</v>
          </cell>
          <cell r="AF308">
            <v>691.19999999999982</v>
          </cell>
          <cell r="AG308">
            <v>388.15999999999985</v>
          </cell>
          <cell r="AH308">
            <v>303.03999999999996</v>
          </cell>
          <cell r="AI308">
            <v>-278.90909090909088</v>
          </cell>
          <cell r="AK308">
            <v>100570.65748917751</v>
          </cell>
        </row>
        <row r="309">
          <cell r="F309">
            <v>0</v>
          </cell>
          <cell r="P309">
            <v>0</v>
          </cell>
          <cell r="S309">
            <v>0</v>
          </cell>
          <cell r="X309">
            <v>0</v>
          </cell>
          <cell r="AC309">
            <v>0</v>
          </cell>
          <cell r="AF309">
            <v>0</v>
          </cell>
          <cell r="AG309">
            <v>0</v>
          </cell>
          <cell r="AH309">
            <v>0</v>
          </cell>
          <cell r="AK309">
            <v>0</v>
          </cell>
        </row>
        <row r="310">
          <cell r="P310">
            <v>0</v>
          </cell>
          <cell r="AK310">
            <v>0</v>
          </cell>
        </row>
        <row r="311">
          <cell r="F311" t="e">
            <v>#REF!</v>
          </cell>
          <cell r="P311" t="e">
            <v>#REF!</v>
          </cell>
          <cell r="Q311" t="e">
            <v>#REF!</v>
          </cell>
          <cell r="R311" t="e">
            <v>#REF!</v>
          </cell>
          <cell r="S311">
            <v>0</v>
          </cell>
          <cell r="T311" t="e">
            <v>#REF!</v>
          </cell>
          <cell r="U311" t="e">
            <v>#REF!</v>
          </cell>
          <cell r="V311" t="e">
            <v>#REF!</v>
          </cell>
          <cell r="W311" t="e">
            <v>#REF!</v>
          </cell>
          <cell r="X311" t="e">
            <v>#REF!</v>
          </cell>
          <cell r="Y311" t="e">
            <v>#REF!</v>
          </cell>
          <cell r="Z311" t="e">
            <v>#REF!</v>
          </cell>
          <cell r="AA311" t="e">
            <v>#REF!</v>
          </cell>
          <cell r="AB311" t="e">
            <v>#REF!</v>
          </cell>
          <cell r="AC311" t="e">
            <v>#REF!</v>
          </cell>
          <cell r="AD311" t="e">
            <v>#REF!</v>
          </cell>
          <cell r="AE311" t="e">
            <v>#REF!</v>
          </cell>
          <cell r="AF311" t="e">
            <v>#REF!</v>
          </cell>
          <cell r="AG311" t="e">
            <v>#REF!</v>
          </cell>
          <cell r="AH311" t="e">
            <v>#REF!</v>
          </cell>
          <cell r="AK311">
            <v>0</v>
          </cell>
        </row>
        <row r="312">
          <cell r="F312">
            <v>8992</v>
          </cell>
          <cell r="AK312">
            <v>8992</v>
          </cell>
        </row>
        <row r="313">
          <cell r="P313">
            <v>0</v>
          </cell>
          <cell r="S313">
            <v>0</v>
          </cell>
          <cell r="AK313">
            <v>0</v>
          </cell>
        </row>
        <row r="314">
          <cell r="F314">
            <v>0</v>
          </cell>
          <cell r="S314">
            <v>0</v>
          </cell>
          <cell r="AK314">
            <v>0</v>
          </cell>
        </row>
        <row r="315">
          <cell r="F315">
            <v>0</v>
          </cell>
          <cell r="AK315">
            <v>0</v>
          </cell>
        </row>
        <row r="316">
          <cell r="S316">
            <v>0</v>
          </cell>
        </row>
        <row r="317">
          <cell r="F317">
            <v>0</v>
          </cell>
          <cell r="AK317">
            <v>0</v>
          </cell>
        </row>
        <row r="318">
          <cell r="S318">
            <v>0</v>
          </cell>
          <cell r="AK318">
            <v>0</v>
          </cell>
        </row>
        <row r="319">
          <cell r="F319">
            <v>94697.184761904777</v>
          </cell>
          <cell r="P319">
            <v>1520.8000000000004</v>
          </cell>
          <cell r="Q319">
            <v>0</v>
          </cell>
          <cell r="R319">
            <v>0</v>
          </cell>
          <cell r="S319">
            <v>2126.6181818181776</v>
          </cell>
          <cell r="T319">
            <v>-642.65363636363622</v>
          </cell>
          <cell r="U319">
            <v>-650.41909090909098</v>
          </cell>
          <cell r="V319">
            <v>0</v>
          </cell>
          <cell r="W319">
            <v>0</v>
          </cell>
          <cell r="X319">
            <v>780.05454545454404</v>
          </cell>
          <cell r="Y319">
            <v>-358</v>
          </cell>
          <cell r="Z319">
            <v>-794.41818181818189</v>
          </cell>
          <cell r="AA319">
            <v>0</v>
          </cell>
          <cell r="AB319">
            <v>0</v>
          </cell>
          <cell r="AC319">
            <v>571</v>
          </cell>
          <cell r="AD319">
            <v>-112</v>
          </cell>
          <cell r="AE319">
            <v>-231.2</v>
          </cell>
          <cell r="AF319">
            <v>691.19999999999982</v>
          </cell>
          <cell r="AG319">
            <v>388.15999999999985</v>
          </cell>
          <cell r="AH319">
            <v>303.03999999999996</v>
          </cell>
          <cell r="AI319">
            <v>-278.90909090909088</v>
          </cell>
          <cell r="AK319">
            <v>100570.65748917751</v>
          </cell>
        </row>
        <row r="320">
          <cell r="AK320">
            <v>0</v>
          </cell>
        </row>
        <row r="321">
          <cell r="S321">
            <v>0</v>
          </cell>
        </row>
        <row r="322">
          <cell r="F322" t="e">
            <v>#REF!</v>
          </cell>
          <cell r="P322" t="e">
            <v>#REF!</v>
          </cell>
          <cell r="Q322" t="e">
            <v>#REF!</v>
          </cell>
          <cell r="R322" t="e">
            <v>#REF!</v>
          </cell>
          <cell r="S322" t="e">
            <v>#REF!</v>
          </cell>
          <cell r="T322" t="e">
            <v>#REF!</v>
          </cell>
          <cell r="U322" t="e">
            <v>#REF!</v>
          </cell>
          <cell r="V322" t="e">
            <v>#REF!</v>
          </cell>
          <cell r="W322" t="e">
            <v>#REF!</v>
          </cell>
          <cell r="X322" t="e">
            <v>#REF!</v>
          </cell>
          <cell r="Y322" t="e">
            <v>#REF!</v>
          </cell>
          <cell r="Z322" t="e">
            <v>#REF!</v>
          </cell>
          <cell r="AA322" t="e">
            <v>#REF!</v>
          </cell>
          <cell r="AB322" t="e">
            <v>#REF!</v>
          </cell>
          <cell r="AC322" t="e">
            <v>#REF!</v>
          </cell>
          <cell r="AD322" t="e">
            <v>#REF!</v>
          </cell>
          <cell r="AE322" t="e">
            <v>#REF!</v>
          </cell>
          <cell r="AF322" t="e">
            <v>#REF!</v>
          </cell>
          <cell r="AG322" t="e">
            <v>#REF!</v>
          </cell>
          <cell r="AH322" t="e">
            <v>#REF!</v>
          </cell>
          <cell r="AK322" t="e">
            <v>#REF!</v>
          </cell>
        </row>
        <row r="328">
          <cell r="AJ328">
            <v>2455</v>
          </cell>
          <cell r="AK328">
            <v>5757</v>
          </cell>
          <cell r="AM328">
            <v>4595.909090909091</v>
          </cell>
        </row>
        <row r="329">
          <cell r="F329">
            <v>103</v>
          </cell>
          <cell r="P329">
            <v>198</v>
          </cell>
          <cell r="S329">
            <v>460</v>
          </cell>
          <cell r="X329">
            <v>178</v>
          </cell>
          <cell r="AC329">
            <v>146</v>
          </cell>
          <cell r="AF329">
            <v>393</v>
          </cell>
          <cell r="AG329">
            <v>373</v>
          </cell>
          <cell r="AH329">
            <v>20</v>
          </cell>
          <cell r="AI329">
            <v>76</v>
          </cell>
          <cell r="AK329">
            <v>1570</v>
          </cell>
          <cell r="AM329">
            <v>1253</v>
          </cell>
        </row>
        <row r="330">
          <cell r="AJ330">
            <v>36</v>
          </cell>
          <cell r="AK330">
            <v>10408.151428571429</v>
          </cell>
          <cell r="AM330">
            <v>10408.151428571429</v>
          </cell>
        </row>
        <row r="331">
          <cell r="AJ331">
            <v>2455</v>
          </cell>
          <cell r="AK331">
            <v>791.6</v>
          </cell>
          <cell r="AL331">
            <v>0</v>
          </cell>
          <cell r="AM331">
            <v>791.6</v>
          </cell>
        </row>
        <row r="332">
          <cell r="F332">
            <v>0</v>
          </cell>
          <cell r="P332">
            <v>0</v>
          </cell>
          <cell r="S332">
            <v>0</v>
          </cell>
          <cell r="X332">
            <v>0</v>
          </cell>
          <cell r="AC332">
            <v>0</v>
          </cell>
          <cell r="AF332">
            <v>0</v>
          </cell>
          <cell r="AG332">
            <v>0</v>
          </cell>
          <cell r="AH332">
            <v>0</v>
          </cell>
          <cell r="AJ332">
            <v>36</v>
          </cell>
          <cell r="AK332">
            <v>120.26666666666665</v>
          </cell>
          <cell r="AL332">
            <v>0</v>
          </cell>
          <cell r="AM332">
            <v>108.26666666666667</v>
          </cell>
        </row>
        <row r="333">
          <cell r="AJ333">
            <v>36</v>
          </cell>
          <cell r="AK333">
            <v>4126.5514285714289</v>
          </cell>
          <cell r="AL333" t="e">
            <v>#REF!</v>
          </cell>
          <cell r="AM333">
            <v>4126.5514285714289</v>
          </cell>
        </row>
        <row r="334">
          <cell r="AK334">
            <v>3500</v>
          </cell>
          <cell r="AL334" t="e">
            <v>#REF!</v>
          </cell>
          <cell r="AM334">
            <v>3500</v>
          </cell>
        </row>
        <row r="335">
          <cell r="AJ335">
            <v>36</v>
          </cell>
          <cell r="AK335">
            <v>0</v>
          </cell>
          <cell r="AL335">
            <v>0</v>
          </cell>
        </row>
        <row r="336">
          <cell r="AK336">
            <v>1990</v>
          </cell>
          <cell r="AL336">
            <v>0</v>
          </cell>
          <cell r="AM336">
            <v>1990</v>
          </cell>
        </row>
        <row r="337">
          <cell r="AK337">
            <v>9242.6666666666661</v>
          </cell>
          <cell r="AL337">
            <v>3500</v>
          </cell>
        </row>
        <row r="338">
          <cell r="AK338">
            <v>0</v>
          </cell>
          <cell r="AM338">
            <v>0</v>
          </cell>
        </row>
        <row r="339">
          <cell r="AK339">
            <v>2183.5999999999995</v>
          </cell>
          <cell r="AL339">
            <v>0</v>
          </cell>
          <cell r="AM339">
            <v>2302</v>
          </cell>
        </row>
        <row r="340">
          <cell r="AK340">
            <v>2830.0727272727277</v>
          </cell>
          <cell r="AM340">
            <v>2501.0727272727272</v>
          </cell>
        </row>
        <row r="341">
          <cell r="AK341">
            <v>0</v>
          </cell>
          <cell r="AL341">
            <v>0</v>
          </cell>
          <cell r="AM341">
            <v>0</v>
          </cell>
        </row>
        <row r="342">
          <cell r="AK342">
            <v>0</v>
          </cell>
          <cell r="AL342">
            <v>-1300</v>
          </cell>
          <cell r="AM342">
            <v>0</v>
          </cell>
        </row>
        <row r="343">
          <cell r="AK343">
            <v>0</v>
          </cell>
          <cell r="AL343">
            <v>0</v>
          </cell>
          <cell r="AM343">
            <v>0</v>
          </cell>
        </row>
        <row r="344">
          <cell r="AK344">
            <v>4067.2</v>
          </cell>
          <cell r="AL344">
            <v>0</v>
          </cell>
          <cell r="AM344">
            <v>3105.4</v>
          </cell>
        </row>
        <row r="345">
          <cell r="AK345">
            <v>1424</v>
          </cell>
          <cell r="AL345">
            <v>0</v>
          </cell>
          <cell r="AM345">
            <v>988</v>
          </cell>
        </row>
        <row r="346">
          <cell r="AK346">
            <v>302.40000000000003</v>
          </cell>
          <cell r="AL346">
            <v>0</v>
          </cell>
          <cell r="AM346">
            <v>276.8</v>
          </cell>
        </row>
        <row r="347">
          <cell r="AK347">
            <v>1444.2</v>
          </cell>
          <cell r="AL347" t="e">
            <v>#REF!</v>
          </cell>
        </row>
        <row r="348">
          <cell r="AK348">
            <v>896.6</v>
          </cell>
          <cell r="AL348" t="e">
            <v>#REF!</v>
          </cell>
        </row>
        <row r="349">
          <cell r="AK349">
            <v>0</v>
          </cell>
          <cell r="AL349" t="e">
            <v>#REF!</v>
          </cell>
          <cell r="AM349">
            <v>0</v>
          </cell>
        </row>
        <row r="350">
          <cell r="AK350">
            <v>66</v>
          </cell>
          <cell r="AM350">
            <v>66</v>
          </cell>
        </row>
        <row r="351">
          <cell r="AK351">
            <v>3398.2</v>
          </cell>
          <cell r="AM351">
            <v>2675</v>
          </cell>
        </row>
        <row r="352">
          <cell r="P352">
            <v>225</v>
          </cell>
          <cell r="S352">
            <v>296</v>
          </cell>
          <cell r="X352">
            <v>56</v>
          </cell>
          <cell r="AC352">
            <v>95</v>
          </cell>
          <cell r="AF352">
            <v>317.8</v>
          </cell>
          <cell r="AG352">
            <v>317.8</v>
          </cell>
          <cell r="AH352">
            <v>0</v>
          </cell>
          <cell r="AK352">
            <v>989.8</v>
          </cell>
          <cell r="AL352">
            <v>0</v>
          </cell>
        </row>
        <row r="353">
          <cell r="AK353">
            <v>0</v>
          </cell>
          <cell r="AL353" t="e">
            <v>#REF!</v>
          </cell>
        </row>
        <row r="354">
          <cell r="F354">
            <v>0</v>
          </cell>
          <cell r="P354">
            <v>0</v>
          </cell>
          <cell r="S354">
            <v>0</v>
          </cell>
          <cell r="X354">
            <v>0</v>
          </cell>
          <cell r="AC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K354">
            <v>363.66666666666663</v>
          </cell>
          <cell r="AL354">
            <v>0</v>
          </cell>
          <cell r="AM354">
            <v>363.66666666666663</v>
          </cell>
        </row>
        <row r="355">
          <cell r="P355">
            <v>225</v>
          </cell>
          <cell r="S355">
            <v>296</v>
          </cell>
          <cell r="X355">
            <v>56</v>
          </cell>
          <cell r="AC355">
            <v>0</v>
          </cell>
          <cell r="AF355">
            <v>0</v>
          </cell>
          <cell r="AG355">
            <v>0</v>
          </cell>
          <cell r="AH355">
            <v>0</v>
          </cell>
          <cell r="AK355">
            <v>105</v>
          </cell>
          <cell r="AM355">
            <v>105</v>
          </cell>
        </row>
        <row r="356">
          <cell r="AK356">
            <v>0</v>
          </cell>
          <cell r="AM356">
            <v>0</v>
          </cell>
        </row>
        <row r="357">
          <cell r="F357">
            <v>0</v>
          </cell>
          <cell r="P357">
            <v>0</v>
          </cell>
          <cell r="S357">
            <v>0</v>
          </cell>
          <cell r="X357">
            <v>0</v>
          </cell>
          <cell r="AC357">
            <v>0</v>
          </cell>
          <cell r="AF357">
            <v>0</v>
          </cell>
          <cell r="AG357">
            <v>0</v>
          </cell>
          <cell r="AH357">
            <v>0</v>
          </cell>
          <cell r="AK357">
            <v>0</v>
          </cell>
          <cell r="AL357">
            <v>0</v>
          </cell>
          <cell r="AM357">
            <v>0</v>
          </cell>
        </row>
        <row r="358">
          <cell r="AJ358">
            <v>-2491</v>
          </cell>
          <cell r="AK358">
            <v>3376.9666666666672</v>
          </cell>
          <cell r="AL358">
            <v>0</v>
          </cell>
          <cell r="AM358" t="e">
            <v>#REF!</v>
          </cell>
        </row>
        <row r="359">
          <cell r="AK359">
            <v>607.40000000000009</v>
          </cell>
          <cell r="AL359">
            <v>0</v>
          </cell>
        </row>
        <row r="360">
          <cell r="AK360">
            <v>691.86666666666667</v>
          </cell>
          <cell r="AL360">
            <v>0</v>
          </cell>
        </row>
        <row r="361">
          <cell r="AJ361">
            <v>-2491</v>
          </cell>
          <cell r="AK361">
            <v>2077.6999999999998</v>
          </cell>
          <cell r="AL361" t="e">
            <v>#REF!</v>
          </cell>
        </row>
        <row r="362">
          <cell r="F362">
            <v>0</v>
          </cell>
          <cell r="P362">
            <v>-41.200000000000045</v>
          </cell>
          <cell r="S362">
            <v>-70.599999999999909</v>
          </cell>
          <cell r="T362">
            <v>207.20000000000002</v>
          </cell>
          <cell r="U362">
            <v>1087.8</v>
          </cell>
          <cell r="X362">
            <v>576.79999999999995</v>
          </cell>
          <cell r="Y362">
            <v>233</v>
          </cell>
          <cell r="Z362">
            <v>519</v>
          </cell>
          <cell r="AC362">
            <v>574.79999999999995</v>
          </cell>
          <cell r="AD362">
            <v>240</v>
          </cell>
          <cell r="AE362">
            <v>494</v>
          </cell>
          <cell r="AF362">
            <v>108.80000000000001</v>
          </cell>
          <cell r="AG362">
            <v>170.8</v>
          </cell>
          <cell r="AH362">
            <v>-62</v>
          </cell>
          <cell r="AI362">
            <v>0</v>
          </cell>
          <cell r="AK362">
            <v>1158.5999999999999</v>
          </cell>
          <cell r="AM362">
            <v>1049.8</v>
          </cell>
        </row>
        <row r="363">
          <cell r="AK363" t="e">
            <v>#REF!</v>
          </cell>
        </row>
        <row r="364">
          <cell r="AK364">
            <v>0</v>
          </cell>
        </row>
        <row r="365">
          <cell r="F365">
            <v>0</v>
          </cell>
          <cell r="P365">
            <v>0</v>
          </cell>
          <cell r="S365">
            <v>0</v>
          </cell>
          <cell r="T365">
            <v>0</v>
          </cell>
          <cell r="U365">
            <v>0</v>
          </cell>
          <cell r="X365">
            <v>0</v>
          </cell>
          <cell r="Y365">
            <v>0</v>
          </cell>
          <cell r="Z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K365">
            <v>0</v>
          </cell>
          <cell r="AL365">
            <v>0</v>
          </cell>
        </row>
        <row r="371">
          <cell r="F371">
            <v>-4642</v>
          </cell>
        </row>
        <row r="374">
          <cell r="F374">
            <v>0</v>
          </cell>
        </row>
        <row r="383">
          <cell r="F383" t="str">
            <v>лютий</v>
          </cell>
          <cell r="P383" t="str">
            <v>лютий</v>
          </cell>
          <cell r="X383" t="str">
            <v>лютий</v>
          </cell>
          <cell r="AC383" t="str">
            <v>лютий</v>
          </cell>
        </row>
        <row r="384">
          <cell r="F384" t="str">
            <v>АППАРАТ</v>
          </cell>
          <cell r="P384" t="str">
            <v>ККМ</v>
          </cell>
          <cell r="X384" t="str">
            <v>ТЕЦ5</v>
          </cell>
          <cell r="AC384" t="str">
            <v>ТЕЦ6</v>
          </cell>
          <cell r="AK384" t="str">
            <v>АК "КЕ"</v>
          </cell>
          <cell r="AL384" t="str">
            <v>Е/Е</v>
          </cell>
        </row>
        <row r="385">
          <cell r="F385" t="str">
            <v>ПЛАН</v>
          </cell>
          <cell r="P385" t="str">
            <v>ПЛАН</v>
          </cell>
          <cell r="X385" t="str">
            <v>ПЛАН</v>
          </cell>
          <cell r="AC385" t="str">
            <v>ПЛАН</v>
          </cell>
          <cell r="AK385" t="str">
            <v>ПЛАН</v>
          </cell>
          <cell r="AL385" t="str">
            <v>ПЛАН</v>
          </cell>
        </row>
        <row r="386">
          <cell r="F386">
            <v>164.3</v>
          </cell>
          <cell r="G386">
            <v>35</v>
          </cell>
          <cell r="H386">
            <v>35</v>
          </cell>
          <cell r="P386">
            <v>14.333333333333332</v>
          </cell>
          <cell r="S386">
            <v>14.333333333333332</v>
          </cell>
          <cell r="X386">
            <v>182</v>
          </cell>
          <cell r="Y386">
            <v>56</v>
          </cell>
          <cell r="Z386">
            <v>56</v>
          </cell>
          <cell r="AC386">
            <v>323.66666666666674</v>
          </cell>
          <cell r="AD386">
            <v>106</v>
          </cell>
          <cell r="AE386">
            <v>105</v>
          </cell>
          <cell r="AK386">
            <v>735.30000000000018</v>
          </cell>
          <cell r="AL386">
            <v>305.73333333333335</v>
          </cell>
          <cell r="AM386">
            <v>226.33333333333334</v>
          </cell>
        </row>
        <row r="387">
          <cell r="F387">
            <v>29</v>
          </cell>
          <cell r="G387">
            <v>6</v>
          </cell>
          <cell r="P387">
            <v>0</v>
          </cell>
          <cell r="X387">
            <v>0</v>
          </cell>
          <cell r="Y387">
            <v>0</v>
          </cell>
          <cell r="AC387">
            <v>3.6666666666666665</v>
          </cell>
          <cell r="AD387">
            <v>1</v>
          </cell>
          <cell r="AK387">
            <v>46</v>
          </cell>
          <cell r="AL387">
            <v>10</v>
          </cell>
        </row>
        <row r="388">
          <cell r="F388">
            <v>0</v>
          </cell>
          <cell r="G388">
            <v>0</v>
          </cell>
          <cell r="P388">
            <v>0.66666666666666663</v>
          </cell>
          <cell r="X388">
            <v>146.66666666666666</v>
          </cell>
          <cell r="Y388">
            <v>45</v>
          </cell>
          <cell r="AC388">
            <v>280.66666666666669</v>
          </cell>
          <cell r="AD388">
            <v>92</v>
          </cell>
          <cell r="AK388">
            <v>428</v>
          </cell>
          <cell r="AL388">
            <v>137.66666666666666</v>
          </cell>
        </row>
        <row r="389">
          <cell r="F389">
            <v>0</v>
          </cell>
          <cell r="G389">
            <v>0</v>
          </cell>
          <cell r="H389" t="e">
            <v>#REF!</v>
          </cell>
          <cell r="P389">
            <v>2</v>
          </cell>
          <cell r="S389">
            <v>14.333333333333332</v>
          </cell>
          <cell r="X389">
            <v>0</v>
          </cell>
          <cell r="Y389">
            <v>0</v>
          </cell>
          <cell r="Z389">
            <v>76</v>
          </cell>
          <cell r="AC389">
            <v>25</v>
          </cell>
          <cell r="AD389">
            <v>8</v>
          </cell>
          <cell r="AE389">
            <v>147</v>
          </cell>
          <cell r="AK389">
            <v>33.666666666666671</v>
          </cell>
          <cell r="AL389">
            <v>13</v>
          </cell>
        </row>
        <row r="390">
          <cell r="F390">
            <v>0</v>
          </cell>
          <cell r="G390">
            <v>0</v>
          </cell>
          <cell r="P390">
            <v>0</v>
          </cell>
          <cell r="X390">
            <v>25.333333333333332</v>
          </cell>
          <cell r="Y390">
            <v>8</v>
          </cell>
          <cell r="AC390">
            <v>0.66666666666666663</v>
          </cell>
          <cell r="AD390">
            <v>0</v>
          </cell>
          <cell r="AK390">
            <v>26</v>
          </cell>
          <cell r="AL390">
            <v>8</v>
          </cell>
        </row>
        <row r="391">
          <cell r="F391">
            <v>120.63333333333333</v>
          </cell>
          <cell r="G391">
            <v>26</v>
          </cell>
          <cell r="P391">
            <v>0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K391">
            <v>120.63333333333333</v>
          </cell>
          <cell r="AL391">
            <v>28</v>
          </cell>
        </row>
        <row r="392">
          <cell r="F392">
            <v>8.6666666666666661</v>
          </cell>
          <cell r="G392">
            <v>2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D392">
            <v>0</v>
          </cell>
          <cell r="AK392">
            <v>8.6666666666666661</v>
          </cell>
          <cell r="AL392">
            <v>0</v>
          </cell>
        </row>
        <row r="393">
          <cell r="F393">
            <v>0</v>
          </cell>
          <cell r="G393">
            <v>0</v>
          </cell>
          <cell r="P393">
            <v>5.333333333333333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22</v>
          </cell>
          <cell r="AL393">
            <v>15.333333333333332</v>
          </cell>
        </row>
        <row r="394">
          <cell r="F394">
            <v>5.333333333333333</v>
          </cell>
          <cell r="G394">
            <v>1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5.333333333333333</v>
          </cell>
          <cell r="AL394">
            <v>1</v>
          </cell>
        </row>
        <row r="395">
          <cell r="F395">
            <v>0.33333333333333331</v>
          </cell>
          <cell r="G395">
            <v>0</v>
          </cell>
          <cell r="P395">
            <v>4.333333333333333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4.6666666666666661</v>
          </cell>
          <cell r="AL395">
            <v>4.333333333333333</v>
          </cell>
        </row>
        <row r="396">
          <cell r="F396">
            <v>0.33333333333333331</v>
          </cell>
          <cell r="G396">
            <v>0</v>
          </cell>
          <cell r="P396">
            <v>2</v>
          </cell>
          <cell r="X396">
            <v>10</v>
          </cell>
          <cell r="Y396">
            <v>3</v>
          </cell>
          <cell r="AC396">
            <v>13.666666666666666</v>
          </cell>
          <cell r="AD396">
            <v>4</v>
          </cell>
          <cell r="AK396">
            <v>26</v>
          </cell>
          <cell r="AL396">
            <v>9</v>
          </cell>
        </row>
        <row r="397">
          <cell r="F397">
            <v>0</v>
          </cell>
          <cell r="G397">
            <v>0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0</v>
          </cell>
        </row>
        <row r="398">
          <cell r="F398">
            <v>1.1666666666666667</v>
          </cell>
          <cell r="G398">
            <v>0</v>
          </cell>
          <cell r="P398">
            <v>20.5</v>
          </cell>
          <cell r="X398">
            <v>522.33333333333337</v>
          </cell>
          <cell r="Y398">
            <v>162</v>
          </cell>
          <cell r="AC398">
            <v>43</v>
          </cell>
          <cell r="AD398">
            <v>14</v>
          </cell>
          <cell r="AK398">
            <v>587.33333333333337</v>
          </cell>
          <cell r="AL398">
            <v>196.5</v>
          </cell>
          <cell r="AM398">
            <v>196.83333333333334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0</v>
          </cell>
          <cell r="AL399">
            <v>0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480.66666666666669</v>
          </cell>
          <cell r="Y400">
            <v>149</v>
          </cell>
          <cell r="AC400">
            <v>11</v>
          </cell>
          <cell r="AD400">
            <v>4</v>
          </cell>
          <cell r="AK400">
            <v>491.66666666666669</v>
          </cell>
          <cell r="AL400">
            <v>153</v>
          </cell>
        </row>
        <row r="401">
          <cell r="F401">
            <v>0</v>
          </cell>
          <cell r="G401">
            <v>0</v>
          </cell>
          <cell r="P401">
            <v>0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0</v>
          </cell>
          <cell r="AL401">
            <v>0</v>
          </cell>
        </row>
        <row r="402">
          <cell r="F402">
            <v>1.1666666666666667</v>
          </cell>
          <cell r="G402">
            <v>0</v>
          </cell>
          <cell r="P402">
            <v>15.833333333333334</v>
          </cell>
          <cell r="X402">
            <v>41.666666666666664</v>
          </cell>
          <cell r="Y402">
            <v>13</v>
          </cell>
          <cell r="AC402">
            <v>32</v>
          </cell>
          <cell r="AD402">
            <v>10</v>
          </cell>
          <cell r="AK402">
            <v>91</v>
          </cell>
          <cell r="AL402">
            <v>43.833333333333336</v>
          </cell>
        </row>
        <row r="403">
          <cell r="F403">
            <v>0</v>
          </cell>
          <cell r="G403">
            <v>0</v>
          </cell>
          <cell r="P403">
            <v>4.666666666666667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K403">
            <v>4.666666666666667</v>
          </cell>
          <cell r="AL403">
            <v>0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</row>
        <row r="405">
          <cell r="F405">
            <v>10</v>
          </cell>
          <cell r="G405">
            <v>2</v>
          </cell>
          <cell r="P405">
            <v>39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49</v>
          </cell>
          <cell r="AL405">
            <v>41</v>
          </cell>
          <cell r="AM405">
            <v>42</v>
          </cell>
        </row>
        <row r="406">
          <cell r="F406">
            <v>2.6666666666666665</v>
          </cell>
          <cell r="G406">
            <v>1</v>
          </cell>
          <cell r="P406">
            <v>3.3333333333333335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6</v>
          </cell>
          <cell r="AL406">
            <v>4.3333333333333339</v>
          </cell>
        </row>
        <row r="407">
          <cell r="F407">
            <v>7.333333333333333</v>
          </cell>
          <cell r="G407">
            <v>2</v>
          </cell>
          <cell r="P407">
            <v>35.666666666666664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43</v>
          </cell>
          <cell r="AL407">
            <v>37.666666666666664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0</v>
          </cell>
          <cell r="AL408" t="e">
            <v>#REF!</v>
          </cell>
        </row>
        <row r="409">
          <cell r="F409">
            <v>206.33333333333329</v>
          </cell>
          <cell r="G409">
            <v>44</v>
          </cell>
          <cell r="H409">
            <v>43</v>
          </cell>
          <cell r="P409">
            <v>50.166666666666671</v>
          </cell>
          <cell r="S409">
            <v>50.166666666666671</v>
          </cell>
          <cell r="X409">
            <v>37.833333333333343</v>
          </cell>
          <cell r="Y409">
            <v>12</v>
          </cell>
          <cell r="AC409">
            <v>26.000000000000004</v>
          </cell>
          <cell r="AD409">
            <v>9</v>
          </cell>
          <cell r="AK409">
            <v>1965.0000000000002</v>
          </cell>
          <cell r="AL409">
            <v>373.16666666666663</v>
          </cell>
          <cell r="AM409">
            <v>373.16666666666663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1350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95</v>
          </cell>
          <cell r="AL411">
            <v>95</v>
          </cell>
        </row>
        <row r="412">
          <cell r="F412">
            <v>0</v>
          </cell>
          <cell r="G412">
            <v>0</v>
          </cell>
          <cell r="H412" t="e">
            <v>#REF!</v>
          </cell>
          <cell r="P412">
            <v>0</v>
          </cell>
          <cell r="S412">
            <v>50.166666666666671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K412">
            <v>0</v>
          </cell>
          <cell r="AL412">
            <v>0</v>
          </cell>
        </row>
        <row r="413">
          <cell r="F413">
            <v>0</v>
          </cell>
          <cell r="G413">
            <v>0</v>
          </cell>
          <cell r="P413">
            <v>12.333333333333334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12.333333333333334</v>
          </cell>
          <cell r="AL413">
            <v>12.333333333333334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0</v>
          </cell>
          <cell r="AL414">
            <v>0</v>
          </cell>
        </row>
        <row r="415">
          <cell r="F415">
            <v>1.6666666666666667</v>
          </cell>
          <cell r="G415">
            <v>0</v>
          </cell>
          <cell r="P415">
            <v>5</v>
          </cell>
          <cell r="X415">
            <v>3</v>
          </cell>
          <cell r="Y415">
            <v>1</v>
          </cell>
          <cell r="AC415">
            <v>3</v>
          </cell>
          <cell r="AD415">
            <v>1</v>
          </cell>
          <cell r="AK415">
            <v>57.666666666666664</v>
          </cell>
          <cell r="AL415">
            <v>47</v>
          </cell>
        </row>
        <row r="416">
          <cell r="F416">
            <v>0</v>
          </cell>
          <cell r="G416">
            <v>0</v>
          </cell>
          <cell r="P416">
            <v>0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4</v>
          </cell>
          <cell r="AL416">
            <v>0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0</v>
          </cell>
          <cell r="G418">
            <v>0</v>
          </cell>
          <cell r="P418">
            <v>18.5</v>
          </cell>
          <cell r="X418">
            <v>4.5</v>
          </cell>
          <cell r="Y418">
            <v>1</v>
          </cell>
          <cell r="AC418">
            <v>1.3333333333333333</v>
          </cell>
          <cell r="AD418">
            <v>0</v>
          </cell>
          <cell r="AK418">
            <v>28.5</v>
          </cell>
          <cell r="AL418">
            <v>23.5</v>
          </cell>
        </row>
        <row r="419">
          <cell r="F419">
            <v>0</v>
          </cell>
          <cell r="G419">
            <v>0</v>
          </cell>
          <cell r="P419">
            <v>1.3333333333333333</v>
          </cell>
          <cell r="X419">
            <v>0</v>
          </cell>
          <cell r="Y419">
            <v>0</v>
          </cell>
          <cell r="AC419">
            <v>1.6666666666666667</v>
          </cell>
          <cell r="AD419">
            <v>1</v>
          </cell>
          <cell r="AK419">
            <v>69</v>
          </cell>
          <cell r="AL419">
            <v>52.333333333333336</v>
          </cell>
        </row>
        <row r="420">
          <cell r="F420">
            <v>177</v>
          </cell>
          <cell r="G420">
            <v>38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177</v>
          </cell>
          <cell r="AL420">
            <v>38</v>
          </cell>
        </row>
        <row r="421">
          <cell r="F421">
            <v>0</v>
          </cell>
          <cell r="G421">
            <v>0</v>
          </cell>
          <cell r="P421">
            <v>0</v>
          </cell>
          <cell r="X421">
            <v>10</v>
          </cell>
          <cell r="Y421">
            <v>3</v>
          </cell>
          <cell r="AC421">
            <v>7.666666666666667</v>
          </cell>
          <cell r="AD421">
            <v>3</v>
          </cell>
          <cell r="AK421">
            <v>17.666666666666668</v>
          </cell>
          <cell r="AL421">
            <v>6</v>
          </cell>
        </row>
        <row r="422">
          <cell r="F422">
            <v>0.66666666666666663</v>
          </cell>
          <cell r="G422">
            <v>0</v>
          </cell>
          <cell r="P422">
            <v>2</v>
          </cell>
          <cell r="X422">
            <v>1.3333333333333333</v>
          </cell>
          <cell r="Y422">
            <v>0</v>
          </cell>
          <cell r="AC422">
            <v>1</v>
          </cell>
          <cell r="AD422">
            <v>0</v>
          </cell>
          <cell r="AK422">
            <v>6</v>
          </cell>
          <cell r="AL422">
            <v>2</v>
          </cell>
        </row>
        <row r="423">
          <cell r="F423">
            <v>2.6666666666666665</v>
          </cell>
          <cell r="G423">
            <v>1</v>
          </cell>
          <cell r="P423">
            <v>0.33333333333333331</v>
          </cell>
          <cell r="X423">
            <v>1</v>
          </cell>
          <cell r="Y423">
            <v>0</v>
          </cell>
          <cell r="AC423">
            <v>0.66666666666666663</v>
          </cell>
          <cell r="AD423">
            <v>0</v>
          </cell>
          <cell r="AK423">
            <v>9.3333333333333339</v>
          </cell>
          <cell r="AL423">
            <v>3.3333333333333335</v>
          </cell>
        </row>
        <row r="424">
          <cell r="F424">
            <v>0</v>
          </cell>
          <cell r="G424">
            <v>0</v>
          </cell>
          <cell r="P424">
            <v>2.3333333333333335</v>
          </cell>
          <cell r="X424">
            <v>6</v>
          </cell>
          <cell r="Y424">
            <v>2</v>
          </cell>
          <cell r="AC424">
            <v>5</v>
          </cell>
          <cell r="AD424">
            <v>2</v>
          </cell>
          <cell r="AK424">
            <v>13.333333333333334</v>
          </cell>
          <cell r="AL424">
            <v>6.3333333333333339</v>
          </cell>
        </row>
        <row r="425">
          <cell r="F425">
            <v>0</v>
          </cell>
          <cell r="G425">
            <v>0</v>
          </cell>
          <cell r="P425">
            <v>0</v>
          </cell>
          <cell r="X425">
            <v>0</v>
          </cell>
          <cell r="Y425">
            <v>0</v>
          </cell>
          <cell r="AC425">
            <v>0</v>
          </cell>
          <cell r="AD425">
            <v>0</v>
          </cell>
          <cell r="AK425">
            <v>0</v>
          </cell>
          <cell r="AL425">
            <v>0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K426">
            <v>0</v>
          </cell>
          <cell r="AL426">
            <v>0</v>
          </cell>
        </row>
        <row r="427">
          <cell r="F427">
            <v>9.6666666666666661</v>
          </cell>
          <cell r="G427">
            <v>2</v>
          </cell>
          <cell r="P427">
            <v>1</v>
          </cell>
          <cell r="X427">
            <v>0</v>
          </cell>
          <cell r="Y427">
            <v>0</v>
          </cell>
          <cell r="AC427">
            <v>0</v>
          </cell>
          <cell r="AD427">
            <v>0</v>
          </cell>
          <cell r="AK427">
            <v>12</v>
          </cell>
          <cell r="AL427">
            <v>4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2.3333333333333335</v>
          </cell>
          <cell r="G429">
            <v>0</v>
          </cell>
          <cell r="P429">
            <v>0.66666666666666663</v>
          </cell>
          <cell r="X429">
            <v>0.66666666666666663</v>
          </cell>
          <cell r="Y429">
            <v>0</v>
          </cell>
          <cell r="AC429">
            <v>0.66666666666666663</v>
          </cell>
          <cell r="AD429">
            <v>0</v>
          </cell>
          <cell r="AK429">
            <v>4.333333333333333</v>
          </cell>
          <cell r="AL429">
            <v>0.66666666666666663</v>
          </cell>
        </row>
        <row r="430">
          <cell r="F430">
            <v>1.6666666666666667</v>
          </cell>
          <cell r="G430">
            <v>0</v>
          </cell>
          <cell r="P430">
            <v>0.66666666666666663</v>
          </cell>
          <cell r="X430">
            <v>0.66666666666666663</v>
          </cell>
          <cell r="Y430">
            <v>0</v>
          </cell>
          <cell r="AC430">
            <v>0.66666666666666663</v>
          </cell>
          <cell r="AD430">
            <v>0</v>
          </cell>
          <cell r="AK430">
            <v>3.6666666666666665</v>
          </cell>
          <cell r="AL430">
            <v>0.66666666666666663</v>
          </cell>
        </row>
        <row r="431">
          <cell r="F431">
            <v>6.666666666666667</v>
          </cell>
          <cell r="G431">
            <v>1</v>
          </cell>
          <cell r="P431">
            <v>4.666666666666667</v>
          </cell>
          <cell r="X431">
            <v>3</v>
          </cell>
          <cell r="Y431">
            <v>1</v>
          </cell>
          <cell r="AC431">
            <v>2</v>
          </cell>
          <cell r="AD431">
            <v>1</v>
          </cell>
          <cell r="AK431">
            <v>33</v>
          </cell>
          <cell r="AL431">
            <v>17.666666666666668</v>
          </cell>
        </row>
        <row r="432">
          <cell r="F432">
            <v>0</v>
          </cell>
          <cell r="G432">
            <v>0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K432">
            <v>0</v>
          </cell>
          <cell r="AL432">
            <v>0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D433">
            <v>0</v>
          </cell>
          <cell r="AK433">
            <v>0</v>
          </cell>
          <cell r="AL433">
            <v>53</v>
          </cell>
        </row>
        <row r="434">
          <cell r="F434">
            <v>1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K434">
            <v>1</v>
          </cell>
          <cell r="AL434">
            <v>1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0</v>
          </cell>
        </row>
        <row r="437">
          <cell r="F437">
            <v>2.6666666666666665</v>
          </cell>
          <cell r="G437">
            <v>1</v>
          </cell>
          <cell r="P437">
            <v>1</v>
          </cell>
          <cell r="X437">
            <v>4</v>
          </cell>
          <cell r="Y437">
            <v>1</v>
          </cell>
          <cell r="AC437">
            <v>2</v>
          </cell>
          <cell r="AD437">
            <v>1</v>
          </cell>
          <cell r="AK437">
            <v>15.666666666666666</v>
          </cell>
          <cell r="AL437">
            <v>7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3.3333333333333335</v>
          </cell>
          <cell r="Y439">
            <v>1</v>
          </cell>
          <cell r="AC439">
            <v>0</v>
          </cell>
          <cell r="AD439">
            <v>0</v>
          </cell>
          <cell r="AK439">
            <v>3.3333333333333335</v>
          </cell>
          <cell r="AL439">
            <v>1</v>
          </cell>
        </row>
        <row r="440">
          <cell r="F440">
            <v>0.33333333333333331</v>
          </cell>
          <cell r="G440">
            <v>0</v>
          </cell>
          <cell r="P440">
            <v>0.33333333333333331</v>
          </cell>
          <cell r="X440">
            <v>0.33333333333333331</v>
          </cell>
          <cell r="Y440">
            <v>0</v>
          </cell>
          <cell r="AC440">
            <v>0.33333333333333331</v>
          </cell>
          <cell r="AD440">
            <v>0</v>
          </cell>
          <cell r="AK440">
            <v>1.9999999999999998</v>
          </cell>
          <cell r="AL440">
            <v>0.33333333333333331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F447">
            <v>0</v>
          </cell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2</v>
          </cell>
        </row>
        <row r="448">
          <cell r="F448">
            <v>0</v>
          </cell>
          <cell r="G448" t="e">
            <v>#REF!</v>
          </cell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  <row r="449">
          <cell r="F449">
            <v>0</v>
          </cell>
          <cell r="G449" t="e">
            <v>#REF!</v>
          </cell>
          <cell r="P449">
            <v>0</v>
          </cell>
          <cell r="X449">
            <v>0</v>
          </cell>
          <cell r="Y449">
            <v>0</v>
          </cell>
          <cell r="AC449">
            <v>0</v>
          </cell>
          <cell r="AD449">
            <v>0</v>
          </cell>
          <cell r="AK449">
            <v>0</v>
          </cell>
        </row>
        <row r="450">
          <cell r="G450" t="e">
            <v>#REF!</v>
          </cell>
          <cell r="P450">
            <v>0</v>
          </cell>
          <cell r="X450">
            <v>0</v>
          </cell>
          <cell r="Y450">
            <v>0</v>
          </cell>
          <cell r="AC450">
            <v>0</v>
          </cell>
          <cell r="AD450">
            <v>0</v>
          </cell>
          <cell r="AK450">
            <v>0</v>
          </cell>
        </row>
        <row r="451">
          <cell r="P451">
            <v>0</v>
          </cell>
          <cell r="X451">
            <v>0</v>
          </cell>
          <cell r="Y451">
            <v>0</v>
          </cell>
          <cell r="AC451">
            <v>0</v>
          </cell>
          <cell r="AD451">
            <v>0</v>
          </cell>
          <cell r="AK451">
            <v>0</v>
          </cell>
        </row>
      </sheetData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12 (2)"/>
      <sheetName val="812"/>
      <sheetName val="0"/>
      <sheetName val="1"/>
      <sheetName val="2"/>
      <sheetName val="2 утв"/>
      <sheetName val="3 утв."/>
      <sheetName val="3 не сокр."/>
      <sheetName val="3 тар."/>
      <sheetName val="4 утв"/>
      <sheetName val="rem"/>
      <sheetName val="5"/>
      <sheetName val="6"/>
      <sheetName val="7"/>
      <sheetName val="8"/>
      <sheetName val="3кв "/>
      <sheetName val="1998"/>
      <sheetName val="9 (2)"/>
      <sheetName val="9"/>
      <sheetName val="10"/>
      <sheetName val="11"/>
      <sheetName val="12"/>
      <sheetName val="бюджет травня факт"/>
      <sheetName val="бюджет травня"/>
      <sheetName val="бюджет червня"/>
      <sheetName val="бюджет липня"/>
      <sheetName val="бюджет серпня "/>
      <sheetName val="бюджет вересня"/>
      <sheetName val="бюджет жовтня"/>
      <sheetName val="бюджет листоп."/>
      <sheetName val="бюджет грудня"/>
      <sheetName val="план підр."/>
      <sheetName val="прот."/>
      <sheetName val="1 кв"/>
      <sheetName val="2 кв"/>
      <sheetName val="1півр"/>
      <sheetName val="7 міс"/>
      <sheetName val="8 міс."/>
      <sheetName val="3кв"/>
      <sheetName val="9 міс."/>
      <sheetName val="10 міс."/>
      <sheetName val="11 міс."/>
      <sheetName val="12 міс."/>
      <sheetName val="пок.ен.1к"/>
      <sheetName val="пок.ен.2к"/>
      <sheetName val="пок.ен.3к "/>
      <sheetName val="пок.ен.4к  "/>
      <sheetName val="Лист1"/>
      <sheetName val="Лист1 (2)"/>
      <sheetName val="Лист2"/>
      <sheetName val="sm20 3кв"/>
      <sheetName val="движение комб. скр.конв."/>
      <sheetName val="assump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>
        <row r="21">
          <cell r="AI21" t="str">
            <v xml:space="preserve">         Затверджую</v>
          </cell>
        </row>
        <row r="22">
          <cell r="AI22" t="str">
            <v xml:space="preserve"> Голова правління -</v>
          </cell>
        </row>
        <row r="23">
          <cell r="AI23" t="str">
            <v xml:space="preserve"> генеральний директор</v>
          </cell>
        </row>
        <row r="25">
          <cell r="AI25" t="str">
            <v xml:space="preserve">                        І.В.Плачков</v>
          </cell>
        </row>
        <row r="26">
          <cell r="AI26" t="str">
            <v xml:space="preserve">   "_____" ________2000 р.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I34" t="str">
            <v xml:space="preserve">ДОП.ВИР. 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N34" t="str">
            <v>СТАНЦІї ЕЛЕКТРО</v>
          </cell>
          <cell r="AO34" t="str">
            <v>СТАНЦІІ ТЕПЛОВІ</v>
          </cell>
          <cell r="AP34" t="str">
            <v>МЕРЕЖІ ЕЛЕКТРО</v>
          </cell>
          <cell r="AQ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6">
          <cell r="F46">
            <v>3213.1666666666652</v>
          </cell>
          <cell r="P46">
            <v>2641.6000000000004</v>
          </cell>
          <cell r="S46">
            <v>8041.218181818178</v>
          </cell>
          <cell r="T46">
            <v>4194.2120000000004</v>
          </cell>
          <cell r="U46">
            <v>2131.2061818181819</v>
          </cell>
          <cell r="X46">
            <v>2404.6545454545439</v>
          </cell>
          <cell r="AC46">
            <v>1313.2</v>
          </cell>
          <cell r="AF46">
            <v>3816.2</v>
          </cell>
          <cell r="AG46">
            <v>3162.08</v>
          </cell>
          <cell r="AH46">
            <v>654.12</v>
          </cell>
        </row>
        <row r="47">
          <cell r="F47">
            <v>0.8</v>
          </cell>
          <cell r="P47">
            <v>0.8</v>
          </cell>
          <cell r="S47">
            <v>0.8</v>
          </cell>
          <cell r="X47">
            <v>0.8</v>
          </cell>
          <cell r="AC47">
            <v>0.8</v>
          </cell>
          <cell r="AF47">
            <v>0.8</v>
          </cell>
          <cell r="AG47">
            <v>0.8</v>
          </cell>
          <cell r="AH47">
            <v>0.8</v>
          </cell>
        </row>
        <row r="49">
          <cell r="F49">
            <v>204.8</v>
          </cell>
          <cell r="G49">
            <v>45</v>
          </cell>
          <cell r="H49">
            <v>159.80000000000001</v>
          </cell>
          <cell r="P49">
            <v>401.6</v>
          </cell>
          <cell r="S49">
            <v>625.40000000000009</v>
          </cell>
          <cell r="T49">
            <v>312.70000000000005</v>
          </cell>
          <cell r="U49">
            <v>312.70000000000005</v>
          </cell>
          <cell r="X49">
            <v>206.4</v>
          </cell>
          <cell r="Y49">
            <v>64</v>
          </cell>
          <cell r="Z49">
            <v>142.4</v>
          </cell>
          <cell r="AC49">
            <v>174.4</v>
          </cell>
          <cell r="AD49">
            <v>57</v>
          </cell>
          <cell r="AE49">
            <v>117.4</v>
          </cell>
          <cell r="AF49">
            <v>468.8</v>
          </cell>
          <cell r="AG49">
            <v>469</v>
          </cell>
          <cell r="AH49">
            <v>-0.19999999999998863</v>
          </cell>
          <cell r="AK49">
            <v>2200.0000000000005</v>
          </cell>
          <cell r="AL49">
            <v>662</v>
          </cell>
          <cell r="AM49">
            <v>1538.0000000000005</v>
          </cell>
          <cell r="AN49">
            <v>121</v>
          </cell>
          <cell r="AO49">
            <v>472</v>
          </cell>
          <cell r="AP49">
            <v>541</v>
          </cell>
          <cell r="AQ49">
            <v>1066.0000000000005</v>
          </cell>
        </row>
        <row r="50">
          <cell r="F50">
            <v>158</v>
          </cell>
          <cell r="G50">
            <v>35</v>
          </cell>
          <cell r="P50">
            <v>56</v>
          </cell>
          <cell r="S50">
            <v>625</v>
          </cell>
          <cell r="X50">
            <v>75</v>
          </cell>
          <cell r="Y50">
            <v>23</v>
          </cell>
          <cell r="Z50">
            <v>52</v>
          </cell>
          <cell r="AC50">
            <v>40</v>
          </cell>
          <cell r="AD50">
            <v>13</v>
          </cell>
          <cell r="AE50">
            <v>27</v>
          </cell>
          <cell r="AF50">
            <v>436</v>
          </cell>
          <cell r="AG50">
            <v>436</v>
          </cell>
          <cell r="AH50">
            <v>0</v>
          </cell>
          <cell r="AK50">
            <v>1424</v>
          </cell>
          <cell r="AL50">
            <v>158</v>
          </cell>
          <cell r="AM50">
            <v>1266</v>
          </cell>
        </row>
        <row r="51">
          <cell r="G51">
            <v>0</v>
          </cell>
          <cell r="P51">
            <v>1</v>
          </cell>
          <cell r="X51">
            <v>18</v>
          </cell>
          <cell r="Y51">
            <v>6</v>
          </cell>
          <cell r="Z51">
            <v>12</v>
          </cell>
          <cell r="AC51">
            <v>47</v>
          </cell>
          <cell r="AD51">
            <v>15</v>
          </cell>
          <cell r="AE51">
            <v>32</v>
          </cell>
          <cell r="AH51">
            <v>0</v>
          </cell>
          <cell r="AK51">
            <v>66</v>
          </cell>
          <cell r="AL51">
            <v>22</v>
          </cell>
          <cell r="AM51">
            <v>44</v>
          </cell>
        </row>
        <row r="52">
          <cell r="F52">
            <v>46.800000000000011</v>
          </cell>
          <cell r="G52">
            <v>10</v>
          </cell>
          <cell r="P52">
            <v>10</v>
          </cell>
          <cell r="X52">
            <v>0</v>
          </cell>
          <cell r="Y52">
            <v>0</v>
          </cell>
          <cell r="Z52">
            <v>0</v>
          </cell>
          <cell r="AC52">
            <v>20</v>
          </cell>
          <cell r="AD52">
            <v>7</v>
          </cell>
          <cell r="AE52">
            <v>13</v>
          </cell>
          <cell r="AF52">
            <v>25.6</v>
          </cell>
          <cell r="AG52">
            <v>25.6</v>
          </cell>
          <cell r="AH52">
            <v>0</v>
          </cell>
          <cell r="AK52">
            <v>102.4</v>
          </cell>
          <cell r="AL52">
            <v>27</v>
          </cell>
          <cell r="AM52">
            <v>75.400000000000006</v>
          </cell>
        </row>
        <row r="53">
          <cell r="F53">
            <v>8.2666666666666675</v>
          </cell>
          <cell r="G53">
            <v>2</v>
          </cell>
          <cell r="H53">
            <v>6.2666666666666675</v>
          </cell>
          <cell r="P53">
            <v>44.800000000000004</v>
          </cell>
          <cell r="S53">
            <v>307.20000000000005</v>
          </cell>
          <cell r="T53">
            <v>239.61600000000004</v>
          </cell>
          <cell r="U53">
            <v>67.584000000000003</v>
          </cell>
          <cell r="X53">
            <v>881.6</v>
          </cell>
          <cell r="Y53">
            <v>273</v>
          </cell>
          <cell r="Z53">
            <v>608.6</v>
          </cell>
          <cell r="AC53">
            <v>76</v>
          </cell>
          <cell r="AD53">
            <v>25</v>
          </cell>
          <cell r="AE53">
            <v>51</v>
          </cell>
          <cell r="AF53">
            <v>164</v>
          </cell>
          <cell r="AG53">
            <v>160.80000000000001</v>
          </cell>
          <cell r="AH53">
            <v>3.1999999999999886</v>
          </cell>
          <cell r="AK53">
            <v>1483.0666666666668</v>
          </cell>
          <cell r="AL53">
            <v>347.2</v>
          </cell>
          <cell r="AM53">
            <v>1135.8666666666668</v>
          </cell>
          <cell r="AN53">
            <v>298</v>
          </cell>
          <cell r="AO53">
            <v>764</v>
          </cell>
          <cell r="AP53">
            <v>49.199999999999989</v>
          </cell>
          <cell r="AQ53">
            <v>371.86666666666679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16.8</v>
          </cell>
          <cell r="T54">
            <v>16.8</v>
          </cell>
          <cell r="U54">
            <v>0</v>
          </cell>
          <cell r="X54">
            <v>777.6</v>
          </cell>
          <cell r="Y54">
            <v>241</v>
          </cell>
          <cell r="Z54">
            <v>536.6</v>
          </cell>
          <cell r="AC54">
            <v>11.200000000000001</v>
          </cell>
          <cell r="AD54">
            <v>4</v>
          </cell>
          <cell r="AE54">
            <v>7.2000000000000011</v>
          </cell>
          <cell r="AH54">
            <v>0</v>
          </cell>
          <cell r="AK54">
            <v>805.6</v>
          </cell>
          <cell r="AL54">
            <v>245</v>
          </cell>
          <cell r="AM54">
            <v>560.6</v>
          </cell>
          <cell r="AN54">
            <v>245</v>
          </cell>
          <cell r="AO54">
            <v>550</v>
          </cell>
          <cell r="AP54">
            <v>0</v>
          </cell>
          <cell r="AQ54">
            <v>10.600000000000023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18925</v>
          </cell>
          <cell r="T55">
            <v>18925</v>
          </cell>
          <cell r="U55">
            <v>0</v>
          </cell>
          <cell r="X55">
            <v>22509</v>
          </cell>
          <cell r="Y55">
            <v>8375.0975609756097</v>
          </cell>
          <cell r="Z55">
            <v>14133.90243902439</v>
          </cell>
          <cell r="AC55">
            <v>20437</v>
          </cell>
          <cell r="AD55">
            <v>8330.4774346793329</v>
          </cell>
          <cell r="AE55">
            <v>12106.522565320667</v>
          </cell>
          <cell r="AH55">
            <v>0</v>
          </cell>
          <cell r="AK55">
            <v>61871</v>
          </cell>
          <cell r="AL55">
            <v>16705.574995654941</v>
          </cell>
          <cell r="AM55">
            <v>45165.425004345059</v>
          </cell>
          <cell r="AN55">
            <v>16705.574995654941</v>
          </cell>
          <cell r="AO55">
            <v>45165</v>
          </cell>
          <cell r="AP55">
            <v>0</v>
          </cell>
          <cell r="AQ55">
            <v>0.42500434505927842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18925</v>
          </cell>
          <cell r="T56">
            <v>18925</v>
          </cell>
          <cell r="U56">
            <v>0</v>
          </cell>
          <cell r="X56">
            <v>22509</v>
          </cell>
          <cell r="Y56">
            <v>8375.0975609756097</v>
          </cell>
          <cell r="Z56">
            <v>14133.90243902439</v>
          </cell>
          <cell r="AC56">
            <v>20437</v>
          </cell>
          <cell r="AD56">
            <v>8330.4774346793329</v>
          </cell>
          <cell r="AE56">
            <v>12106.522565320667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K56">
            <v>61871</v>
          </cell>
          <cell r="AL56">
            <v>16705.574995654941</v>
          </cell>
          <cell r="AM56">
            <v>45165.425004345059</v>
          </cell>
          <cell r="AN56">
            <v>16705.574995654941</v>
          </cell>
          <cell r="AO56">
            <v>45165</v>
          </cell>
          <cell r="AP56">
            <v>0</v>
          </cell>
          <cell r="AQ56">
            <v>0.42500434505927842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O57">
            <v>0</v>
          </cell>
        </row>
        <row r="58">
          <cell r="F58">
            <v>2.4000000000000004</v>
          </cell>
          <cell r="G58">
            <v>1</v>
          </cell>
          <cell r="H58">
            <v>1.4000000000000004</v>
          </cell>
          <cell r="P58">
            <v>72.8</v>
          </cell>
          <cell r="S58">
            <v>2599.8000000000002</v>
          </cell>
          <cell r="T58">
            <v>2599.8000000000002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723.2</v>
          </cell>
          <cell r="AG58">
            <v>253.12</v>
          </cell>
          <cell r="AH58">
            <v>470.08000000000004</v>
          </cell>
          <cell r="AK58">
            <v>2928.12</v>
          </cell>
          <cell r="AL58">
            <v>73.8</v>
          </cell>
          <cell r="AM58">
            <v>2854.3199999999997</v>
          </cell>
          <cell r="AN58">
            <v>0</v>
          </cell>
          <cell r="AO58">
            <v>884</v>
          </cell>
          <cell r="AP58">
            <v>73.8</v>
          </cell>
          <cell r="AQ58">
            <v>1970.3199999999997</v>
          </cell>
        </row>
        <row r="59">
          <cell r="F59">
            <v>281</v>
          </cell>
          <cell r="G59">
            <v>62</v>
          </cell>
          <cell r="H59">
            <v>219</v>
          </cell>
          <cell r="P59">
            <v>477</v>
          </cell>
          <cell r="S59">
            <v>928.27272727272725</v>
          </cell>
          <cell r="T59">
            <v>454.85363636363633</v>
          </cell>
          <cell r="U59">
            <v>473.41909090909093</v>
          </cell>
          <cell r="X59">
            <v>272.81818181818181</v>
          </cell>
          <cell r="Y59">
            <v>85</v>
          </cell>
          <cell r="Z59">
            <v>187.81818181818181</v>
          </cell>
          <cell r="AC59">
            <v>242</v>
          </cell>
          <cell r="AD59">
            <v>79</v>
          </cell>
          <cell r="AE59">
            <v>163</v>
          </cell>
          <cell r="AF59">
            <v>959</v>
          </cell>
          <cell r="AG59">
            <v>906</v>
          </cell>
          <cell r="AH59">
            <v>53</v>
          </cell>
          <cell r="AI59">
            <v>202.90909090909091</v>
          </cell>
          <cell r="AK59">
            <v>3552</v>
          </cell>
          <cell r="AL59">
            <v>862</v>
          </cell>
          <cell r="AM59">
            <v>2690</v>
          </cell>
          <cell r="AN59">
            <v>164</v>
          </cell>
          <cell r="AO59">
            <v>666</v>
          </cell>
          <cell r="AP59">
            <v>698</v>
          </cell>
          <cell r="AQ59">
            <v>2024</v>
          </cell>
        </row>
        <row r="60">
          <cell r="F60">
            <v>15</v>
          </cell>
          <cell r="G60">
            <v>3</v>
          </cell>
          <cell r="H60">
            <v>12</v>
          </cell>
          <cell r="P60">
            <v>26</v>
          </cell>
          <cell r="S60">
            <v>51</v>
          </cell>
          <cell r="T60">
            <v>25</v>
          </cell>
          <cell r="U60">
            <v>26</v>
          </cell>
          <cell r="X60">
            <v>15</v>
          </cell>
          <cell r="Y60">
            <v>5</v>
          </cell>
          <cell r="Z60">
            <v>10</v>
          </cell>
          <cell r="AC60">
            <v>13</v>
          </cell>
          <cell r="AD60">
            <v>4</v>
          </cell>
          <cell r="AE60">
            <v>9</v>
          </cell>
          <cell r="AF60">
            <v>53</v>
          </cell>
          <cell r="AG60">
            <v>50</v>
          </cell>
          <cell r="AH60">
            <v>3</v>
          </cell>
          <cell r="AI60">
            <v>11</v>
          </cell>
          <cell r="AK60">
            <v>195</v>
          </cell>
          <cell r="AL60">
            <v>47</v>
          </cell>
          <cell r="AM60">
            <v>148</v>
          </cell>
          <cell r="AN60">
            <v>9</v>
          </cell>
          <cell r="AO60">
            <v>28</v>
          </cell>
          <cell r="AP60">
            <v>38</v>
          </cell>
          <cell r="AQ60">
            <v>120</v>
          </cell>
        </row>
        <row r="61">
          <cell r="F61">
            <v>88</v>
          </cell>
          <cell r="G61">
            <v>19</v>
          </cell>
          <cell r="H61">
            <v>69</v>
          </cell>
          <cell r="P61">
            <v>153</v>
          </cell>
          <cell r="S61">
            <v>297</v>
          </cell>
          <cell r="T61">
            <v>146</v>
          </cell>
          <cell r="U61">
            <v>151</v>
          </cell>
          <cell r="X61">
            <v>87</v>
          </cell>
          <cell r="Y61">
            <v>27</v>
          </cell>
          <cell r="Z61">
            <v>60</v>
          </cell>
          <cell r="AC61">
            <v>77</v>
          </cell>
          <cell r="AD61">
            <v>25</v>
          </cell>
          <cell r="AE61">
            <v>52</v>
          </cell>
          <cell r="AF61">
            <v>307</v>
          </cell>
          <cell r="AG61">
            <v>290</v>
          </cell>
          <cell r="AH61">
            <v>17</v>
          </cell>
          <cell r="AI61">
            <v>65</v>
          </cell>
          <cell r="AK61">
            <v>1135</v>
          </cell>
          <cell r="AL61">
            <v>276</v>
          </cell>
          <cell r="AM61">
            <v>859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</row>
        <row r="62">
          <cell r="F62">
            <v>0</v>
          </cell>
          <cell r="G62">
            <v>0</v>
          </cell>
          <cell r="P62">
            <v>0</v>
          </cell>
          <cell r="X62">
            <v>0</v>
          </cell>
          <cell r="AH62">
            <v>0</v>
          </cell>
          <cell r="AK62">
            <v>0</v>
          </cell>
        </row>
        <row r="63">
          <cell r="F63">
            <v>87.333333333333329</v>
          </cell>
          <cell r="G63">
            <v>19</v>
          </cell>
          <cell r="H63">
            <v>68.333333333333329</v>
          </cell>
          <cell r="P63">
            <v>586</v>
          </cell>
          <cell r="S63">
            <v>1295</v>
          </cell>
          <cell r="T63">
            <v>207.20000000000002</v>
          </cell>
          <cell r="U63">
            <v>1087.8</v>
          </cell>
          <cell r="X63">
            <v>752</v>
          </cell>
          <cell r="Y63">
            <v>233</v>
          </cell>
          <cell r="Z63">
            <v>519</v>
          </cell>
          <cell r="AC63">
            <v>734</v>
          </cell>
          <cell r="AD63">
            <v>240</v>
          </cell>
          <cell r="AE63">
            <v>494</v>
          </cell>
          <cell r="AF63">
            <v>553</v>
          </cell>
          <cell r="AG63">
            <v>538</v>
          </cell>
          <cell r="AH63">
            <v>15</v>
          </cell>
          <cell r="AK63">
            <v>4002.3333333333335</v>
          </cell>
          <cell r="AL63">
            <v>1086</v>
          </cell>
          <cell r="AM63">
            <v>2916.3333333333335</v>
          </cell>
          <cell r="AN63">
            <v>473</v>
          </cell>
          <cell r="AO63">
            <v>1453</v>
          </cell>
          <cell r="AP63">
            <v>613</v>
          </cell>
          <cell r="AQ63">
            <v>1463.3333333333335</v>
          </cell>
        </row>
        <row r="64">
          <cell r="G64">
            <v>0</v>
          </cell>
          <cell r="T64">
            <v>21</v>
          </cell>
          <cell r="U64">
            <v>109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N64">
            <v>47</v>
          </cell>
          <cell r="AO64">
            <v>145</v>
          </cell>
          <cell r="AP64">
            <v>61</v>
          </cell>
          <cell r="AQ64">
            <v>146</v>
          </cell>
        </row>
        <row r="65">
          <cell r="F65">
            <v>87</v>
          </cell>
          <cell r="G65">
            <v>19</v>
          </cell>
          <cell r="H65">
            <v>68</v>
          </cell>
          <cell r="P65">
            <v>627.20000000000005</v>
          </cell>
          <cell r="S65">
            <v>1365.6</v>
          </cell>
          <cell r="X65">
            <v>175.20000000000002</v>
          </cell>
          <cell r="AC65">
            <v>159.20000000000002</v>
          </cell>
          <cell r="AF65">
            <v>444.2</v>
          </cell>
          <cell r="AG65">
            <v>367.2</v>
          </cell>
          <cell r="AH65">
            <v>0</v>
          </cell>
          <cell r="AK65">
            <v>2781.3999999999996</v>
          </cell>
          <cell r="AL65">
            <v>646.20000000000005</v>
          </cell>
          <cell r="AM65">
            <v>2135.1999999999998</v>
          </cell>
          <cell r="AO65">
            <v>376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X66">
            <v>0</v>
          </cell>
          <cell r="AC66">
            <v>0</v>
          </cell>
          <cell r="AD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O66">
            <v>0</v>
          </cell>
        </row>
        <row r="67">
          <cell r="G67">
            <v>0</v>
          </cell>
          <cell r="H67">
            <v>0.3333333333333286</v>
          </cell>
          <cell r="P67">
            <v>-41.200000000000045</v>
          </cell>
          <cell r="S67">
            <v>-70.599999999999909</v>
          </cell>
          <cell r="T67">
            <v>186.20000000000002</v>
          </cell>
          <cell r="U67">
            <v>978.8</v>
          </cell>
          <cell r="X67">
            <v>576.79999999999995</v>
          </cell>
          <cell r="Y67">
            <v>233</v>
          </cell>
          <cell r="Z67">
            <v>519</v>
          </cell>
          <cell r="AC67">
            <v>574.79999999999995</v>
          </cell>
          <cell r="AD67">
            <v>240</v>
          </cell>
          <cell r="AE67">
            <v>494</v>
          </cell>
          <cell r="AF67">
            <v>108.80000000000001</v>
          </cell>
          <cell r="AG67">
            <v>170.8</v>
          </cell>
          <cell r="AH67">
            <v>-62</v>
          </cell>
          <cell r="AI67">
            <v>0</v>
          </cell>
          <cell r="AJ67">
            <v>0</v>
          </cell>
          <cell r="AK67">
            <v>1220.5999999999999</v>
          </cell>
          <cell r="AN67">
            <v>426</v>
          </cell>
          <cell r="AO67">
            <v>932</v>
          </cell>
          <cell r="AP67">
            <v>552</v>
          </cell>
          <cell r="AQ67">
            <v>1317.3333333333335</v>
          </cell>
        </row>
        <row r="68">
          <cell r="F68">
            <v>133.60000000000002</v>
          </cell>
          <cell r="G68">
            <v>29</v>
          </cell>
          <cell r="H68">
            <v>104.60000000000002</v>
          </cell>
          <cell r="P68">
            <v>699.4</v>
          </cell>
          <cell r="S68">
            <v>1291.1454545454546</v>
          </cell>
          <cell r="T68">
            <v>322.78636363636366</v>
          </cell>
          <cell r="U68">
            <v>968.35909090909104</v>
          </cell>
          <cell r="X68">
            <v>661.0363636363636</v>
          </cell>
          <cell r="Y68">
            <v>205</v>
          </cell>
          <cell r="Z68">
            <v>456.0363636363636</v>
          </cell>
          <cell r="AC68">
            <v>482.8</v>
          </cell>
          <cell r="AD68">
            <v>158</v>
          </cell>
          <cell r="AE68">
            <v>324.8</v>
          </cell>
          <cell r="AF68">
            <v>506</v>
          </cell>
          <cell r="AG68">
            <v>506</v>
          </cell>
          <cell r="AH68">
            <v>0</v>
          </cell>
          <cell r="AK68">
            <v>3773.9818181818182</v>
          </cell>
          <cell r="AL68">
            <v>1091.4000000000001</v>
          </cell>
          <cell r="AM68">
            <v>2682.5818181818181</v>
          </cell>
          <cell r="AN68">
            <v>363</v>
          </cell>
          <cell r="AO68">
            <v>1220</v>
          </cell>
          <cell r="AP68">
            <v>728.40000000000009</v>
          </cell>
          <cell r="AQ68">
            <v>1462.5818181818181</v>
          </cell>
        </row>
        <row r="69">
          <cell r="G69">
            <v>0</v>
          </cell>
          <cell r="H69">
            <v>0</v>
          </cell>
          <cell r="P69">
            <v>51</v>
          </cell>
          <cell r="S69">
            <v>296.72727272727275</v>
          </cell>
          <cell r="X69">
            <v>202.18181818181819</v>
          </cell>
          <cell r="Y69">
            <v>63</v>
          </cell>
          <cell r="Z69">
            <v>139.18181818181819</v>
          </cell>
          <cell r="AC69">
            <v>147</v>
          </cell>
          <cell r="AD69">
            <v>48</v>
          </cell>
          <cell r="AE69">
            <v>99</v>
          </cell>
          <cell r="AF69">
            <v>88</v>
          </cell>
          <cell r="AG69">
            <v>88</v>
          </cell>
          <cell r="AH69">
            <v>0</v>
          </cell>
          <cell r="AK69">
            <v>784.90909090909099</v>
          </cell>
          <cell r="AL69">
            <v>162</v>
          </cell>
          <cell r="AM69">
            <v>622.90909090909099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3</v>
          </cell>
          <cell r="S70">
            <v>17</v>
          </cell>
          <cell r="X70">
            <v>11</v>
          </cell>
          <cell r="Y70">
            <v>3</v>
          </cell>
          <cell r="Z70">
            <v>8</v>
          </cell>
          <cell r="AC70">
            <v>8</v>
          </cell>
          <cell r="AD70">
            <v>3</v>
          </cell>
          <cell r="AE70">
            <v>5</v>
          </cell>
          <cell r="AF70">
            <v>5</v>
          </cell>
          <cell r="AG70">
            <v>5</v>
          </cell>
          <cell r="AH70">
            <v>0</v>
          </cell>
          <cell r="AK70">
            <v>44</v>
          </cell>
          <cell r="AL70">
            <v>9</v>
          </cell>
          <cell r="AM70">
            <v>35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16</v>
          </cell>
          <cell r="S71">
            <v>95</v>
          </cell>
          <cell r="X71">
            <v>65</v>
          </cell>
          <cell r="Y71">
            <v>20</v>
          </cell>
          <cell r="Z71">
            <v>45</v>
          </cell>
          <cell r="AC71">
            <v>48</v>
          </cell>
          <cell r="AD71">
            <v>16</v>
          </cell>
          <cell r="AE71">
            <v>32</v>
          </cell>
          <cell r="AF71">
            <v>28</v>
          </cell>
          <cell r="AG71">
            <v>28</v>
          </cell>
          <cell r="AH71">
            <v>0</v>
          </cell>
          <cell r="AK71">
            <v>252</v>
          </cell>
          <cell r="AL71">
            <v>52</v>
          </cell>
          <cell r="AM71">
            <v>200</v>
          </cell>
        </row>
        <row r="72">
          <cell r="F72">
            <v>0</v>
          </cell>
          <cell r="G72">
            <v>0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</row>
        <row r="73">
          <cell r="G73">
            <v>0</v>
          </cell>
          <cell r="P73">
            <v>699.4</v>
          </cell>
          <cell r="S73">
            <v>0</v>
          </cell>
          <cell r="X73">
            <v>0</v>
          </cell>
          <cell r="Y73">
            <v>0</v>
          </cell>
          <cell r="Z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K73">
            <v>699.4</v>
          </cell>
          <cell r="AL73">
            <v>699.4</v>
          </cell>
          <cell r="AM73">
            <v>0</v>
          </cell>
        </row>
        <row r="74">
          <cell r="G74">
            <v>0</v>
          </cell>
          <cell r="P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</row>
        <row r="75">
          <cell r="F75">
            <v>1431.9</v>
          </cell>
          <cell r="G75">
            <v>316</v>
          </cell>
          <cell r="H75">
            <v>1115.9000000000001</v>
          </cell>
          <cell r="P75">
            <v>91.000000000000014</v>
          </cell>
          <cell r="S75">
            <v>225.60000000000002</v>
          </cell>
          <cell r="T75">
            <v>93.456000000000003</v>
          </cell>
          <cell r="U75">
            <v>132.14400000000001</v>
          </cell>
          <cell r="X75">
            <v>92.000000000000014</v>
          </cell>
          <cell r="Y75">
            <v>29</v>
          </cell>
          <cell r="Z75">
            <v>63.000000000000014</v>
          </cell>
          <cell r="AC75">
            <v>67.2</v>
          </cell>
          <cell r="AD75">
            <v>22</v>
          </cell>
          <cell r="AE75">
            <v>45.2</v>
          </cell>
          <cell r="AF75">
            <v>180</v>
          </cell>
          <cell r="AG75">
            <v>148.96</v>
          </cell>
          <cell r="AH75">
            <v>31.039999999999992</v>
          </cell>
          <cell r="AI75">
            <v>507.20000000000005</v>
          </cell>
          <cell r="AK75">
            <v>3022.5266666666666</v>
          </cell>
          <cell r="AL75">
            <v>667.6</v>
          </cell>
          <cell r="AM75">
            <v>2354.9266666666667</v>
          </cell>
          <cell r="AN75">
            <v>51</v>
          </cell>
          <cell r="AO75">
            <v>185</v>
          </cell>
          <cell r="AP75">
            <v>616.6</v>
          </cell>
          <cell r="AQ75">
            <v>2169.9266666666667</v>
          </cell>
        </row>
        <row r="76">
          <cell r="F76">
            <v>105</v>
          </cell>
          <cell r="G76">
            <v>23</v>
          </cell>
          <cell r="H76">
            <v>82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105</v>
          </cell>
          <cell r="AL76">
            <v>23</v>
          </cell>
          <cell r="AM76">
            <v>82</v>
          </cell>
          <cell r="AN76">
            <v>0</v>
          </cell>
          <cell r="AO76">
            <v>0</v>
          </cell>
          <cell r="AP76">
            <v>23</v>
          </cell>
          <cell r="AQ76">
            <v>82</v>
          </cell>
        </row>
        <row r="77">
          <cell r="F77">
            <v>1326.9</v>
          </cell>
          <cell r="G77">
            <v>293</v>
          </cell>
          <cell r="H77">
            <v>1033.9000000000001</v>
          </cell>
          <cell r="P77">
            <v>91.000000000000014</v>
          </cell>
          <cell r="S77">
            <v>225.60000000000002</v>
          </cell>
          <cell r="T77">
            <v>93.456000000000003</v>
          </cell>
          <cell r="U77">
            <v>132.14400000000001</v>
          </cell>
          <cell r="X77">
            <v>92.000000000000014</v>
          </cell>
          <cell r="Y77">
            <v>29</v>
          </cell>
          <cell r="Z77">
            <v>63.000000000000014</v>
          </cell>
          <cell r="AC77">
            <v>67.2</v>
          </cell>
          <cell r="AD77">
            <v>22</v>
          </cell>
          <cell r="AE77">
            <v>45.2</v>
          </cell>
          <cell r="AF77">
            <v>180</v>
          </cell>
          <cell r="AG77">
            <v>148.96</v>
          </cell>
          <cell r="AH77">
            <v>31.039999999999992</v>
          </cell>
          <cell r="AI77">
            <v>507.20000000000005</v>
          </cell>
          <cell r="AK77">
            <v>2917.5266666666666</v>
          </cell>
          <cell r="AL77">
            <v>644.6</v>
          </cell>
          <cell r="AM77">
            <v>2272.9266666666667</v>
          </cell>
          <cell r="AN77">
            <v>51</v>
          </cell>
          <cell r="AO77">
            <v>185</v>
          </cell>
          <cell r="AP77">
            <v>593.6</v>
          </cell>
          <cell r="AQ77">
            <v>2087.9266666666667</v>
          </cell>
        </row>
        <row r="78">
          <cell r="F78">
            <v>474.8</v>
          </cell>
          <cell r="G78">
            <v>105</v>
          </cell>
          <cell r="H78">
            <v>369.8</v>
          </cell>
          <cell r="P78">
            <v>52.800000000000004</v>
          </cell>
          <cell r="S78">
            <v>141.6</v>
          </cell>
          <cell r="T78">
            <v>93.456000000000003</v>
          </cell>
          <cell r="U78">
            <v>48.143999999999991</v>
          </cell>
          <cell r="X78">
            <v>44.800000000000004</v>
          </cell>
          <cell r="Y78">
            <v>14</v>
          </cell>
          <cell r="Z78">
            <v>30.800000000000004</v>
          </cell>
          <cell r="AC78">
            <v>34.4</v>
          </cell>
          <cell r="AD78">
            <v>22</v>
          </cell>
          <cell r="AE78">
            <v>12.399999999999999</v>
          </cell>
          <cell r="AF78">
            <v>130.4</v>
          </cell>
          <cell r="AG78">
            <v>119.2</v>
          </cell>
          <cell r="AH78">
            <v>11.200000000000003</v>
          </cell>
          <cell r="AK78">
            <v>947.59999999999991</v>
          </cell>
          <cell r="AL78">
            <v>239.4</v>
          </cell>
          <cell r="AM78">
            <v>708.19999999999993</v>
          </cell>
          <cell r="AQ78">
            <v>708.19999999999993</v>
          </cell>
        </row>
        <row r="79">
          <cell r="H79">
            <v>0</v>
          </cell>
          <cell r="S79">
            <v>0</v>
          </cell>
          <cell r="AK79">
            <v>363.66666666666663</v>
          </cell>
          <cell r="AL79">
            <v>158</v>
          </cell>
          <cell r="AM79">
            <v>205.66666666666663</v>
          </cell>
          <cell r="AQ79">
            <v>205.66666666666663</v>
          </cell>
        </row>
        <row r="80">
          <cell r="F80">
            <v>353.6</v>
          </cell>
          <cell r="G80">
            <v>78</v>
          </cell>
          <cell r="H80">
            <v>275.60000000000002</v>
          </cell>
          <cell r="P80">
            <v>19</v>
          </cell>
          <cell r="S80">
            <v>36.800000000000004</v>
          </cell>
          <cell r="X80">
            <v>38.400000000000006</v>
          </cell>
          <cell r="Y80">
            <v>12</v>
          </cell>
          <cell r="Z80">
            <v>26.400000000000006</v>
          </cell>
          <cell r="AC80">
            <v>7.2</v>
          </cell>
          <cell r="AF80">
            <v>9.6000000000000014</v>
          </cell>
          <cell r="AG80">
            <v>5.7600000000000007</v>
          </cell>
          <cell r="AH80">
            <v>3.8400000000000007</v>
          </cell>
          <cell r="AI80">
            <v>31.466666666666669</v>
          </cell>
          <cell r="AK80">
            <v>496.22666666666669</v>
          </cell>
          <cell r="AL80">
            <v>111</v>
          </cell>
          <cell r="AM80">
            <v>385.22666666666669</v>
          </cell>
        </row>
        <row r="81">
          <cell r="F81">
            <v>498.5</v>
          </cell>
          <cell r="G81">
            <v>110</v>
          </cell>
          <cell r="H81">
            <v>388.5</v>
          </cell>
          <cell r="P81">
            <v>19.200000000000003</v>
          </cell>
          <cell r="S81">
            <v>47.2</v>
          </cell>
          <cell r="X81">
            <v>8.8000000000000007</v>
          </cell>
          <cell r="Y81">
            <v>3</v>
          </cell>
          <cell r="Z81">
            <v>5.8000000000000007</v>
          </cell>
          <cell r="AC81">
            <v>25.6</v>
          </cell>
          <cell r="AF81">
            <v>40</v>
          </cell>
          <cell r="AG81">
            <v>24</v>
          </cell>
          <cell r="AH81">
            <v>16</v>
          </cell>
          <cell r="AI81">
            <v>475.73333333333335</v>
          </cell>
          <cell r="AK81">
            <v>1110.0333333333333</v>
          </cell>
          <cell r="AL81">
            <v>136.19999999999999</v>
          </cell>
          <cell r="AM81">
            <v>973.83333333333326</v>
          </cell>
        </row>
        <row r="82">
          <cell r="H82">
            <v>0</v>
          </cell>
          <cell r="Y82">
            <v>0</v>
          </cell>
          <cell r="Z82">
            <v>0</v>
          </cell>
          <cell r="AK82">
            <v>0</v>
          </cell>
          <cell r="AL82">
            <v>0</v>
          </cell>
          <cell r="AM82">
            <v>0</v>
          </cell>
        </row>
        <row r="83">
          <cell r="F83">
            <v>19.399999999999999</v>
          </cell>
          <cell r="G83">
            <v>0</v>
          </cell>
          <cell r="H83">
            <v>19.399999999999999</v>
          </cell>
          <cell r="P83">
            <v>3.1</v>
          </cell>
          <cell r="S83">
            <v>7.5</v>
          </cell>
          <cell r="X83">
            <v>3.1</v>
          </cell>
          <cell r="Y83">
            <v>1</v>
          </cell>
          <cell r="Z83">
            <v>2.1</v>
          </cell>
          <cell r="AC83">
            <v>1.7</v>
          </cell>
          <cell r="AF83">
            <v>4.8</v>
          </cell>
          <cell r="AH83">
            <v>4.8</v>
          </cell>
          <cell r="AK83">
            <v>35.800000000000004</v>
          </cell>
          <cell r="AL83">
            <v>5.0999999999999996</v>
          </cell>
          <cell r="AM83">
            <v>30.700000000000003</v>
          </cell>
        </row>
        <row r="84">
          <cell r="F84">
            <v>2252.3000000000002</v>
          </cell>
          <cell r="G84">
            <v>496</v>
          </cell>
          <cell r="H84">
            <v>1756.3000000000002</v>
          </cell>
          <cell r="P84">
            <v>2551.6</v>
          </cell>
          <cell r="Q84">
            <v>0</v>
          </cell>
          <cell r="R84">
            <v>0</v>
          </cell>
          <cell r="S84">
            <v>26545.418181818179</v>
          </cell>
          <cell r="T84">
            <v>23326.412</v>
          </cell>
          <cell r="U84">
            <v>3219.0061818181821</v>
          </cell>
          <cell r="X84">
            <v>25476.854545454546</v>
          </cell>
          <cell r="Y84">
            <v>9296.0975609756097</v>
          </cell>
          <cell r="Z84">
            <v>16180.756984478936</v>
          </cell>
          <cell r="AA84">
            <v>0</v>
          </cell>
          <cell r="AB84">
            <v>0</v>
          </cell>
          <cell r="AC84">
            <v>22303.4</v>
          </cell>
          <cell r="AD84">
            <v>8940.4774346793329</v>
          </cell>
          <cell r="AE84">
            <v>13362.922565320667</v>
          </cell>
          <cell r="AF84">
            <v>3914</v>
          </cell>
          <cell r="AG84">
            <v>3321.88</v>
          </cell>
          <cell r="AH84">
            <v>592.12</v>
          </cell>
          <cell r="AI84">
            <v>786.10909090909092</v>
          </cell>
          <cell r="AK84">
            <v>84163.028484848473</v>
          </cell>
          <cell r="AL84">
            <v>21818.574995654941</v>
          </cell>
          <cell r="AM84">
            <v>62344.453489193547</v>
          </cell>
          <cell r="AN84">
            <v>18184.574995654941</v>
          </cell>
          <cell r="AO84">
            <v>50837</v>
          </cell>
          <cell r="AP84">
            <v>3358</v>
          </cell>
          <cell r="AQ84">
            <v>10648.453489193544</v>
          </cell>
        </row>
        <row r="85">
          <cell r="F85">
            <v>281</v>
          </cell>
          <cell r="G85">
            <v>62</v>
          </cell>
          <cell r="H85">
            <v>219</v>
          </cell>
          <cell r="P85">
            <v>528</v>
          </cell>
          <cell r="Q85">
            <v>0</v>
          </cell>
          <cell r="R85">
            <v>0</v>
          </cell>
          <cell r="T85">
            <v>454.85363636363633</v>
          </cell>
          <cell r="U85">
            <v>473.41909090909093</v>
          </cell>
          <cell r="V85">
            <v>0</v>
          </cell>
          <cell r="W85">
            <v>0</v>
          </cell>
          <cell r="Y85">
            <v>148</v>
          </cell>
          <cell r="Z85">
            <v>327</v>
          </cell>
          <cell r="AA85">
            <v>0</v>
          </cell>
          <cell r="AB85">
            <v>0</v>
          </cell>
          <cell r="AD85">
            <v>127</v>
          </cell>
          <cell r="AE85">
            <v>262</v>
          </cell>
          <cell r="AH85">
            <v>53</v>
          </cell>
          <cell r="AI85">
            <v>202.90909090909091</v>
          </cell>
          <cell r="AK85">
            <v>4336.909090909091</v>
          </cell>
          <cell r="AL85">
            <v>1024</v>
          </cell>
          <cell r="AM85">
            <v>3312.909090909091</v>
          </cell>
        </row>
        <row r="86">
          <cell r="AL86">
            <v>21837.195939509984</v>
          </cell>
        </row>
        <row r="87">
          <cell r="F87">
            <v>11292</v>
          </cell>
          <cell r="G87">
            <v>11292</v>
          </cell>
          <cell r="AK87">
            <v>11292</v>
          </cell>
          <cell r="AL87">
            <v>11292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</row>
        <row r="88">
          <cell r="F88">
            <v>13544.3</v>
          </cell>
          <cell r="G88">
            <v>11788</v>
          </cell>
          <cell r="H88">
            <v>1756.3000000000002</v>
          </cell>
          <cell r="P88">
            <v>2551.6</v>
          </cell>
          <cell r="Q88">
            <v>0</v>
          </cell>
          <cell r="R88">
            <v>0</v>
          </cell>
          <cell r="S88">
            <v>26545.418181818179</v>
          </cell>
          <cell r="T88">
            <v>23326.412</v>
          </cell>
          <cell r="U88">
            <v>3219.0061818181821</v>
          </cell>
          <cell r="V88">
            <v>0</v>
          </cell>
          <cell r="W88">
            <v>0</v>
          </cell>
          <cell r="X88">
            <v>25476.854545454546</v>
          </cell>
          <cell r="Y88">
            <v>9296.0975609756097</v>
          </cell>
          <cell r="Z88">
            <v>16180.756984478936</v>
          </cell>
          <cell r="AA88">
            <v>0</v>
          </cell>
          <cell r="AB88">
            <v>0</v>
          </cell>
          <cell r="AC88">
            <v>22303.4</v>
          </cell>
          <cell r="AD88">
            <v>8940.4774346793329</v>
          </cell>
          <cell r="AE88">
            <v>13362.922565320667</v>
          </cell>
          <cell r="AF88">
            <v>3914</v>
          </cell>
          <cell r="AG88">
            <v>3321.88</v>
          </cell>
          <cell r="AH88">
            <v>592.12</v>
          </cell>
          <cell r="AI88">
            <v>786.10909090909092</v>
          </cell>
          <cell r="AK88">
            <v>95455.028484848473</v>
          </cell>
          <cell r="AL88">
            <v>33110.574995654941</v>
          </cell>
          <cell r="AM88">
            <v>62344.453489193547</v>
          </cell>
          <cell r="AN88">
            <v>18184.574995654941</v>
          </cell>
          <cell r="AO88">
            <v>50837</v>
          </cell>
          <cell r="AP88">
            <v>3358</v>
          </cell>
          <cell r="AQ88">
            <v>10648.453489193544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-1</v>
          </cell>
        </row>
        <row r="90">
          <cell r="F90">
            <v>1390</v>
          </cell>
          <cell r="G90">
            <v>810</v>
          </cell>
          <cell r="H90">
            <v>580</v>
          </cell>
          <cell r="AH90">
            <v>0</v>
          </cell>
          <cell r="AK90">
            <v>1390</v>
          </cell>
          <cell r="AL90">
            <v>810</v>
          </cell>
          <cell r="AM90">
            <v>580</v>
          </cell>
          <cell r="AN90">
            <v>0</v>
          </cell>
          <cell r="AO90">
            <v>0</v>
          </cell>
          <cell r="AP90">
            <v>225.18812577924132</v>
          </cell>
          <cell r="AQ90">
            <v>41.283220704629741</v>
          </cell>
        </row>
        <row r="91">
          <cell r="F91">
            <v>600</v>
          </cell>
          <cell r="G91">
            <v>128</v>
          </cell>
          <cell r="H91">
            <v>472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600</v>
          </cell>
          <cell r="AL91">
            <v>128</v>
          </cell>
          <cell r="AM91">
            <v>472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</row>
        <row r="92">
          <cell r="F92">
            <v>18.666666666666664</v>
          </cell>
          <cell r="G92">
            <v>4</v>
          </cell>
          <cell r="H92">
            <v>14.666666666666664</v>
          </cell>
          <cell r="P92">
            <v>48.800000000000004</v>
          </cell>
          <cell r="S92">
            <v>5.6000000000000005</v>
          </cell>
          <cell r="X92">
            <v>13.600000000000001</v>
          </cell>
          <cell r="Y92">
            <v>4</v>
          </cell>
          <cell r="Z92">
            <v>9.6000000000000014</v>
          </cell>
          <cell r="AC92">
            <v>21.6</v>
          </cell>
          <cell r="AD92">
            <v>9</v>
          </cell>
          <cell r="AE92">
            <v>12.600000000000001</v>
          </cell>
          <cell r="AF92">
            <v>12</v>
          </cell>
          <cell r="AG92">
            <v>11</v>
          </cell>
          <cell r="AH92">
            <v>1</v>
          </cell>
          <cell r="AK92">
            <v>119.26666666666665</v>
          </cell>
          <cell r="AL92">
            <v>65.800000000000011</v>
          </cell>
          <cell r="AM92">
            <v>53.46666666666664</v>
          </cell>
          <cell r="AN92">
            <v>13</v>
          </cell>
          <cell r="AO92">
            <v>24</v>
          </cell>
          <cell r="AP92">
            <v>52.800000000000011</v>
          </cell>
          <cell r="AQ92">
            <v>29.46666666666664</v>
          </cell>
        </row>
        <row r="95">
          <cell r="F95">
            <v>15552.966666666665</v>
          </cell>
          <cell r="G95">
            <v>12730</v>
          </cell>
          <cell r="H95">
            <v>2822.9666666666667</v>
          </cell>
          <cell r="P95">
            <v>2600.4</v>
          </cell>
          <cell r="Q95">
            <v>0</v>
          </cell>
          <cell r="R95">
            <v>0</v>
          </cell>
          <cell r="S95">
            <v>26551.018181818177</v>
          </cell>
          <cell r="T95">
            <v>23326.412</v>
          </cell>
          <cell r="U95">
            <v>3219.0061818181821</v>
          </cell>
          <cell r="V95">
            <v>0</v>
          </cell>
          <cell r="W95">
            <v>0</v>
          </cell>
          <cell r="X95">
            <v>25490.454545454544</v>
          </cell>
          <cell r="Y95">
            <v>9300.0975609756097</v>
          </cell>
          <cell r="Z95">
            <v>16190.356984478936</v>
          </cell>
          <cell r="AA95">
            <v>0</v>
          </cell>
          <cell r="AB95">
            <v>0</v>
          </cell>
          <cell r="AC95">
            <v>22325</v>
          </cell>
          <cell r="AD95">
            <v>8949.4774346793329</v>
          </cell>
          <cell r="AE95">
            <v>13375.522565320667</v>
          </cell>
          <cell r="AF95">
            <v>3925</v>
          </cell>
          <cell r="AG95">
            <v>3332.88</v>
          </cell>
          <cell r="AH95">
            <v>593.12</v>
          </cell>
          <cell r="AI95">
            <v>786.10909090909092</v>
          </cell>
          <cell r="AJ95">
            <v>0</v>
          </cell>
          <cell r="AK95">
            <v>97564.295151515136</v>
          </cell>
          <cell r="AL95">
            <v>34114.374995654944</v>
          </cell>
          <cell r="AM95">
            <v>63449.920155860214</v>
          </cell>
          <cell r="AN95">
            <v>18197.574995654941</v>
          </cell>
          <cell r="AO95">
            <v>50861</v>
          </cell>
          <cell r="AP95">
            <v>3635.9881257792413</v>
          </cell>
          <cell r="AQ95">
            <v>10718.203376564841</v>
          </cell>
        </row>
        <row r="96">
          <cell r="F96">
            <v>4260.9666666666653</v>
          </cell>
          <cell r="G96">
            <v>1438</v>
          </cell>
          <cell r="H96">
            <v>2822.9666666666667</v>
          </cell>
          <cell r="P96">
            <v>2600.4</v>
          </cell>
          <cell r="Q96">
            <v>0</v>
          </cell>
          <cell r="R96">
            <v>0</v>
          </cell>
          <cell r="S96">
            <v>7626.0181818181773</v>
          </cell>
          <cell r="T96">
            <v>4401.4120000000003</v>
          </cell>
          <cell r="U96">
            <v>3219.0061818181821</v>
          </cell>
          <cell r="V96">
            <v>0</v>
          </cell>
          <cell r="W96">
            <v>0</v>
          </cell>
          <cell r="X96">
            <v>2981.4545454545441</v>
          </cell>
          <cell r="Y96">
            <v>925</v>
          </cell>
          <cell r="Z96">
            <v>2056.454545454546</v>
          </cell>
          <cell r="AA96">
            <v>0</v>
          </cell>
          <cell r="AB96">
            <v>0</v>
          </cell>
          <cell r="AC96">
            <v>1888</v>
          </cell>
          <cell r="AD96">
            <v>619</v>
          </cell>
          <cell r="AE96">
            <v>1269</v>
          </cell>
          <cell r="AF96">
            <v>3925</v>
          </cell>
          <cell r="AG96">
            <v>3332.88</v>
          </cell>
          <cell r="AH96">
            <v>593.12</v>
          </cell>
          <cell r="AI96">
            <v>786.10909090909092</v>
          </cell>
          <cell r="AJ96">
            <v>0</v>
          </cell>
          <cell r="AK96">
            <v>24401.295151515136</v>
          </cell>
          <cell r="AL96">
            <v>6116.8000000000029</v>
          </cell>
          <cell r="AM96">
            <v>18284.495151515155</v>
          </cell>
          <cell r="AN96">
            <v>1492</v>
          </cell>
          <cell r="AO96">
            <v>5696</v>
          </cell>
          <cell r="AP96">
            <v>3635.9881257792413</v>
          </cell>
          <cell r="AQ96">
            <v>10717.778372219782</v>
          </cell>
        </row>
        <row r="97">
          <cell r="F97">
            <v>684.2</v>
          </cell>
          <cell r="G97">
            <v>15552.966666666667</v>
          </cell>
          <cell r="P97">
            <v>627.20000000000005</v>
          </cell>
          <cell r="S97">
            <v>1365.6</v>
          </cell>
          <cell r="X97">
            <v>175.20000000000002</v>
          </cell>
          <cell r="Y97">
            <v>25490.454545454544</v>
          </cell>
          <cell r="AC97">
            <v>159.20000000000002</v>
          </cell>
          <cell r="AD97">
            <v>22325</v>
          </cell>
          <cell r="AF97">
            <v>444.2</v>
          </cell>
          <cell r="AG97">
            <v>367.2</v>
          </cell>
          <cell r="AH97">
            <v>77</v>
          </cell>
          <cell r="AI97">
            <v>54.400000000000006</v>
          </cell>
          <cell r="AJ97">
            <v>0</v>
          </cell>
          <cell r="AK97">
            <v>3450.5999999999995</v>
          </cell>
          <cell r="AL97">
            <v>97564.295151515151</v>
          </cell>
        </row>
        <row r="98">
          <cell r="F98">
            <v>87</v>
          </cell>
          <cell r="P98">
            <v>627.20000000000005</v>
          </cell>
          <cell r="S98">
            <v>1365.6</v>
          </cell>
          <cell r="X98">
            <v>175.20000000000002</v>
          </cell>
          <cell r="AC98">
            <v>159.20000000000002</v>
          </cell>
          <cell r="AF98">
            <v>444.2</v>
          </cell>
          <cell r="AG98">
            <v>367.2</v>
          </cell>
          <cell r="AH98">
            <v>0</v>
          </cell>
          <cell r="AI98">
            <v>54.400000000000006</v>
          </cell>
          <cell r="AK98">
            <v>2853.3999999999996</v>
          </cell>
          <cell r="AL98">
            <v>97564.295151515165</v>
          </cell>
          <cell r="AM98">
            <v>34132.995939509987</v>
          </cell>
        </row>
        <row r="99">
          <cell r="F99">
            <v>0</v>
          </cell>
          <cell r="P99">
            <v>0</v>
          </cell>
          <cell r="X99">
            <v>0</v>
          </cell>
          <cell r="AK99">
            <v>0</v>
          </cell>
        </row>
        <row r="100">
          <cell r="F100">
            <v>597.20000000000005</v>
          </cell>
          <cell r="P100">
            <v>0</v>
          </cell>
          <cell r="S100">
            <v>0</v>
          </cell>
          <cell r="X100">
            <v>0</v>
          </cell>
          <cell r="AC100">
            <v>0</v>
          </cell>
          <cell r="AF100">
            <v>0</v>
          </cell>
          <cell r="AG100">
            <v>0</v>
          </cell>
          <cell r="AH100">
            <v>77</v>
          </cell>
          <cell r="AI100">
            <v>0</v>
          </cell>
          <cell r="AK100">
            <v>597.20000000000005</v>
          </cell>
        </row>
        <row r="101">
          <cell r="P101">
            <v>0</v>
          </cell>
          <cell r="S101">
            <v>0</v>
          </cell>
        </row>
        <row r="102">
          <cell r="S102">
            <v>0</v>
          </cell>
          <cell r="X102">
            <v>0</v>
          </cell>
        </row>
        <row r="104">
          <cell r="AK104">
            <v>0</v>
          </cell>
        </row>
        <row r="105">
          <cell r="AK105">
            <v>0</v>
          </cell>
        </row>
        <row r="106">
          <cell r="F106">
            <v>1047.2</v>
          </cell>
          <cell r="P106">
            <v>0</v>
          </cell>
          <cell r="S106">
            <v>0</v>
          </cell>
          <cell r="X106">
            <v>0</v>
          </cell>
          <cell r="AC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K106">
            <v>1047.2</v>
          </cell>
        </row>
        <row r="107">
          <cell r="F107">
            <v>597.20000000000005</v>
          </cell>
          <cell r="S107">
            <v>0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K107">
            <v>597.20000000000005</v>
          </cell>
        </row>
        <row r="108">
          <cell r="F108">
            <v>450</v>
          </cell>
          <cell r="P108">
            <v>0</v>
          </cell>
          <cell r="S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K108">
            <v>450</v>
          </cell>
        </row>
        <row r="109">
          <cell r="F109">
            <v>0</v>
          </cell>
          <cell r="P109">
            <v>0</v>
          </cell>
          <cell r="S109">
            <v>0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F110">
            <v>0</v>
          </cell>
          <cell r="P110">
            <v>0</v>
          </cell>
          <cell r="S110">
            <v>79.800000000000011</v>
          </cell>
          <cell r="X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64</v>
          </cell>
          <cell r="AK110">
            <v>143.80000000000001</v>
          </cell>
        </row>
        <row r="111">
          <cell r="F111">
            <v>0</v>
          </cell>
          <cell r="P111">
            <v>0</v>
          </cell>
          <cell r="S111">
            <v>79.800000000000011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64</v>
          </cell>
          <cell r="AK111">
            <v>143.80000000000001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264.8</v>
          </cell>
          <cell r="AC113">
            <v>0</v>
          </cell>
          <cell r="AG113">
            <v>0</v>
          </cell>
          <cell r="AH113">
            <v>0</v>
          </cell>
          <cell r="AK113">
            <v>264.8</v>
          </cell>
          <cell r="AM113">
            <v>0</v>
          </cell>
        </row>
        <row r="114">
          <cell r="F114">
            <v>0</v>
          </cell>
          <cell r="P114">
            <v>0</v>
          </cell>
          <cell r="S114">
            <v>264.8</v>
          </cell>
          <cell r="AH114">
            <v>0</v>
          </cell>
          <cell r="AK114">
            <v>264.8</v>
          </cell>
        </row>
        <row r="115">
          <cell r="F115">
            <v>0</v>
          </cell>
          <cell r="P115">
            <v>0</v>
          </cell>
          <cell r="S115">
            <v>0</v>
          </cell>
          <cell r="AC115">
            <v>0</v>
          </cell>
          <cell r="AG115">
            <v>0</v>
          </cell>
          <cell r="AH115">
            <v>0</v>
          </cell>
          <cell r="AK115">
            <v>0</v>
          </cell>
          <cell r="AL115">
            <v>0</v>
          </cell>
          <cell r="AM115">
            <v>0</v>
          </cell>
        </row>
        <row r="116"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C117">
            <v>0</v>
          </cell>
          <cell r="AF117">
            <v>0</v>
          </cell>
          <cell r="AG117">
            <v>0</v>
          </cell>
          <cell r="AH117">
            <v>0</v>
          </cell>
          <cell r="AK117">
            <v>0</v>
          </cell>
        </row>
        <row r="118">
          <cell r="P118">
            <v>0</v>
          </cell>
          <cell r="X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</row>
        <row r="119">
          <cell r="F119">
            <v>250.66666666666666</v>
          </cell>
          <cell r="AK119">
            <v>250.66666666666666</v>
          </cell>
        </row>
        <row r="120">
          <cell r="S120">
            <v>0</v>
          </cell>
          <cell r="X120">
            <v>0</v>
          </cell>
          <cell r="AF120">
            <v>0</v>
          </cell>
          <cell r="AK120">
            <v>0</v>
          </cell>
        </row>
        <row r="121">
          <cell r="F121">
            <v>8992</v>
          </cell>
          <cell r="AK121">
            <v>8992</v>
          </cell>
        </row>
        <row r="122">
          <cell r="AK122">
            <v>0</v>
          </cell>
        </row>
        <row r="123">
          <cell r="AK123">
            <v>-4642</v>
          </cell>
          <cell r="AL123">
            <v>-6716.1982727272625</v>
          </cell>
        </row>
        <row r="124">
          <cell r="F124">
            <v>0</v>
          </cell>
        </row>
        <row r="125">
          <cell r="F125">
            <v>10289.866666666667</v>
          </cell>
          <cell r="G125">
            <v>0</v>
          </cell>
          <cell r="H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344.6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64</v>
          </cell>
          <cell r="AJ125">
            <v>0</v>
          </cell>
          <cell r="AK125">
            <v>10698.466666666667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</row>
        <row r="126">
          <cell r="F126">
            <v>10289.866666666667</v>
          </cell>
          <cell r="G126">
            <v>0</v>
          </cell>
          <cell r="H126">
            <v>0</v>
          </cell>
          <cell r="P126">
            <v>0</v>
          </cell>
          <cell r="S126">
            <v>344.6</v>
          </cell>
          <cell r="X126">
            <v>0</v>
          </cell>
          <cell r="Y126">
            <v>0</v>
          </cell>
          <cell r="Z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77</v>
          </cell>
          <cell r="AI126">
            <v>64</v>
          </cell>
          <cell r="AJ126">
            <v>0</v>
          </cell>
          <cell r="AK126">
            <v>6056.4666666666672</v>
          </cell>
        </row>
        <row r="127">
          <cell r="AK127">
            <v>3982.2683939394046</v>
          </cell>
          <cell r="AL127">
            <v>10698.466666666667</v>
          </cell>
        </row>
        <row r="128">
          <cell r="AK128">
            <v>3982.2683939394046</v>
          </cell>
        </row>
        <row r="129">
          <cell r="AK129">
            <v>5688.9548484848638</v>
          </cell>
          <cell r="AL129">
            <v>12271.625004345056</v>
          </cell>
          <cell r="AM129">
            <v>-7447.9201558602144</v>
          </cell>
        </row>
        <row r="131">
          <cell r="AK131">
            <v>1706.6864545454591</v>
          </cell>
          <cell r="AN131">
            <v>0</v>
          </cell>
        </row>
        <row r="134">
          <cell r="AK134">
            <v>56002</v>
          </cell>
          <cell r="AM134">
            <v>56002</v>
          </cell>
          <cell r="AN134">
            <v>0</v>
          </cell>
          <cell r="AP134">
            <v>0</v>
          </cell>
        </row>
        <row r="135">
          <cell r="AK135">
            <v>-7447.9201558602144</v>
          </cell>
          <cell r="AN135">
            <v>0</v>
          </cell>
        </row>
        <row r="136">
          <cell r="AK136">
            <v>35.44</v>
          </cell>
          <cell r="AN136" t="e">
            <v>#DIV/0!</v>
          </cell>
        </row>
        <row r="137">
          <cell r="AK137">
            <v>40.159999999999997</v>
          </cell>
          <cell r="AN137" t="e">
            <v>#DIV/0!</v>
          </cell>
        </row>
        <row r="138">
          <cell r="AK138">
            <v>0</v>
          </cell>
          <cell r="AN138">
            <v>0</v>
          </cell>
        </row>
        <row r="140">
          <cell r="AK140">
            <v>10.96</v>
          </cell>
          <cell r="AN140" t="e">
            <v>#DIV/0!</v>
          </cell>
        </row>
        <row r="142">
          <cell r="AJ142">
            <v>0</v>
          </cell>
          <cell r="AK142">
            <v>8.6199999999999992</v>
          </cell>
          <cell r="AN142" t="e">
            <v>#DIV/0!</v>
          </cell>
        </row>
        <row r="143">
          <cell r="AK143">
            <v>43363</v>
          </cell>
          <cell r="AL143">
            <v>43363</v>
          </cell>
        </row>
        <row r="145">
          <cell r="AJ145">
            <v>300</v>
          </cell>
        </row>
        <row r="146">
          <cell r="AK146">
            <v>15283.523809523811</v>
          </cell>
          <cell r="AL146">
            <v>-34114.374995654944</v>
          </cell>
          <cell r="AM146">
            <v>-63449.920155860214</v>
          </cell>
        </row>
        <row r="147">
          <cell r="S147">
            <v>0</v>
          </cell>
          <cell r="AK147">
            <v>865.25</v>
          </cell>
        </row>
        <row r="149">
          <cell r="AJ149">
            <v>0</v>
          </cell>
          <cell r="AK149">
            <v>99365</v>
          </cell>
          <cell r="AL149">
            <v>43363</v>
          </cell>
          <cell r="AM149">
            <v>56002</v>
          </cell>
          <cell r="AN149">
            <v>0</v>
          </cell>
        </row>
        <row r="150">
          <cell r="AK150">
            <v>0</v>
          </cell>
        </row>
        <row r="151">
          <cell r="AK151">
            <v>102388</v>
          </cell>
          <cell r="AL151">
            <v>46386</v>
          </cell>
          <cell r="AM151">
            <v>56002</v>
          </cell>
        </row>
        <row r="152">
          <cell r="AK152">
            <v>0</v>
          </cell>
          <cell r="AN152">
            <v>1492</v>
          </cell>
          <cell r="AO152">
            <v>5696</v>
          </cell>
          <cell r="AP152">
            <v>3635.9881257792413</v>
          </cell>
          <cell r="AQ152">
            <v>10717.778372219782</v>
          </cell>
        </row>
        <row r="153">
          <cell r="AK153">
            <v>5.8</v>
          </cell>
          <cell r="AL153">
            <v>36</v>
          </cell>
          <cell r="AM153">
            <v>-11.7</v>
          </cell>
        </row>
        <row r="154">
          <cell r="AK154">
            <v>15.66507889570549</v>
          </cell>
          <cell r="AL154">
            <v>-100</v>
          </cell>
          <cell r="AM154">
            <v>-100</v>
          </cell>
        </row>
        <row r="155">
          <cell r="AL155">
            <v>0</v>
          </cell>
          <cell r="AM155">
            <v>0</v>
          </cell>
        </row>
        <row r="157">
          <cell r="F157">
            <v>0</v>
          </cell>
          <cell r="P157">
            <v>0</v>
          </cell>
          <cell r="S157">
            <v>0</v>
          </cell>
          <cell r="X157">
            <v>0</v>
          </cell>
          <cell r="AC157">
            <v>0</v>
          </cell>
          <cell r="AI157">
            <v>0</v>
          </cell>
          <cell r="AJ157">
            <v>142</v>
          </cell>
          <cell r="AK157">
            <v>0</v>
          </cell>
        </row>
        <row r="158">
          <cell r="F158">
            <v>583.6</v>
          </cell>
          <cell r="P158">
            <v>699.4</v>
          </cell>
          <cell r="S158">
            <v>1291.1454545454546</v>
          </cell>
          <cell r="X158">
            <v>661.0363636363636</v>
          </cell>
          <cell r="AC158">
            <v>482.8</v>
          </cell>
          <cell r="AF158">
            <v>506</v>
          </cell>
          <cell r="AG158">
            <v>506</v>
          </cell>
          <cell r="AH158">
            <v>0</v>
          </cell>
          <cell r="AK158">
            <v>4223.9818181818182</v>
          </cell>
        </row>
        <row r="159">
          <cell r="F159">
            <v>583.6</v>
          </cell>
          <cell r="P159">
            <v>538.20000000000005</v>
          </cell>
          <cell r="S159">
            <v>737</v>
          </cell>
          <cell r="X159">
            <v>351</v>
          </cell>
          <cell r="AC159">
            <v>184.8</v>
          </cell>
          <cell r="AF159">
            <v>67.2</v>
          </cell>
          <cell r="AG159">
            <v>67.2</v>
          </cell>
          <cell r="AH159">
            <v>0</v>
          </cell>
          <cell r="AK159">
            <v>2394.6000000000004</v>
          </cell>
        </row>
        <row r="160">
          <cell r="F160">
            <v>583.6</v>
          </cell>
          <cell r="P160">
            <v>56</v>
          </cell>
          <cell r="S160">
            <v>130.4</v>
          </cell>
          <cell r="X160">
            <v>72.760000000000019</v>
          </cell>
          <cell r="AC160">
            <v>72.8</v>
          </cell>
          <cell r="AF160">
            <v>56</v>
          </cell>
          <cell r="AG160">
            <v>56</v>
          </cell>
          <cell r="AH160">
            <v>0</v>
          </cell>
          <cell r="AI160">
            <v>525.04000000000008</v>
          </cell>
          <cell r="AK160">
            <v>1496.6</v>
          </cell>
        </row>
        <row r="161">
          <cell r="AK161">
            <v>0</v>
          </cell>
        </row>
        <row r="162">
          <cell r="AK162">
            <v>0</v>
          </cell>
        </row>
        <row r="163">
          <cell r="F163">
            <v>14.170833333333334</v>
          </cell>
          <cell r="AK163">
            <v>14.170833333333334</v>
          </cell>
        </row>
        <row r="164">
          <cell r="P164">
            <v>70</v>
          </cell>
          <cell r="S164">
            <v>408.72727272727275</v>
          </cell>
          <cell r="X164">
            <v>278.18181818181819</v>
          </cell>
          <cell r="AC164">
            <v>203</v>
          </cell>
          <cell r="AG164">
            <v>121</v>
          </cell>
          <cell r="AK164">
            <v>959.90909090909099</v>
          </cell>
        </row>
        <row r="165">
          <cell r="F165">
            <v>124.60000000000002</v>
          </cell>
          <cell r="S165">
            <v>882.41818181818189</v>
          </cell>
          <cell r="X165">
            <v>382.85454545454542</v>
          </cell>
          <cell r="AC165">
            <v>279.8</v>
          </cell>
          <cell r="AK165">
            <v>1669.6727272727273</v>
          </cell>
        </row>
        <row r="166">
          <cell r="S166">
            <v>1291.1454545454546</v>
          </cell>
          <cell r="X166">
            <v>661.0363636363636</v>
          </cell>
          <cell r="AC166">
            <v>482.8</v>
          </cell>
        </row>
        <row r="167">
          <cell r="F167">
            <v>459</v>
          </cell>
          <cell r="P167">
            <v>0</v>
          </cell>
          <cell r="S167">
            <v>0</v>
          </cell>
          <cell r="X167">
            <v>0</v>
          </cell>
          <cell r="AC167">
            <v>0</v>
          </cell>
          <cell r="AK167">
            <v>459</v>
          </cell>
        </row>
        <row r="168">
          <cell r="S168">
            <v>0</v>
          </cell>
          <cell r="X168">
            <v>0</v>
          </cell>
          <cell r="AC168">
            <v>0</v>
          </cell>
          <cell r="AF168">
            <v>0</v>
          </cell>
          <cell r="AG168">
            <v>0</v>
          </cell>
          <cell r="AH168">
            <v>0</v>
          </cell>
          <cell r="AK168">
            <v>0</v>
          </cell>
        </row>
        <row r="169">
          <cell r="F169">
            <v>684.2</v>
          </cell>
          <cell r="G169">
            <v>15552.966666666667</v>
          </cell>
          <cell r="H169">
            <v>0</v>
          </cell>
          <cell r="P169">
            <v>627.20000000000005</v>
          </cell>
          <cell r="Q169">
            <v>0</v>
          </cell>
          <cell r="R169">
            <v>0</v>
          </cell>
          <cell r="S169">
            <v>1710.1999999999998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175.20000000000002</v>
          </cell>
          <cell r="Y169">
            <v>25490.454545454544</v>
          </cell>
          <cell r="Z169">
            <v>0</v>
          </cell>
          <cell r="AA169">
            <v>0</v>
          </cell>
          <cell r="AB169">
            <v>0</v>
          </cell>
          <cell r="AC169">
            <v>159.20000000000002</v>
          </cell>
          <cell r="AD169">
            <v>22325</v>
          </cell>
          <cell r="AE169">
            <v>0</v>
          </cell>
          <cell r="AF169">
            <v>444.2</v>
          </cell>
          <cell r="AG169">
            <v>367.2</v>
          </cell>
          <cell r="AH169">
            <v>77</v>
          </cell>
          <cell r="AI169">
            <v>118.4</v>
          </cell>
          <cell r="AJ169">
            <v>0</v>
          </cell>
          <cell r="AK169">
            <v>3859.1999999999994</v>
          </cell>
        </row>
        <row r="170">
          <cell r="F170">
            <v>684.2</v>
          </cell>
          <cell r="G170">
            <v>15552.966666666667</v>
          </cell>
          <cell r="H170">
            <v>0</v>
          </cell>
          <cell r="P170">
            <v>627.20000000000005</v>
          </cell>
          <cell r="Q170">
            <v>0</v>
          </cell>
          <cell r="R170">
            <v>0</v>
          </cell>
          <cell r="S170">
            <v>1445.3999999999999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175.20000000000002</v>
          </cell>
          <cell r="Y170">
            <v>25490.454545454544</v>
          </cell>
          <cell r="Z170">
            <v>0</v>
          </cell>
          <cell r="AA170">
            <v>0</v>
          </cell>
          <cell r="AB170">
            <v>0</v>
          </cell>
          <cell r="AC170">
            <v>159.20000000000002</v>
          </cell>
          <cell r="AD170">
            <v>22325</v>
          </cell>
          <cell r="AE170">
            <v>0</v>
          </cell>
          <cell r="AF170">
            <v>444.2</v>
          </cell>
          <cell r="AG170">
            <v>367.2</v>
          </cell>
          <cell r="AH170">
            <v>77</v>
          </cell>
          <cell r="AI170">
            <v>118.4</v>
          </cell>
          <cell r="AJ170">
            <v>0</v>
          </cell>
          <cell r="AK170">
            <v>3594.3999999999992</v>
          </cell>
        </row>
        <row r="171">
          <cell r="F171">
            <v>0</v>
          </cell>
          <cell r="G171">
            <v>0</v>
          </cell>
          <cell r="H171">
            <v>0</v>
          </cell>
          <cell r="P171">
            <v>0</v>
          </cell>
          <cell r="R171">
            <v>0</v>
          </cell>
          <cell r="S171">
            <v>264.8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264.8</v>
          </cell>
        </row>
        <row r="172">
          <cell r="F172">
            <v>0</v>
          </cell>
          <cell r="AG172">
            <v>0</v>
          </cell>
          <cell r="AK172">
            <v>0</v>
          </cell>
        </row>
        <row r="173">
          <cell r="AK173">
            <v>0</v>
          </cell>
        </row>
        <row r="174">
          <cell r="F174">
            <v>8992</v>
          </cell>
          <cell r="AK174">
            <v>8992</v>
          </cell>
        </row>
        <row r="175">
          <cell r="F175">
            <v>384</v>
          </cell>
          <cell r="P175">
            <v>726</v>
          </cell>
          <cell r="Q175">
            <v>0</v>
          </cell>
          <cell r="R175">
            <v>0</v>
          </cell>
          <cell r="S175">
            <v>1685</v>
          </cell>
          <cell r="T175">
            <v>625.85363636363627</v>
          </cell>
          <cell r="U175">
            <v>650.41909090909098</v>
          </cell>
          <cell r="V175">
            <v>0</v>
          </cell>
          <cell r="W175">
            <v>0</v>
          </cell>
          <cell r="X175">
            <v>653</v>
          </cell>
          <cell r="AA175">
            <v>0</v>
          </cell>
          <cell r="AB175">
            <v>0</v>
          </cell>
          <cell r="AC175">
            <v>535</v>
          </cell>
          <cell r="AF175">
            <v>1440</v>
          </cell>
          <cell r="AG175">
            <v>1367</v>
          </cell>
          <cell r="AH175">
            <v>73</v>
          </cell>
          <cell r="AJ175">
            <v>0</v>
          </cell>
          <cell r="AK175">
            <v>5684</v>
          </cell>
          <cell r="AN175">
            <v>173</v>
          </cell>
          <cell r="AO175">
            <v>694</v>
          </cell>
          <cell r="AP175">
            <v>736</v>
          </cell>
          <cell r="AQ175">
            <v>2144</v>
          </cell>
        </row>
        <row r="176">
          <cell r="F176">
            <v>0</v>
          </cell>
          <cell r="G176">
            <v>0</v>
          </cell>
          <cell r="H176">
            <v>0</v>
          </cell>
          <cell r="P176">
            <v>70</v>
          </cell>
          <cell r="Q176">
            <v>0</v>
          </cell>
          <cell r="R176">
            <v>0</v>
          </cell>
          <cell r="S176">
            <v>408.72727272727275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278.18181818181819</v>
          </cell>
          <cell r="Y176">
            <v>86</v>
          </cell>
          <cell r="Z176">
            <v>192.18181818181819</v>
          </cell>
          <cell r="AA176">
            <v>0</v>
          </cell>
          <cell r="AB176">
            <v>0</v>
          </cell>
          <cell r="AC176">
            <v>203</v>
          </cell>
          <cell r="AD176">
            <v>67</v>
          </cell>
          <cell r="AE176">
            <v>136</v>
          </cell>
          <cell r="AF176">
            <v>121</v>
          </cell>
          <cell r="AG176">
            <v>121</v>
          </cell>
          <cell r="AH176">
            <v>0</v>
          </cell>
        </row>
        <row r="177">
          <cell r="F177">
            <v>18.666666666666664</v>
          </cell>
          <cell r="P177">
            <v>48.800000000000004</v>
          </cell>
          <cell r="Q177">
            <v>0</v>
          </cell>
          <cell r="R177">
            <v>0</v>
          </cell>
          <cell r="S177">
            <v>22.400000000000002</v>
          </cell>
          <cell r="T177">
            <v>16.8</v>
          </cell>
          <cell r="U177">
            <v>0</v>
          </cell>
          <cell r="V177">
            <v>0</v>
          </cell>
          <cell r="W177">
            <v>0</v>
          </cell>
          <cell r="X177">
            <v>791.2</v>
          </cell>
          <cell r="AA177">
            <v>0</v>
          </cell>
          <cell r="AB177">
            <v>0</v>
          </cell>
          <cell r="AC177">
            <v>32.800000000000004</v>
          </cell>
          <cell r="AF177">
            <v>12</v>
          </cell>
          <cell r="AG177">
            <v>11</v>
          </cell>
          <cell r="AH177">
            <v>1</v>
          </cell>
          <cell r="AI177">
            <v>0</v>
          </cell>
          <cell r="AJ177">
            <v>0</v>
          </cell>
          <cell r="AK177">
            <v>2631.5531212121259</v>
          </cell>
          <cell r="AN177">
            <v>258</v>
          </cell>
          <cell r="AO177">
            <v>574</v>
          </cell>
          <cell r="AP177">
            <v>52.800000000000011</v>
          </cell>
          <cell r="AQ177">
            <v>40.066666666666663</v>
          </cell>
        </row>
        <row r="180">
          <cell r="F180">
            <v>1542.6999999999987</v>
          </cell>
          <cell r="P180">
            <v>610.20000000000027</v>
          </cell>
          <cell r="S180">
            <v>3741.1999999999962</v>
          </cell>
          <cell r="X180">
            <v>402.39999999999844</v>
          </cell>
          <cell r="AC180">
            <v>306.40000000000003</v>
          </cell>
          <cell r="AF180">
            <v>1535</v>
          </cell>
          <cell r="AG180">
            <v>1031.8800000000001</v>
          </cell>
          <cell r="AH180">
            <v>503.12</v>
          </cell>
          <cell r="AO180">
            <v>1507.2</v>
          </cell>
        </row>
        <row r="181">
          <cell r="AN181" t="str">
            <v>ОЧИК.18.02.</v>
          </cell>
        </row>
        <row r="184">
          <cell r="F184" t="str">
            <v>АПАРАТ ВСЬОГО</v>
          </cell>
          <cell r="G184" t="str">
            <v>АПАРАТ ЕЛЕКТРО</v>
          </cell>
          <cell r="H184" t="str">
            <v>АПАРАТ ТЕПЛО</v>
          </cell>
          <cell r="P184" t="str">
            <v>ККМ</v>
          </cell>
          <cell r="S184" t="str">
            <v>КТМ</v>
          </cell>
          <cell r="X184" t="str">
            <v>ТЕЦ-5 ВСЬОГО</v>
          </cell>
          <cell r="Y184" t="str">
            <v>Е/Е</v>
          </cell>
          <cell r="Z184" t="str">
            <v xml:space="preserve"> Т/Е</v>
          </cell>
          <cell r="AC184" t="str">
            <v>ТЕЦ-6 ВСЬОГО</v>
          </cell>
          <cell r="AD184" t="str">
            <v>Е/Е</v>
          </cell>
          <cell r="AE184" t="str">
            <v xml:space="preserve"> Т/Е</v>
          </cell>
          <cell r="AF184" t="str">
            <v>Е/Е</v>
          </cell>
          <cell r="AG184" t="str">
            <v xml:space="preserve"> Т/Е</v>
          </cell>
          <cell r="AI184" t="str">
            <v xml:space="preserve">ДОП.ВИР. </v>
          </cell>
          <cell r="AJ184" t="str">
            <v>ДОП.ВИР. СТ.ОРГ.</v>
          </cell>
          <cell r="AK184" t="str">
            <v>АК КЕ ВСЬОГО</v>
          </cell>
          <cell r="AL184" t="str">
            <v>Е/Е</v>
          </cell>
          <cell r="AM184" t="str">
            <v xml:space="preserve"> Т/Е</v>
          </cell>
          <cell r="AN184" t="str">
            <v>СТАНЦІї ЕЛЕКТРО</v>
          </cell>
          <cell r="AO184" t="str">
            <v>СТАНЦІІ ТЕПЛОВІ</v>
          </cell>
          <cell r="AP184" t="str">
            <v>МЕРЕЖІ ЕЛЕКТРО</v>
          </cell>
          <cell r="AQ184" t="str">
            <v>МЕРЕЖІ ТЕПЛОВІ</v>
          </cell>
        </row>
        <row r="187">
          <cell r="S187">
            <v>97.3</v>
          </cell>
          <cell r="X187">
            <v>89.2</v>
          </cell>
          <cell r="AC187">
            <v>73.2</v>
          </cell>
          <cell r="AK187">
            <v>259.7</v>
          </cell>
          <cell r="AN187">
            <v>221.49122807017542</v>
          </cell>
        </row>
        <row r="188">
          <cell r="S188">
            <v>111.9</v>
          </cell>
          <cell r="X188">
            <v>102.5</v>
          </cell>
          <cell r="AC188">
            <v>84.2</v>
          </cell>
          <cell r="AK188">
            <v>298.60000000000002</v>
          </cell>
          <cell r="AN188">
            <v>252.49999999999997</v>
          </cell>
        </row>
        <row r="189">
          <cell r="P189">
            <v>0</v>
          </cell>
          <cell r="S189">
            <v>0</v>
          </cell>
          <cell r="X189">
            <v>0</v>
          </cell>
          <cell r="AC189">
            <v>0</v>
          </cell>
          <cell r="AN189">
            <v>66</v>
          </cell>
        </row>
        <row r="190">
          <cell r="P190">
            <v>0</v>
          </cell>
          <cell r="S190">
            <v>194.5</v>
          </cell>
          <cell r="X190">
            <v>194.5</v>
          </cell>
          <cell r="AC190">
            <v>194.5</v>
          </cell>
          <cell r="AK190">
            <v>194.5</v>
          </cell>
          <cell r="AN190">
            <v>0</v>
          </cell>
        </row>
        <row r="191">
          <cell r="S191">
            <v>18925</v>
          </cell>
          <cell r="X191">
            <v>17350</v>
          </cell>
          <cell r="AC191">
            <v>14237</v>
          </cell>
          <cell r="AK191">
            <v>50512</v>
          </cell>
          <cell r="AN191">
            <v>0</v>
          </cell>
        </row>
        <row r="192">
          <cell r="AK192">
            <v>50512</v>
          </cell>
        </row>
        <row r="193">
          <cell r="X193">
            <v>0</v>
          </cell>
          <cell r="AC193">
            <v>0</v>
          </cell>
          <cell r="AK193">
            <v>0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82.5</v>
          </cell>
          <cell r="AC195">
            <v>82.5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S197">
            <v>0</v>
          </cell>
          <cell r="X197">
            <v>0</v>
          </cell>
          <cell r="AC197">
            <v>0</v>
          </cell>
          <cell r="AK197">
            <v>0</v>
          </cell>
        </row>
        <row r="199">
          <cell r="X199">
            <v>13.4</v>
          </cell>
          <cell r="AC199">
            <v>16.100000000000001</v>
          </cell>
          <cell r="AK199">
            <v>29.5</v>
          </cell>
          <cell r="AN199">
            <v>75.839416058394164</v>
          </cell>
        </row>
        <row r="200">
          <cell r="X200">
            <v>18.5</v>
          </cell>
          <cell r="AC200">
            <v>22.2</v>
          </cell>
          <cell r="AK200">
            <v>40.700000000000003</v>
          </cell>
          <cell r="AN200">
            <v>103.9</v>
          </cell>
        </row>
        <row r="201">
          <cell r="F201">
            <v>75</v>
          </cell>
          <cell r="P201">
            <v>75</v>
          </cell>
          <cell r="AJ201">
            <v>0</v>
          </cell>
          <cell r="AN201" t="e">
            <v>#DIV/0!</v>
          </cell>
          <cell r="AQ201">
            <v>75</v>
          </cell>
        </row>
        <row r="202">
          <cell r="S202">
            <v>385</v>
          </cell>
          <cell r="X202">
            <v>385</v>
          </cell>
          <cell r="AC202">
            <v>385</v>
          </cell>
          <cell r="AK202">
            <v>385</v>
          </cell>
          <cell r="AN202">
            <v>195.28</v>
          </cell>
        </row>
        <row r="203">
          <cell r="S203">
            <v>0</v>
          </cell>
          <cell r="X203">
            <v>5159</v>
          </cell>
          <cell r="AC203">
            <v>6200</v>
          </cell>
          <cell r="AK203">
            <v>11358</v>
          </cell>
          <cell r="AN203">
            <v>14810</v>
          </cell>
        </row>
        <row r="204">
          <cell r="AK204">
            <v>11359</v>
          </cell>
        </row>
        <row r="205">
          <cell r="S205">
            <v>111.9</v>
          </cell>
          <cell r="X205">
            <v>121</v>
          </cell>
          <cell r="Y205">
            <v>37.5</v>
          </cell>
          <cell r="Z205">
            <v>83.5</v>
          </cell>
          <cell r="AC205">
            <v>106.4</v>
          </cell>
          <cell r="AD205">
            <v>34.799999999999997</v>
          </cell>
          <cell r="AE205">
            <v>71.600000000000009</v>
          </cell>
          <cell r="AK205">
            <v>339.3</v>
          </cell>
          <cell r="AL205">
            <v>72.3</v>
          </cell>
          <cell r="AM205">
            <v>267</v>
          </cell>
          <cell r="AN205">
            <v>356.4</v>
          </cell>
          <cell r="AO205">
            <v>74.900000000000006</v>
          </cell>
          <cell r="AP205">
            <v>281.5</v>
          </cell>
        </row>
        <row r="206">
          <cell r="S206">
            <v>18925</v>
          </cell>
          <cell r="X206">
            <v>22509</v>
          </cell>
          <cell r="Y206">
            <v>8375.0975609756097</v>
          </cell>
          <cell r="Z206">
            <v>14133.90243902439</v>
          </cell>
          <cell r="AA206">
            <v>14133.90243902439</v>
          </cell>
          <cell r="AC206">
            <v>20437</v>
          </cell>
          <cell r="AD206">
            <v>8330.4774346793329</v>
          </cell>
          <cell r="AE206">
            <v>12106.522565320667</v>
          </cell>
          <cell r="AK206">
            <v>61870</v>
          </cell>
          <cell r="AL206">
            <v>16705.574995654941</v>
          </cell>
          <cell r="AM206">
            <v>45165.425004345059</v>
          </cell>
          <cell r="AN206">
            <v>14810</v>
          </cell>
          <cell r="AO206">
            <v>3112.427048260382</v>
          </cell>
          <cell r="AP206">
            <v>11697.572951739618</v>
          </cell>
        </row>
        <row r="207">
          <cell r="S207">
            <v>169.12</v>
          </cell>
          <cell r="X207">
            <v>186.02</v>
          </cell>
          <cell r="Y207">
            <v>223.34</v>
          </cell>
          <cell r="Z207">
            <v>169.27</v>
          </cell>
          <cell r="AC207">
            <v>192.08</v>
          </cell>
          <cell r="AD207">
            <v>239.38</v>
          </cell>
          <cell r="AE207">
            <v>169.09</v>
          </cell>
          <cell r="AI207" t="str">
            <v/>
          </cell>
          <cell r="AJ207" t="str">
            <v/>
          </cell>
          <cell r="AK207">
            <v>182.35</v>
          </cell>
          <cell r="AL207">
            <v>231.06</v>
          </cell>
          <cell r="AM207">
            <v>169.16</v>
          </cell>
          <cell r="AN207">
            <v>41.55</v>
          </cell>
          <cell r="AO207">
            <v>41.55</v>
          </cell>
          <cell r="AP207">
            <v>41.55</v>
          </cell>
          <cell r="AQ207" t="str">
            <v/>
          </cell>
        </row>
        <row r="208">
          <cell r="AM208">
            <v>0</v>
          </cell>
          <cell r="AN208">
            <v>52</v>
          </cell>
          <cell r="AO208">
            <v>52</v>
          </cell>
        </row>
        <row r="209">
          <cell r="X209">
            <v>22509</v>
          </cell>
          <cell r="AC209">
            <v>20437</v>
          </cell>
          <cell r="AK209">
            <v>61870</v>
          </cell>
          <cell r="AL209">
            <v>16705.574995654941</v>
          </cell>
          <cell r="AM209">
            <v>45164.425004345059</v>
          </cell>
          <cell r="AN209">
            <v>14862</v>
          </cell>
          <cell r="AO209">
            <v>3164.427048260382</v>
          </cell>
          <cell r="AP209">
            <v>11697.572951739618</v>
          </cell>
        </row>
        <row r="211">
          <cell r="AK211">
            <v>61871</v>
          </cell>
        </row>
        <row r="218">
          <cell r="G218" t="str">
            <v>Б.В.ЯЩЕНКО</v>
          </cell>
        </row>
        <row r="219">
          <cell r="G219" t="str">
            <v>М.В.ТЕРПИЛО</v>
          </cell>
        </row>
        <row r="220">
          <cell r="G220" t="str">
            <v xml:space="preserve">В.І.МИРГОРОДСЬКИЙ                                  </v>
          </cell>
        </row>
        <row r="221">
          <cell r="G221" t="str">
            <v xml:space="preserve">М.І.ШЕВЧЕНКО                                 </v>
          </cell>
        </row>
        <row r="222">
          <cell r="G222" t="str">
            <v>В.Ю.МОНТЬЕВ</v>
          </cell>
        </row>
        <row r="223">
          <cell r="G223" t="str">
            <v xml:space="preserve">О.М.НИКОЛЕНКО      </v>
          </cell>
        </row>
        <row r="227">
          <cell r="AO227">
            <v>1507.2</v>
          </cell>
        </row>
        <row r="242">
          <cell r="AG242" t="str">
            <v xml:space="preserve">         Затверджую</v>
          </cell>
        </row>
        <row r="243">
          <cell r="AG243" t="str">
            <v xml:space="preserve"> Голова правління </v>
          </cell>
        </row>
        <row r="244">
          <cell r="AG244" t="str">
            <v xml:space="preserve">                        І.В.Плачков</v>
          </cell>
        </row>
        <row r="245">
          <cell r="AG245" t="str">
            <v xml:space="preserve">   "_____" ________2000 р.</v>
          </cell>
        </row>
        <row r="249">
          <cell r="F249" t="str">
            <v>РОЗРАХУНОК ФІНАНСОВИХ ПОТОКІВ НА   березень  2000 року</v>
          </cell>
        </row>
        <row r="250">
          <cell r="F250" t="str">
            <v>ПО ФІЛІАЛАХ АК КИЇВЕНЕРГО</v>
          </cell>
        </row>
        <row r="255">
          <cell r="AI255" t="str">
            <v>ТИС.ГРН.</v>
          </cell>
          <cell r="AK255" t="str">
            <v>тис.грн.</v>
          </cell>
        </row>
        <row r="256">
          <cell r="F256" t="str">
            <v>ВИКОН.ДИР.</v>
          </cell>
          <cell r="G256" t="str">
            <v>АПАРАТ ЕЛЕКТРО</v>
          </cell>
          <cell r="H256" t="str">
            <v>АПАРАТ ТЕПЛО</v>
          </cell>
          <cell r="P256" t="str">
            <v>КМ</v>
          </cell>
          <cell r="Q256" t="str">
            <v>ТМ</v>
          </cell>
          <cell r="S256" t="str">
            <v>КТМ</v>
          </cell>
          <cell r="T256" t="str">
            <v>ВИРОБН</v>
          </cell>
          <cell r="U256" t="str">
            <v>ПЕРЕД</v>
          </cell>
          <cell r="X256" t="str">
            <v>ТЕЦ-5 ВСЬОГО</v>
          </cell>
          <cell r="Y256" t="str">
            <v>Е/Е</v>
          </cell>
          <cell r="Z256" t="str">
            <v xml:space="preserve"> Т/Е</v>
          </cell>
          <cell r="AC256" t="str">
            <v>ТЕЦ-6 ВСЬОГО</v>
          </cell>
          <cell r="AD256" t="str">
            <v>Е/Е</v>
          </cell>
          <cell r="AE256" t="str">
            <v xml:space="preserve"> Т/Е</v>
          </cell>
          <cell r="AF256" t="str">
            <v>ТРМ ВСЬОГО</v>
          </cell>
          <cell r="AG256" t="str">
            <v>ТРМ  АК КЕ</v>
          </cell>
          <cell r="AH256" t="str">
            <v>ТРМ СТОР</v>
          </cell>
          <cell r="AI256" t="str">
            <v xml:space="preserve">ДОП.ВИР. </v>
          </cell>
          <cell r="AJ256" t="str">
            <v>ДОП.ВИР. СТ.ОРГ.</v>
          </cell>
          <cell r="AK256" t="str">
            <v>АК КЕ осн.вир.</v>
          </cell>
          <cell r="AL256" t="str">
            <v>АК КЕ ВСЬОГО</v>
          </cell>
          <cell r="AM256" t="str">
            <v xml:space="preserve"> Т/Е</v>
          </cell>
          <cell r="AN256" t="str">
            <v>СТАНЦІї ЕЛЕКТРО</v>
          </cell>
          <cell r="AO256" t="str">
            <v>СТАНЦІІ ТЕПЛОВІ</v>
          </cell>
          <cell r="AP256" t="str">
            <v>МЕРЕЖІ ЕЛЕКТРО</v>
          </cell>
          <cell r="AQ256" t="str">
            <v>МЕРЕЖІ ТЕПЛОВІ</v>
          </cell>
        </row>
        <row r="257">
          <cell r="F257">
            <v>3213.1666666666652</v>
          </cell>
          <cell r="P257">
            <v>2641.6000000000004</v>
          </cell>
          <cell r="S257">
            <v>8041.218181818178</v>
          </cell>
          <cell r="X257">
            <v>2404.6545454545439</v>
          </cell>
          <cell r="AC257">
            <v>1313.2</v>
          </cell>
          <cell r="AF257">
            <v>3816.2</v>
          </cell>
          <cell r="AG257">
            <v>3162.08</v>
          </cell>
          <cell r="AH257">
            <v>655.12</v>
          </cell>
          <cell r="AJ257">
            <v>7599</v>
          </cell>
          <cell r="AK257">
            <v>22345.506060606054</v>
          </cell>
        </row>
        <row r="259">
          <cell r="F259">
            <v>22177.384761904759</v>
          </cell>
          <cell r="G259">
            <v>1438</v>
          </cell>
          <cell r="H259">
            <v>2822.6333333333332</v>
          </cell>
          <cell r="P259">
            <v>2641.6000000000004</v>
          </cell>
          <cell r="Q259">
            <v>0</v>
          </cell>
          <cell r="R259">
            <v>0</v>
          </cell>
          <cell r="S259">
            <v>8041.218181818178</v>
          </cell>
          <cell r="T259">
            <v>4194.2120000000004</v>
          </cell>
          <cell r="U259">
            <v>2131.2061818181819</v>
          </cell>
          <cell r="V259">
            <v>0</v>
          </cell>
          <cell r="W259">
            <v>0</v>
          </cell>
          <cell r="X259">
            <v>2404.6545454545439</v>
          </cell>
          <cell r="Y259">
            <v>692</v>
          </cell>
          <cell r="Z259">
            <v>1537.454545454546</v>
          </cell>
          <cell r="AA259">
            <v>0</v>
          </cell>
          <cell r="AB259">
            <v>0</v>
          </cell>
          <cell r="AC259">
            <v>1313.2</v>
          </cell>
          <cell r="AD259">
            <v>379</v>
          </cell>
          <cell r="AE259">
            <v>775</v>
          </cell>
          <cell r="AF259">
            <v>3816.2</v>
          </cell>
          <cell r="AG259">
            <v>3162.08</v>
          </cell>
          <cell r="AH259">
            <v>655.12</v>
          </cell>
          <cell r="AI259">
            <v>850.10909090909092</v>
          </cell>
          <cell r="AJ259">
            <v>0</v>
          </cell>
          <cell r="AK259">
            <v>107685.31324675324</v>
          </cell>
          <cell r="AM259">
            <v>100230.25</v>
          </cell>
        </row>
        <row r="260">
          <cell r="F260">
            <v>10708.318095238095</v>
          </cell>
          <cell r="G260">
            <v>1354</v>
          </cell>
          <cell r="H260">
            <v>2522.6333333333332</v>
          </cell>
          <cell r="P260">
            <v>1021.4000000000001</v>
          </cell>
          <cell r="S260">
            <v>1606.9999999999959</v>
          </cell>
          <cell r="T260">
            <v>3361.1583636363644</v>
          </cell>
          <cell r="U260">
            <v>392.98709090909097</v>
          </cell>
          <cell r="X260">
            <v>1376.7999999999986</v>
          </cell>
          <cell r="Y260">
            <v>342</v>
          </cell>
          <cell r="Z260">
            <v>760.63636363636419</v>
          </cell>
          <cell r="AC260">
            <v>374.40000000000003</v>
          </cell>
          <cell r="AD260">
            <v>31</v>
          </cell>
          <cell r="AE260">
            <v>57</v>
          </cell>
          <cell r="AF260">
            <v>418.19999999999965</v>
          </cell>
          <cell r="AG260">
            <v>307.16000000000014</v>
          </cell>
          <cell r="AH260">
            <v>112.03999999999996</v>
          </cell>
          <cell r="AI260">
            <v>571.20000000000005</v>
          </cell>
          <cell r="AJ260">
            <v>-2455</v>
          </cell>
          <cell r="AK260">
            <v>91957.440519480515</v>
          </cell>
          <cell r="AM260">
            <v>15842.91809523809</v>
          </cell>
        </row>
        <row r="261">
          <cell r="F261">
            <v>92918.818095238108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K261">
            <v>92918.818095238108</v>
          </cell>
        </row>
        <row r="262">
          <cell r="F262">
            <v>61871</v>
          </cell>
          <cell r="AK262">
            <v>61871</v>
          </cell>
        </row>
        <row r="263">
          <cell r="F263">
            <v>11292</v>
          </cell>
          <cell r="AK263">
            <v>11292</v>
          </cell>
        </row>
        <row r="264">
          <cell r="F264">
            <v>10408.151428571429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K264">
            <v>10408.151428571429</v>
          </cell>
        </row>
        <row r="265">
          <cell r="F265">
            <v>791.6</v>
          </cell>
          <cell r="AK265">
            <v>791.6</v>
          </cell>
        </row>
        <row r="266">
          <cell r="F266">
            <v>0</v>
          </cell>
          <cell r="AK266">
            <v>0</v>
          </cell>
        </row>
        <row r="267">
          <cell r="F267">
            <v>4126.5514285714289</v>
          </cell>
          <cell r="AK267">
            <v>4126.5514285714289</v>
          </cell>
        </row>
        <row r="268">
          <cell r="F268">
            <v>3500</v>
          </cell>
          <cell r="AK268">
            <v>3500</v>
          </cell>
        </row>
        <row r="269">
          <cell r="F269">
            <v>0</v>
          </cell>
          <cell r="AK269">
            <v>0</v>
          </cell>
        </row>
        <row r="270">
          <cell r="F270">
            <v>1990</v>
          </cell>
          <cell r="P270">
            <v>0</v>
          </cell>
          <cell r="S270">
            <v>0</v>
          </cell>
          <cell r="X270">
            <v>0</v>
          </cell>
          <cell r="AC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K270">
            <v>1990</v>
          </cell>
        </row>
        <row r="271">
          <cell r="F271">
            <v>9242.6666666666661</v>
          </cell>
          <cell r="AK271">
            <v>9242.6666666666661</v>
          </cell>
        </row>
        <row r="272">
          <cell r="F272">
            <v>105</v>
          </cell>
          <cell r="P272">
            <v>0</v>
          </cell>
          <cell r="S272">
            <v>0</v>
          </cell>
          <cell r="X272">
            <v>0</v>
          </cell>
          <cell r="AC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K272">
            <v>105</v>
          </cell>
        </row>
        <row r="273">
          <cell r="F273">
            <v>96131.98476190478</v>
          </cell>
          <cell r="P273">
            <v>2641.6000000000004</v>
          </cell>
          <cell r="Q273">
            <v>0</v>
          </cell>
          <cell r="R273">
            <v>0</v>
          </cell>
          <cell r="S273">
            <v>8041.218181818178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2404.6545454545439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1313.2</v>
          </cell>
          <cell r="AD273">
            <v>0</v>
          </cell>
          <cell r="AE273">
            <v>0</v>
          </cell>
          <cell r="AF273">
            <v>3816.2</v>
          </cell>
          <cell r="AG273">
            <v>3162.08</v>
          </cell>
          <cell r="AH273">
            <v>655.12</v>
          </cell>
          <cell r="AI273">
            <v>0</v>
          </cell>
          <cell r="AK273">
            <v>115264.32415584417</v>
          </cell>
        </row>
        <row r="274">
          <cell r="F274">
            <v>1434.8000000000002</v>
          </cell>
          <cell r="P274">
            <v>1120.8</v>
          </cell>
          <cell r="Q274">
            <v>0</v>
          </cell>
          <cell r="R274">
            <v>0</v>
          </cell>
          <cell r="S274">
            <v>5914.6</v>
          </cell>
          <cell r="T274">
            <v>642.65363636363622</v>
          </cell>
          <cell r="U274">
            <v>650.41909090909098</v>
          </cell>
          <cell r="V274">
            <v>0</v>
          </cell>
          <cell r="W274">
            <v>0</v>
          </cell>
          <cell r="X274">
            <v>1624.6</v>
          </cell>
          <cell r="Y274">
            <v>358</v>
          </cell>
          <cell r="Z274">
            <v>794.41818181818189</v>
          </cell>
          <cell r="AA274">
            <v>0</v>
          </cell>
          <cell r="AB274">
            <v>0</v>
          </cell>
          <cell r="AC274">
            <v>742.2</v>
          </cell>
          <cell r="AD274">
            <v>112</v>
          </cell>
          <cell r="AE274">
            <v>231.2</v>
          </cell>
          <cell r="AF274">
            <v>3125</v>
          </cell>
          <cell r="AG274">
            <v>2581.92</v>
          </cell>
          <cell r="AH274">
            <v>543.08000000000004</v>
          </cell>
          <cell r="AI274">
            <v>278.90909090909088</v>
          </cell>
          <cell r="AK274">
            <v>14693.666666666668</v>
          </cell>
        </row>
        <row r="275">
          <cell r="F275">
            <v>384</v>
          </cell>
          <cell r="G275">
            <v>84</v>
          </cell>
          <cell r="H275">
            <v>300</v>
          </cell>
          <cell r="P275">
            <v>726</v>
          </cell>
          <cell r="S275">
            <v>1685</v>
          </cell>
          <cell r="T275">
            <v>625.85363636363627</v>
          </cell>
          <cell r="U275">
            <v>650.41909090909098</v>
          </cell>
          <cell r="X275">
            <v>653</v>
          </cell>
          <cell r="Y275">
            <v>117</v>
          </cell>
          <cell r="Z275">
            <v>257.81818181818181</v>
          </cell>
          <cell r="AC275">
            <v>535</v>
          </cell>
          <cell r="AD275">
            <v>108</v>
          </cell>
          <cell r="AE275">
            <v>224</v>
          </cell>
          <cell r="AF275">
            <v>1440</v>
          </cell>
          <cell r="AG275">
            <v>1367</v>
          </cell>
          <cell r="AH275">
            <v>73</v>
          </cell>
          <cell r="AI275">
            <v>278.90909090909088</v>
          </cell>
          <cell r="AK275">
            <v>5757</v>
          </cell>
        </row>
        <row r="276">
          <cell r="F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16.8</v>
          </cell>
          <cell r="T276">
            <v>16.8</v>
          </cell>
          <cell r="U276">
            <v>0</v>
          </cell>
          <cell r="V276">
            <v>0</v>
          </cell>
          <cell r="W276">
            <v>0</v>
          </cell>
          <cell r="X276">
            <v>777.6</v>
          </cell>
          <cell r="Y276">
            <v>241</v>
          </cell>
          <cell r="Z276">
            <v>536.6</v>
          </cell>
          <cell r="AA276">
            <v>0</v>
          </cell>
          <cell r="AB276">
            <v>0</v>
          </cell>
          <cell r="AC276">
            <v>-2.7999999999999989</v>
          </cell>
          <cell r="AD276">
            <v>4</v>
          </cell>
          <cell r="AE276">
            <v>7.2000000000000011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K276">
            <v>791.6</v>
          </cell>
        </row>
        <row r="277">
          <cell r="F277">
            <v>1048.4000000000001</v>
          </cell>
          <cell r="P277">
            <v>321</v>
          </cell>
          <cell r="Q277">
            <v>0</v>
          </cell>
          <cell r="R277">
            <v>0</v>
          </cell>
          <cell r="S277">
            <v>1363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176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163</v>
          </cell>
          <cell r="AD277">
            <v>0</v>
          </cell>
          <cell r="AE277">
            <v>0</v>
          </cell>
          <cell r="AF277">
            <v>961.8</v>
          </cell>
          <cell r="AG277">
            <v>961.8</v>
          </cell>
          <cell r="AH277">
            <v>0</v>
          </cell>
          <cell r="AI277">
            <v>0</v>
          </cell>
          <cell r="AK277">
            <v>4067.2</v>
          </cell>
        </row>
        <row r="278">
          <cell r="F278">
            <v>158</v>
          </cell>
          <cell r="P278">
            <v>56</v>
          </cell>
          <cell r="S278">
            <v>625</v>
          </cell>
          <cell r="X278">
            <v>75</v>
          </cell>
          <cell r="AC278">
            <v>40</v>
          </cell>
          <cell r="AF278">
            <v>436</v>
          </cell>
          <cell r="AG278">
            <v>436</v>
          </cell>
          <cell r="AH278">
            <v>0</v>
          </cell>
          <cell r="AI278">
            <v>0</v>
          </cell>
          <cell r="AK278">
            <v>1424</v>
          </cell>
        </row>
        <row r="279">
          <cell r="F279">
            <v>246.8</v>
          </cell>
          <cell r="P279">
            <v>10</v>
          </cell>
          <cell r="S279">
            <v>0</v>
          </cell>
          <cell r="X279">
            <v>0</v>
          </cell>
          <cell r="AC279">
            <v>20</v>
          </cell>
          <cell r="AF279">
            <v>25.6</v>
          </cell>
          <cell r="AG279">
            <v>25.6</v>
          </cell>
          <cell r="AH279">
            <v>0</v>
          </cell>
          <cell r="AI279">
            <v>0</v>
          </cell>
          <cell r="AK279">
            <v>302.40000000000003</v>
          </cell>
        </row>
        <row r="280">
          <cell r="F280">
            <v>60</v>
          </cell>
          <cell r="P280">
            <v>190</v>
          </cell>
          <cell r="S280">
            <v>690</v>
          </cell>
          <cell r="X280">
            <v>0</v>
          </cell>
          <cell r="AC280">
            <v>60</v>
          </cell>
          <cell r="AF280">
            <v>444.2</v>
          </cell>
          <cell r="AG280">
            <v>444.2</v>
          </cell>
          <cell r="AK280">
            <v>1444.2</v>
          </cell>
        </row>
        <row r="281">
          <cell r="F281">
            <v>583.6</v>
          </cell>
          <cell r="P281">
            <v>65</v>
          </cell>
          <cell r="S281">
            <v>48</v>
          </cell>
          <cell r="X281">
            <v>101</v>
          </cell>
          <cell r="AC281">
            <v>43</v>
          </cell>
          <cell r="AF281">
            <v>56</v>
          </cell>
          <cell r="AG281">
            <v>56</v>
          </cell>
          <cell r="AH281">
            <v>0</v>
          </cell>
          <cell r="AK281">
            <v>896.6</v>
          </cell>
        </row>
        <row r="282">
          <cell r="F282">
            <v>2.4000000000000004</v>
          </cell>
          <cell r="P282">
            <v>73.8</v>
          </cell>
          <cell r="Q282">
            <v>0</v>
          </cell>
          <cell r="R282">
            <v>0</v>
          </cell>
          <cell r="S282">
            <v>2599.8000000000002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18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47</v>
          </cell>
          <cell r="AD282">
            <v>0</v>
          </cell>
          <cell r="AE282">
            <v>0</v>
          </cell>
          <cell r="AF282">
            <v>723.2</v>
          </cell>
          <cell r="AG282">
            <v>253.12</v>
          </cell>
          <cell r="AH282">
            <v>470.08000000000004</v>
          </cell>
          <cell r="AI282">
            <v>0</v>
          </cell>
          <cell r="AK282">
            <v>3827.8666666666668</v>
          </cell>
        </row>
        <row r="283">
          <cell r="F283">
            <v>0</v>
          </cell>
          <cell r="P283">
            <v>1</v>
          </cell>
          <cell r="S283">
            <v>0</v>
          </cell>
          <cell r="X283">
            <v>18</v>
          </cell>
          <cell r="AC283">
            <v>47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K283">
            <v>66</v>
          </cell>
        </row>
        <row r="284">
          <cell r="F284">
            <v>2.4000000000000004</v>
          </cell>
          <cell r="P284">
            <v>72.8</v>
          </cell>
          <cell r="S284">
            <v>2599.8000000000002</v>
          </cell>
          <cell r="X284">
            <v>0</v>
          </cell>
          <cell r="AC284">
            <v>0</v>
          </cell>
          <cell r="AF284">
            <v>723.2</v>
          </cell>
          <cell r="AG284">
            <v>253.12</v>
          </cell>
          <cell r="AH284">
            <v>470.08000000000004</v>
          </cell>
          <cell r="AI284">
            <v>0</v>
          </cell>
          <cell r="AK284">
            <v>3398.2</v>
          </cell>
        </row>
        <row r="285">
          <cell r="AK285">
            <v>363.66666666666663</v>
          </cell>
        </row>
        <row r="286">
          <cell r="S286">
            <v>250</v>
          </cell>
          <cell r="AH286">
            <v>0</v>
          </cell>
          <cell r="AI286">
            <v>0</v>
          </cell>
          <cell r="AK286">
            <v>250</v>
          </cell>
        </row>
        <row r="287">
          <cell r="F287">
            <v>94697.184761904777</v>
          </cell>
          <cell r="P287">
            <v>1520.8000000000004</v>
          </cell>
          <cell r="Q287">
            <v>0</v>
          </cell>
          <cell r="R287">
            <v>0</v>
          </cell>
          <cell r="S287">
            <v>2126.6181818181776</v>
          </cell>
          <cell r="T287">
            <v>-642.65363636363622</v>
          </cell>
          <cell r="U287">
            <v>-650.41909090909098</v>
          </cell>
          <cell r="V287">
            <v>0</v>
          </cell>
          <cell r="W287">
            <v>0</v>
          </cell>
          <cell r="X287">
            <v>780.05454545454404</v>
          </cell>
          <cell r="Y287">
            <v>-358</v>
          </cell>
          <cell r="Z287">
            <v>-794.41818181818189</v>
          </cell>
          <cell r="AA287">
            <v>0</v>
          </cell>
          <cell r="AB287">
            <v>0</v>
          </cell>
          <cell r="AC287">
            <v>571</v>
          </cell>
          <cell r="AD287">
            <v>-112</v>
          </cell>
          <cell r="AE287">
            <v>-231.2</v>
          </cell>
          <cell r="AF287">
            <v>691.19999999999982</v>
          </cell>
          <cell r="AG287">
            <v>580.15999999999985</v>
          </cell>
          <cell r="AH287">
            <v>112.03999999999996</v>
          </cell>
          <cell r="AI287">
            <v>-278.90909090909088</v>
          </cell>
          <cell r="AK287">
            <v>100570.65748917751</v>
          </cell>
        </row>
        <row r="288">
          <cell r="AK288">
            <v>0</v>
          </cell>
        </row>
        <row r="289">
          <cell r="F289">
            <v>2621.6333333333337</v>
          </cell>
          <cell r="P289">
            <v>1520.8</v>
          </cell>
          <cell r="Q289">
            <v>0</v>
          </cell>
          <cell r="R289">
            <v>0</v>
          </cell>
          <cell r="S289">
            <v>2126.6181818181817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780.05454545454552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568.20000000000005</v>
          </cell>
          <cell r="AD289">
            <v>0</v>
          </cell>
          <cell r="AE289">
            <v>0</v>
          </cell>
          <cell r="AF289">
            <v>692.2</v>
          </cell>
          <cell r="AG289">
            <v>580.16000000000008</v>
          </cell>
          <cell r="AH289">
            <v>112.03999999999999</v>
          </cell>
          <cell r="AI289">
            <v>625.6</v>
          </cell>
          <cell r="AK289">
            <v>8510.9060606060611</v>
          </cell>
        </row>
        <row r="290">
          <cell r="F290">
            <v>684.2</v>
          </cell>
          <cell r="P290">
            <v>437.20000000000005</v>
          </cell>
          <cell r="S290">
            <v>770.19999999999982</v>
          </cell>
          <cell r="X290">
            <v>175.20000000000002</v>
          </cell>
          <cell r="AC290">
            <v>99.200000000000017</v>
          </cell>
          <cell r="AF290">
            <v>0</v>
          </cell>
          <cell r="AG290">
            <v>-77</v>
          </cell>
          <cell r="AH290">
            <v>77</v>
          </cell>
          <cell r="AI290">
            <v>118.4</v>
          </cell>
          <cell r="AK290">
            <v>2183.5999999999995</v>
          </cell>
        </row>
        <row r="291">
          <cell r="F291">
            <v>583.6</v>
          </cell>
          <cell r="P291">
            <v>564.4</v>
          </cell>
          <cell r="Q291">
            <v>0</v>
          </cell>
          <cell r="R291">
            <v>0</v>
          </cell>
          <cell r="S291">
            <v>834.41818181818189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281.85454545454542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236.8</v>
          </cell>
          <cell r="AD291">
            <v>0</v>
          </cell>
          <cell r="AE291">
            <v>0</v>
          </cell>
          <cell r="AF291">
            <v>329</v>
          </cell>
          <cell r="AG291">
            <v>329</v>
          </cell>
          <cell r="AH291">
            <v>0</v>
          </cell>
          <cell r="AI291">
            <v>0</v>
          </cell>
          <cell r="AK291">
            <v>2830.0727272727277</v>
          </cell>
        </row>
        <row r="292">
          <cell r="F292">
            <v>0</v>
          </cell>
          <cell r="P292">
            <v>0</v>
          </cell>
          <cell r="S292">
            <v>0</v>
          </cell>
          <cell r="X292">
            <v>0</v>
          </cell>
          <cell r="AC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K292">
            <v>0</v>
          </cell>
        </row>
        <row r="293">
          <cell r="F293">
            <v>0</v>
          </cell>
          <cell r="P293">
            <v>0</v>
          </cell>
          <cell r="S293">
            <v>0</v>
          </cell>
          <cell r="X293">
            <v>0</v>
          </cell>
          <cell r="AC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K293">
            <v>0</v>
          </cell>
        </row>
        <row r="294">
          <cell r="F294">
            <v>1335.1666666666667</v>
          </cell>
          <cell r="P294">
            <v>470.40000000000003</v>
          </cell>
          <cell r="Q294">
            <v>0</v>
          </cell>
          <cell r="R294">
            <v>0</v>
          </cell>
          <cell r="S294">
            <v>516.40000000000009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309.40000000000003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210.60000000000002</v>
          </cell>
          <cell r="AD294">
            <v>0</v>
          </cell>
          <cell r="AE294">
            <v>0</v>
          </cell>
          <cell r="AF294">
            <v>351.20000000000005</v>
          </cell>
          <cell r="AG294">
            <v>317.16000000000003</v>
          </cell>
          <cell r="AH294">
            <v>34.039999999999992</v>
          </cell>
          <cell r="AI294">
            <v>507.20000000000005</v>
          </cell>
          <cell r="AK294">
            <v>3376.9666666666672</v>
          </cell>
        </row>
        <row r="295">
          <cell r="F295">
            <v>0</v>
          </cell>
          <cell r="P295">
            <v>334.6</v>
          </cell>
          <cell r="S295">
            <v>0.40000000000009095</v>
          </cell>
          <cell r="X295">
            <v>113.4</v>
          </cell>
          <cell r="AC295">
            <v>67.400000000000006</v>
          </cell>
          <cell r="AF295">
            <v>7.2000000000000099</v>
          </cell>
          <cell r="AG295">
            <v>7.3999999999999986</v>
          </cell>
          <cell r="AH295">
            <v>-0.19999999999998863</v>
          </cell>
          <cell r="AI295">
            <v>0</v>
          </cell>
          <cell r="AK295">
            <v>607.40000000000009</v>
          </cell>
        </row>
        <row r="296">
          <cell r="F296">
            <v>8.2666666666666675</v>
          </cell>
          <cell r="P296">
            <v>44.800000000000004</v>
          </cell>
          <cell r="S296">
            <v>290.40000000000003</v>
          </cell>
          <cell r="X296">
            <v>104</v>
          </cell>
          <cell r="AC296">
            <v>76</v>
          </cell>
          <cell r="AF296">
            <v>164</v>
          </cell>
          <cell r="AG296">
            <v>160.80000000000001</v>
          </cell>
          <cell r="AH296">
            <v>3.1999999999999886</v>
          </cell>
          <cell r="AI296">
            <v>0</v>
          </cell>
          <cell r="AK296">
            <v>691.86666666666667</v>
          </cell>
        </row>
        <row r="297">
          <cell r="F297">
            <v>1326.9</v>
          </cell>
          <cell r="P297">
            <v>91.000000000000014</v>
          </cell>
          <cell r="S297">
            <v>225.60000000000002</v>
          </cell>
          <cell r="X297">
            <v>92.000000000000014</v>
          </cell>
          <cell r="AC297">
            <v>67.2</v>
          </cell>
          <cell r="AF297">
            <v>180</v>
          </cell>
          <cell r="AG297">
            <v>148.96</v>
          </cell>
          <cell r="AH297">
            <v>31.039999999999992</v>
          </cell>
          <cell r="AI297">
            <v>507.20000000000005</v>
          </cell>
          <cell r="AK297">
            <v>2077.6999999999998</v>
          </cell>
        </row>
        <row r="298">
          <cell r="P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K298">
            <v>0</v>
          </cell>
        </row>
        <row r="299">
          <cell r="F299">
            <v>18.666666666666664</v>
          </cell>
          <cell r="P299">
            <v>48.800000000000004</v>
          </cell>
          <cell r="S299">
            <v>5.6000000000000005</v>
          </cell>
          <cell r="X299">
            <v>13.600000000000001</v>
          </cell>
          <cell r="AC299">
            <v>21.6</v>
          </cell>
          <cell r="AF299">
            <v>12</v>
          </cell>
          <cell r="AG299">
            <v>11</v>
          </cell>
          <cell r="AH299">
            <v>1</v>
          </cell>
          <cell r="AI299">
            <v>0</v>
          </cell>
          <cell r="AK299">
            <v>120.26666666666665</v>
          </cell>
        </row>
        <row r="300">
          <cell r="F300">
            <v>94697.184761904777</v>
          </cell>
          <cell r="P300">
            <v>1520.8000000000004</v>
          </cell>
          <cell r="Q300">
            <v>0</v>
          </cell>
          <cell r="R300">
            <v>0</v>
          </cell>
          <cell r="S300">
            <v>2126.6181818181776</v>
          </cell>
          <cell r="T300">
            <v>-642.65363636363622</v>
          </cell>
          <cell r="U300">
            <v>-650.41909090909098</v>
          </cell>
          <cell r="V300">
            <v>0</v>
          </cell>
          <cell r="W300">
            <v>0</v>
          </cell>
          <cell r="X300">
            <v>780.05454545454404</v>
          </cell>
          <cell r="Y300">
            <v>-358</v>
          </cell>
          <cell r="Z300">
            <v>-794.41818181818189</v>
          </cell>
          <cell r="AA300">
            <v>0</v>
          </cell>
          <cell r="AB300">
            <v>0</v>
          </cell>
          <cell r="AC300">
            <v>571</v>
          </cell>
          <cell r="AD300">
            <v>-112</v>
          </cell>
          <cell r="AE300">
            <v>-231.2</v>
          </cell>
          <cell r="AF300">
            <v>691.19999999999982</v>
          </cell>
          <cell r="AG300">
            <v>580.15999999999985</v>
          </cell>
          <cell r="AH300">
            <v>112.03999999999996</v>
          </cell>
          <cell r="AI300">
            <v>-278.90909090909088</v>
          </cell>
          <cell r="AK300">
            <v>100570.65748917751</v>
          </cell>
        </row>
        <row r="301">
          <cell r="AH301">
            <v>191</v>
          </cell>
          <cell r="AK301">
            <v>0</v>
          </cell>
        </row>
        <row r="303">
          <cell r="F303">
            <v>94697.184761904777</v>
          </cell>
          <cell r="G303">
            <v>0</v>
          </cell>
          <cell r="H303">
            <v>0</v>
          </cell>
          <cell r="P303">
            <v>1520.8000000000004</v>
          </cell>
          <cell r="Q303">
            <v>0</v>
          </cell>
          <cell r="R303">
            <v>0</v>
          </cell>
          <cell r="S303">
            <v>2126.6181818181776</v>
          </cell>
          <cell r="T303">
            <v>-642.65363636363622</v>
          </cell>
          <cell r="U303">
            <v>-650.41909090909098</v>
          </cell>
          <cell r="V303">
            <v>0</v>
          </cell>
          <cell r="W303">
            <v>0</v>
          </cell>
          <cell r="X303">
            <v>780.05454545454404</v>
          </cell>
          <cell r="Y303">
            <v>-358</v>
          </cell>
          <cell r="Z303">
            <v>-794.41818181818189</v>
          </cell>
          <cell r="AA303">
            <v>0</v>
          </cell>
          <cell r="AB303">
            <v>0</v>
          </cell>
          <cell r="AC303">
            <v>571</v>
          </cell>
          <cell r="AF303">
            <v>691.19999999999982</v>
          </cell>
          <cell r="AG303">
            <v>388.15999999999985</v>
          </cell>
          <cell r="AH303">
            <v>303.03999999999996</v>
          </cell>
          <cell r="AK303">
            <v>100570.65748917751</v>
          </cell>
        </row>
        <row r="304">
          <cell r="F304">
            <v>0</v>
          </cell>
          <cell r="AK304">
            <v>0</v>
          </cell>
        </row>
        <row r="305">
          <cell r="F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K305">
            <v>0</v>
          </cell>
        </row>
        <row r="306">
          <cell r="F306">
            <v>0</v>
          </cell>
          <cell r="P306">
            <v>0</v>
          </cell>
          <cell r="S306">
            <v>0</v>
          </cell>
          <cell r="X306">
            <v>0</v>
          </cell>
          <cell r="AC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K306">
            <v>0</v>
          </cell>
        </row>
        <row r="307">
          <cell r="AK307">
            <v>0</v>
          </cell>
        </row>
        <row r="308">
          <cell r="F308">
            <v>94697.184761904777</v>
          </cell>
          <cell r="P308">
            <v>1520.8000000000004</v>
          </cell>
          <cell r="Q308">
            <v>0</v>
          </cell>
          <cell r="R308">
            <v>0</v>
          </cell>
          <cell r="S308">
            <v>2126.6181818181776</v>
          </cell>
          <cell r="T308">
            <v>-642.65363636363622</v>
          </cell>
          <cell r="U308">
            <v>-650.41909090909098</v>
          </cell>
          <cell r="V308">
            <v>0</v>
          </cell>
          <cell r="W308">
            <v>0</v>
          </cell>
          <cell r="X308">
            <v>780.05454545454404</v>
          </cell>
          <cell r="Y308">
            <v>-358</v>
          </cell>
          <cell r="Z308">
            <v>-794.41818181818189</v>
          </cell>
          <cell r="AA308">
            <v>0</v>
          </cell>
          <cell r="AB308">
            <v>0</v>
          </cell>
          <cell r="AC308">
            <v>571</v>
          </cell>
          <cell r="AD308">
            <v>-112</v>
          </cell>
          <cell r="AE308">
            <v>-231.2</v>
          </cell>
          <cell r="AF308">
            <v>691.19999999999982</v>
          </cell>
          <cell r="AG308">
            <v>388.15999999999985</v>
          </cell>
          <cell r="AH308">
            <v>303.03999999999996</v>
          </cell>
          <cell r="AI308">
            <v>-278.90909090909088</v>
          </cell>
          <cell r="AK308">
            <v>100570.65748917751</v>
          </cell>
        </row>
        <row r="309">
          <cell r="AK309">
            <v>0</v>
          </cell>
        </row>
        <row r="310">
          <cell r="P310">
            <v>0</v>
          </cell>
          <cell r="AK310">
            <v>0</v>
          </cell>
        </row>
        <row r="311">
          <cell r="S311">
            <v>0</v>
          </cell>
          <cell r="AK311">
            <v>0</v>
          </cell>
        </row>
        <row r="312">
          <cell r="F312">
            <v>8992</v>
          </cell>
          <cell r="AK312">
            <v>8992</v>
          </cell>
        </row>
        <row r="313">
          <cell r="S313">
            <v>0</v>
          </cell>
        </row>
        <row r="314">
          <cell r="F314">
            <v>0</v>
          </cell>
          <cell r="AK314">
            <v>0</v>
          </cell>
        </row>
        <row r="315">
          <cell r="AK315">
            <v>0</v>
          </cell>
        </row>
        <row r="317">
          <cell r="AK317">
            <v>0</v>
          </cell>
        </row>
        <row r="318">
          <cell r="S318">
            <v>0</v>
          </cell>
        </row>
        <row r="319">
          <cell r="F319">
            <v>94697.184761904777</v>
          </cell>
          <cell r="P319">
            <v>1520.8000000000004</v>
          </cell>
          <cell r="Q319">
            <v>0</v>
          </cell>
          <cell r="R319">
            <v>0</v>
          </cell>
          <cell r="S319">
            <v>2126.6181818181776</v>
          </cell>
          <cell r="T319">
            <v>-642.65363636363622</v>
          </cell>
          <cell r="U319">
            <v>-650.41909090909098</v>
          </cell>
          <cell r="V319">
            <v>0</v>
          </cell>
          <cell r="W319">
            <v>0</v>
          </cell>
          <cell r="X319">
            <v>780.05454545454404</v>
          </cell>
          <cell r="Y319">
            <v>-358</v>
          </cell>
          <cell r="Z319">
            <v>-794.41818181818189</v>
          </cell>
          <cell r="AA319">
            <v>0</v>
          </cell>
          <cell r="AB319">
            <v>0</v>
          </cell>
          <cell r="AC319">
            <v>571</v>
          </cell>
          <cell r="AD319">
            <v>-112</v>
          </cell>
          <cell r="AE319">
            <v>-231.2</v>
          </cell>
          <cell r="AF319">
            <v>691.19999999999982</v>
          </cell>
          <cell r="AG319">
            <v>388.15999999999985</v>
          </cell>
          <cell r="AH319">
            <v>303.03999999999996</v>
          </cell>
          <cell r="AI319">
            <v>-278.90909090909088</v>
          </cell>
          <cell r="AK319">
            <v>100570.65748917751</v>
          </cell>
        </row>
        <row r="328">
          <cell r="AJ328">
            <v>2455</v>
          </cell>
          <cell r="AK328">
            <v>5757</v>
          </cell>
          <cell r="AM328">
            <v>4595.909090909091</v>
          </cell>
        </row>
        <row r="329">
          <cell r="F329">
            <v>103</v>
          </cell>
          <cell r="P329">
            <v>198</v>
          </cell>
          <cell r="S329">
            <v>460</v>
          </cell>
          <cell r="X329">
            <v>178</v>
          </cell>
          <cell r="AC329">
            <v>146</v>
          </cell>
          <cell r="AF329">
            <v>393</v>
          </cell>
          <cell r="AG329">
            <v>373</v>
          </cell>
          <cell r="AH329">
            <v>20</v>
          </cell>
          <cell r="AI329">
            <v>76</v>
          </cell>
          <cell r="AK329">
            <v>1570</v>
          </cell>
          <cell r="AM329">
            <v>1253</v>
          </cell>
        </row>
        <row r="330">
          <cell r="AJ330">
            <v>36</v>
          </cell>
          <cell r="AK330">
            <v>10408.151428571429</v>
          </cell>
          <cell r="AM330">
            <v>10408.151428571429</v>
          </cell>
        </row>
        <row r="331">
          <cell r="AK331">
            <v>791.6</v>
          </cell>
          <cell r="AM331">
            <v>791.6</v>
          </cell>
        </row>
        <row r="332">
          <cell r="AJ332">
            <v>36</v>
          </cell>
          <cell r="AK332">
            <v>120.26666666666665</v>
          </cell>
          <cell r="AM332">
            <v>108.26666666666667</v>
          </cell>
        </row>
        <row r="333">
          <cell r="AK333">
            <v>4126.5514285714289</v>
          </cell>
          <cell r="AM333">
            <v>4126.5514285714289</v>
          </cell>
        </row>
        <row r="334">
          <cell r="AK334">
            <v>3500</v>
          </cell>
          <cell r="AM334">
            <v>3500</v>
          </cell>
        </row>
        <row r="335">
          <cell r="AK335">
            <v>0</v>
          </cell>
        </row>
        <row r="336">
          <cell r="AK336">
            <v>1990</v>
          </cell>
          <cell r="AM336">
            <v>1990</v>
          </cell>
        </row>
        <row r="337">
          <cell r="AK337">
            <v>9242.6666666666661</v>
          </cell>
        </row>
        <row r="338">
          <cell r="AK338">
            <v>0</v>
          </cell>
          <cell r="AM338">
            <v>0</v>
          </cell>
        </row>
        <row r="339">
          <cell r="AK339">
            <v>2183.5999999999995</v>
          </cell>
          <cell r="AM339">
            <v>2302</v>
          </cell>
        </row>
        <row r="340">
          <cell r="AK340">
            <v>2830.0727272727277</v>
          </cell>
          <cell r="AM340">
            <v>2501.0727272727272</v>
          </cell>
        </row>
        <row r="341">
          <cell r="AK341">
            <v>0</v>
          </cell>
          <cell r="AM341">
            <v>0</v>
          </cell>
        </row>
        <row r="342">
          <cell r="AK342">
            <v>0</v>
          </cell>
          <cell r="AM342">
            <v>0</v>
          </cell>
        </row>
        <row r="343">
          <cell r="AK343">
            <v>0</v>
          </cell>
          <cell r="AM343">
            <v>0</v>
          </cell>
        </row>
        <row r="344">
          <cell r="AK344">
            <v>4067.2</v>
          </cell>
          <cell r="AM344">
            <v>3105.4</v>
          </cell>
        </row>
        <row r="345">
          <cell r="AK345">
            <v>1424</v>
          </cell>
          <cell r="AM345">
            <v>988</v>
          </cell>
        </row>
        <row r="346">
          <cell r="AK346">
            <v>302.40000000000003</v>
          </cell>
          <cell r="AM346">
            <v>276.8</v>
          </cell>
        </row>
        <row r="347">
          <cell r="AK347">
            <v>1444.2</v>
          </cell>
        </row>
        <row r="348">
          <cell r="AK348">
            <v>896.6</v>
          </cell>
        </row>
        <row r="349">
          <cell r="AK349">
            <v>0</v>
          </cell>
          <cell r="AM349">
            <v>0</v>
          </cell>
        </row>
        <row r="350">
          <cell r="AK350">
            <v>66</v>
          </cell>
          <cell r="AM350">
            <v>66</v>
          </cell>
        </row>
        <row r="351">
          <cell r="AK351">
            <v>3398.2</v>
          </cell>
          <cell r="AM351">
            <v>2675</v>
          </cell>
        </row>
        <row r="352">
          <cell r="P352">
            <v>225</v>
          </cell>
          <cell r="S352">
            <v>296</v>
          </cell>
          <cell r="X352">
            <v>56</v>
          </cell>
          <cell r="AC352">
            <v>95</v>
          </cell>
          <cell r="AF352">
            <v>317.8</v>
          </cell>
          <cell r="AG352">
            <v>317.8</v>
          </cell>
          <cell r="AH352">
            <v>0</v>
          </cell>
          <cell r="AK352">
            <v>989.8</v>
          </cell>
        </row>
        <row r="353">
          <cell r="AK353">
            <v>0</v>
          </cell>
        </row>
        <row r="354">
          <cell r="F354">
            <v>0</v>
          </cell>
          <cell r="P354">
            <v>0</v>
          </cell>
          <cell r="S354">
            <v>0</v>
          </cell>
          <cell r="X354">
            <v>0</v>
          </cell>
          <cell r="AC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K354">
            <v>363.66666666666663</v>
          </cell>
          <cell r="AM354">
            <v>363.66666666666663</v>
          </cell>
        </row>
        <row r="355">
          <cell r="AK355">
            <v>105</v>
          </cell>
          <cell r="AM355">
            <v>105</v>
          </cell>
        </row>
        <row r="356">
          <cell r="AK356">
            <v>0</v>
          </cell>
          <cell r="AM356">
            <v>0</v>
          </cell>
        </row>
        <row r="357">
          <cell r="AK357">
            <v>0</v>
          </cell>
          <cell r="AM357">
            <v>0</v>
          </cell>
        </row>
        <row r="358">
          <cell r="AJ358">
            <v>-2491</v>
          </cell>
          <cell r="AK358">
            <v>3376.9666666666672</v>
          </cell>
          <cell r="AM358" t="e">
            <v>#REF!</v>
          </cell>
        </row>
        <row r="359">
          <cell r="AK359">
            <v>607.40000000000009</v>
          </cell>
        </row>
        <row r="360">
          <cell r="AK360">
            <v>691.86666666666667</v>
          </cell>
        </row>
        <row r="361">
          <cell r="AK361">
            <v>2077.6999999999998</v>
          </cell>
        </row>
        <row r="362">
          <cell r="F362">
            <v>0</v>
          </cell>
          <cell r="P362">
            <v>-41.200000000000045</v>
          </cell>
          <cell r="S362">
            <v>-70.599999999999909</v>
          </cell>
          <cell r="T362">
            <v>207.20000000000002</v>
          </cell>
          <cell r="U362">
            <v>1087.8</v>
          </cell>
          <cell r="X362">
            <v>576.79999999999995</v>
          </cell>
          <cell r="Y362">
            <v>233</v>
          </cell>
          <cell r="Z362">
            <v>519</v>
          </cell>
          <cell r="AC362">
            <v>574.79999999999995</v>
          </cell>
          <cell r="AD362">
            <v>240</v>
          </cell>
          <cell r="AE362">
            <v>494</v>
          </cell>
          <cell r="AF362">
            <v>108.80000000000001</v>
          </cell>
          <cell r="AG362">
            <v>170.8</v>
          </cell>
          <cell r="AH362">
            <v>-62</v>
          </cell>
          <cell r="AI362">
            <v>0</v>
          </cell>
          <cell r="AK362">
            <v>1158.5999999999999</v>
          </cell>
          <cell r="AM362">
            <v>1049.8</v>
          </cell>
        </row>
        <row r="371">
          <cell r="F371">
            <v>-4642</v>
          </cell>
        </row>
        <row r="383">
          <cell r="F383" t="str">
            <v>лютий</v>
          </cell>
          <cell r="P383" t="str">
            <v>лютий</v>
          </cell>
          <cell r="X383" t="str">
            <v>лютий</v>
          </cell>
          <cell r="AC383" t="str">
            <v>лютий</v>
          </cell>
        </row>
        <row r="384">
          <cell r="F384" t="str">
            <v>АППАРАТ</v>
          </cell>
          <cell r="P384" t="str">
            <v>ККМ</v>
          </cell>
          <cell r="X384" t="str">
            <v>ТЕЦ5</v>
          </cell>
          <cell r="AC384" t="str">
            <v>ТЕЦ6</v>
          </cell>
          <cell r="AK384" t="str">
            <v>АК "КЕ"</v>
          </cell>
          <cell r="AL384" t="str">
            <v>Е/Е</v>
          </cell>
        </row>
        <row r="385">
          <cell r="F385" t="str">
            <v>ПЛАН</v>
          </cell>
          <cell r="P385" t="str">
            <v>ПЛАН</v>
          </cell>
          <cell r="X385" t="str">
            <v>ПЛАН</v>
          </cell>
          <cell r="AC385" t="str">
            <v>ПЛАН</v>
          </cell>
          <cell r="AK385" t="str">
            <v>ПЛАН</v>
          </cell>
          <cell r="AL385" t="str">
            <v>ПЛАН</v>
          </cell>
        </row>
        <row r="386">
          <cell r="F386">
            <v>164.3</v>
          </cell>
          <cell r="G386">
            <v>35</v>
          </cell>
          <cell r="H386">
            <v>35</v>
          </cell>
          <cell r="P386">
            <v>14.333333333333332</v>
          </cell>
          <cell r="S386">
            <v>14.333333333333332</v>
          </cell>
          <cell r="X386">
            <v>182</v>
          </cell>
          <cell r="Y386">
            <v>56</v>
          </cell>
          <cell r="Z386">
            <v>56</v>
          </cell>
          <cell r="AC386">
            <v>323.66666666666674</v>
          </cell>
          <cell r="AD386">
            <v>106</v>
          </cell>
          <cell r="AE386">
            <v>105</v>
          </cell>
          <cell r="AK386">
            <v>735.30000000000018</v>
          </cell>
          <cell r="AL386">
            <v>305.73333333333335</v>
          </cell>
          <cell r="AM386">
            <v>226.33333333333334</v>
          </cell>
        </row>
        <row r="387">
          <cell r="F387">
            <v>29</v>
          </cell>
          <cell r="G387">
            <v>6</v>
          </cell>
          <cell r="P387">
            <v>0</v>
          </cell>
          <cell r="X387">
            <v>0</v>
          </cell>
          <cell r="Y387">
            <v>0</v>
          </cell>
          <cell r="AC387">
            <v>3.6666666666666665</v>
          </cell>
          <cell r="AD387">
            <v>1</v>
          </cell>
          <cell r="AK387">
            <v>46</v>
          </cell>
          <cell r="AL387">
            <v>10</v>
          </cell>
        </row>
        <row r="388">
          <cell r="F388">
            <v>0</v>
          </cell>
          <cell r="G388">
            <v>0</v>
          </cell>
          <cell r="P388">
            <v>0.66666666666666663</v>
          </cell>
          <cell r="X388">
            <v>146.66666666666666</v>
          </cell>
          <cell r="Y388">
            <v>45</v>
          </cell>
          <cell r="AC388">
            <v>280.66666666666669</v>
          </cell>
          <cell r="AD388">
            <v>92</v>
          </cell>
          <cell r="AK388">
            <v>428</v>
          </cell>
          <cell r="AL388">
            <v>137.66666666666666</v>
          </cell>
        </row>
        <row r="389">
          <cell r="F389">
            <v>0</v>
          </cell>
          <cell r="G389">
            <v>0</v>
          </cell>
          <cell r="P389">
            <v>2</v>
          </cell>
          <cell r="X389">
            <v>0</v>
          </cell>
          <cell r="Y389">
            <v>0</v>
          </cell>
          <cell r="AC389">
            <v>25</v>
          </cell>
          <cell r="AD389">
            <v>8</v>
          </cell>
          <cell r="AK389">
            <v>33.666666666666671</v>
          </cell>
          <cell r="AL389">
            <v>13</v>
          </cell>
        </row>
        <row r="390">
          <cell r="F390">
            <v>0</v>
          </cell>
          <cell r="G390">
            <v>0</v>
          </cell>
          <cell r="P390">
            <v>0</v>
          </cell>
          <cell r="X390">
            <v>25.333333333333332</v>
          </cell>
          <cell r="Y390">
            <v>8</v>
          </cell>
          <cell r="AC390">
            <v>0.66666666666666663</v>
          </cell>
          <cell r="AD390">
            <v>0</v>
          </cell>
          <cell r="AK390">
            <v>26</v>
          </cell>
          <cell r="AL390">
            <v>8</v>
          </cell>
        </row>
        <row r="391">
          <cell r="F391">
            <v>120.63333333333333</v>
          </cell>
          <cell r="G391">
            <v>26</v>
          </cell>
          <cell r="P391">
            <v>0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K391">
            <v>120.63333333333333</v>
          </cell>
          <cell r="AL391">
            <v>28</v>
          </cell>
        </row>
        <row r="392">
          <cell r="F392">
            <v>8.6666666666666661</v>
          </cell>
          <cell r="G392">
            <v>2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D392">
            <v>0</v>
          </cell>
          <cell r="AK392">
            <v>8.6666666666666661</v>
          </cell>
          <cell r="AL392">
            <v>0</v>
          </cell>
        </row>
        <row r="393">
          <cell r="F393">
            <v>0</v>
          </cell>
          <cell r="G393">
            <v>0</v>
          </cell>
          <cell r="P393">
            <v>5.333333333333333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22</v>
          </cell>
          <cell r="AL393">
            <v>15.333333333333332</v>
          </cell>
        </row>
        <row r="394">
          <cell r="F394">
            <v>5.333333333333333</v>
          </cell>
          <cell r="G394">
            <v>1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5.333333333333333</v>
          </cell>
          <cell r="AL394">
            <v>1</v>
          </cell>
        </row>
        <row r="395">
          <cell r="F395">
            <v>0.33333333333333331</v>
          </cell>
          <cell r="G395">
            <v>0</v>
          </cell>
          <cell r="P395">
            <v>4.333333333333333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4.6666666666666661</v>
          </cell>
          <cell r="AL395">
            <v>4.333333333333333</v>
          </cell>
        </row>
        <row r="396">
          <cell r="F396">
            <v>0.33333333333333331</v>
          </cell>
          <cell r="G396">
            <v>0</v>
          </cell>
          <cell r="P396">
            <v>2</v>
          </cell>
          <cell r="X396">
            <v>10</v>
          </cell>
          <cell r="Y396">
            <v>3</v>
          </cell>
          <cell r="AC396">
            <v>13.666666666666666</v>
          </cell>
          <cell r="AD396">
            <v>4</v>
          </cell>
          <cell r="AK396">
            <v>26</v>
          </cell>
          <cell r="AL396">
            <v>9</v>
          </cell>
        </row>
        <row r="397">
          <cell r="F397">
            <v>0</v>
          </cell>
          <cell r="G397">
            <v>0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0</v>
          </cell>
        </row>
        <row r="398">
          <cell r="F398">
            <v>1.1666666666666667</v>
          </cell>
          <cell r="G398">
            <v>0</v>
          </cell>
          <cell r="P398">
            <v>20.5</v>
          </cell>
          <cell r="X398">
            <v>522.33333333333337</v>
          </cell>
          <cell r="Y398">
            <v>162</v>
          </cell>
          <cell r="AC398">
            <v>43</v>
          </cell>
          <cell r="AD398">
            <v>14</v>
          </cell>
          <cell r="AK398">
            <v>587.33333333333337</v>
          </cell>
          <cell r="AL398">
            <v>196.5</v>
          </cell>
          <cell r="AM398">
            <v>196.83333333333334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0</v>
          </cell>
          <cell r="AL399">
            <v>0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480.66666666666669</v>
          </cell>
          <cell r="Y400">
            <v>149</v>
          </cell>
          <cell r="AC400">
            <v>11</v>
          </cell>
          <cell r="AD400">
            <v>4</v>
          </cell>
          <cell r="AK400">
            <v>491.66666666666669</v>
          </cell>
          <cell r="AL400">
            <v>153</v>
          </cell>
        </row>
        <row r="401">
          <cell r="F401">
            <v>0</v>
          </cell>
          <cell r="G401">
            <v>0</v>
          </cell>
          <cell r="P401">
            <v>0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0</v>
          </cell>
          <cell r="AL401">
            <v>0</v>
          </cell>
        </row>
        <row r="402">
          <cell r="F402">
            <v>1.1666666666666667</v>
          </cell>
          <cell r="G402">
            <v>0</v>
          </cell>
          <cell r="P402">
            <v>15.833333333333334</v>
          </cell>
          <cell r="X402">
            <v>41.666666666666664</v>
          </cell>
          <cell r="Y402">
            <v>13</v>
          </cell>
          <cell r="AC402">
            <v>32</v>
          </cell>
          <cell r="AD402">
            <v>10</v>
          </cell>
          <cell r="AK402">
            <v>91</v>
          </cell>
          <cell r="AL402">
            <v>43.833333333333336</v>
          </cell>
        </row>
        <row r="403">
          <cell r="F403">
            <v>0</v>
          </cell>
          <cell r="G403">
            <v>0</v>
          </cell>
          <cell r="P403">
            <v>4.666666666666667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K403">
            <v>4.666666666666667</v>
          </cell>
          <cell r="AL403">
            <v>0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</row>
        <row r="405">
          <cell r="F405">
            <v>10</v>
          </cell>
          <cell r="G405">
            <v>2</v>
          </cell>
          <cell r="P405">
            <v>39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49</v>
          </cell>
          <cell r="AL405">
            <v>41</v>
          </cell>
          <cell r="AM405">
            <v>42</v>
          </cell>
        </row>
        <row r="406">
          <cell r="F406">
            <v>2.6666666666666665</v>
          </cell>
          <cell r="G406">
            <v>1</v>
          </cell>
          <cell r="P406">
            <v>3.3333333333333335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6</v>
          </cell>
          <cell r="AL406">
            <v>4.3333333333333339</v>
          </cell>
        </row>
        <row r="407">
          <cell r="F407">
            <v>7.333333333333333</v>
          </cell>
          <cell r="G407">
            <v>2</v>
          </cell>
          <cell r="P407">
            <v>35.666666666666664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43</v>
          </cell>
          <cell r="AL407">
            <v>37.666666666666664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0</v>
          </cell>
        </row>
        <row r="409">
          <cell r="F409">
            <v>206.33333333333329</v>
          </cell>
          <cell r="G409">
            <v>44</v>
          </cell>
          <cell r="H409">
            <v>43</v>
          </cell>
          <cell r="P409">
            <v>50.166666666666671</v>
          </cell>
          <cell r="S409">
            <v>50.166666666666671</v>
          </cell>
          <cell r="X409">
            <v>37.833333333333343</v>
          </cell>
          <cell r="Y409">
            <v>12</v>
          </cell>
          <cell r="AC409">
            <v>26.000000000000004</v>
          </cell>
          <cell r="AD409">
            <v>9</v>
          </cell>
          <cell r="AK409">
            <v>1965.0000000000002</v>
          </cell>
          <cell r="AL409">
            <v>373.16666666666663</v>
          </cell>
          <cell r="AM409">
            <v>373.16666666666663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1350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95</v>
          </cell>
          <cell r="AL411">
            <v>95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K412">
            <v>0</v>
          </cell>
          <cell r="AL412">
            <v>0</v>
          </cell>
        </row>
        <row r="413">
          <cell r="F413">
            <v>0</v>
          </cell>
          <cell r="G413">
            <v>0</v>
          </cell>
          <cell r="P413">
            <v>12.333333333333334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12.333333333333334</v>
          </cell>
          <cell r="AL413">
            <v>12.333333333333334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0</v>
          </cell>
          <cell r="AL414">
            <v>0</v>
          </cell>
        </row>
        <row r="415">
          <cell r="F415">
            <v>1.6666666666666667</v>
          </cell>
          <cell r="G415">
            <v>0</v>
          </cell>
          <cell r="P415">
            <v>5</v>
          </cell>
          <cell r="X415">
            <v>3</v>
          </cell>
          <cell r="Y415">
            <v>1</v>
          </cell>
          <cell r="AC415">
            <v>3</v>
          </cell>
          <cell r="AD415">
            <v>1</v>
          </cell>
          <cell r="AK415">
            <v>57.666666666666664</v>
          </cell>
          <cell r="AL415">
            <v>47</v>
          </cell>
        </row>
        <row r="416">
          <cell r="F416">
            <v>0</v>
          </cell>
          <cell r="G416">
            <v>0</v>
          </cell>
          <cell r="P416">
            <v>0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4</v>
          </cell>
          <cell r="AL416">
            <v>0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0</v>
          </cell>
          <cell r="G418">
            <v>0</v>
          </cell>
          <cell r="P418">
            <v>18.5</v>
          </cell>
          <cell r="X418">
            <v>4.5</v>
          </cell>
          <cell r="Y418">
            <v>1</v>
          </cell>
          <cell r="AC418">
            <v>1.3333333333333333</v>
          </cell>
          <cell r="AD418">
            <v>0</v>
          </cell>
          <cell r="AK418">
            <v>28.5</v>
          </cell>
          <cell r="AL418">
            <v>23.5</v>
          </cell>
        </row>
        <row r="419">
          <cell r="F419">
            <v>0</v>
          </cell>
          <cell r="G419">
            <v>0</v>
          </cell>
          <cell r="P419">
            <v>1.3333333333333333</v>
          </cell>
          <cell r="X419">
            <v>0</v>
          </cell>
          <cell r="Y419">
            <v>0</v>
          </cell>
          <cell r="AC419">
            <v>1.6666666666666667</v>
          </cell>
          <cell r="AD419">
            <v>1</v>
          </cell>
          <cell r="AK419">
            <v>69</v>
          </cell>
          <cell r="AL419">
            <v>52.333333333333336</v>
          </cell>
        </row>
        <row r="420">
          <cell r="F420">
            <v>177</v>
          </cell>
          <cell r="G420">
            <v>38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177</v>
          </cell>
          <cell r="AL420">
            <v>38</v>
          </cell>
        </row>
        <row r="421">
          <cell r="F421">
            <v>0</v>
          </cell>
          <cell r="G421">
            <v>0</v>
          </cell>
          <cell r="P421">
            <v>0</v>
          </cell>
          <cell r="X421">
            <v>10</v>
          </cell>
          <cell r="Y421">
            <v>3</v>
          </cell>
          <cell r="AC421">
            <v>7.666666666666667</v>
          </cell>
          <cell r="AD421">
            <v>3</v>
          </cell>
          <cell r="AK421">
            <v>17.666666666666668</v>
          </cell>
          <cell r="AL421">
            <v>6</v>
          </cell>
        </row>
        <row r="422">
          <cell r="F422">
            <v>0.66666666666666663</v>
          </cell>
          <cell r="G422">
            <v>0</v>
          </cell>
          <cell r="P422">
            <v>2</v>
          </cell>
          <cell r="X422">
            <v>1.3333333333333333</v>
          </cell>
          <cell r="Y422">
            <v>0</v>
          </cell>
          <cell r="AC422">
            <v>1</v>
          </cell>
          <cell r="AD422">
            <v>0</v>
          </cell>
          <cell r="AK422">
            <v>6</v>
          </cell>
          <cell r="AL422">
            <v>2</v>
          </cell>
        </row>
        <row r="423">
          <cell r="F423">
            <v>2.6666666666666665</v>
          </cell>
          <cell r="G423">
            <v>1</v>
          </cell>
          <cell r="P423">
            <v>0.33333333333333331</v>
          </cell>
          <cell r="X423">
            <v>1</v>
          </cell>
          <cell r="Y423">
            <v>0</v>
          </cell>
          <cell r="AC423">
            <v>0.66666666666666663</v>
          </cell>
          <cell r="AD423">
            <v>0</v>
          </cell>
          <cell r="AK423">
            <v>9.3333333333333339</v>
          </cell>
          <cell r="AL423">
            <v>3.3333333333333335</v>
          </cell>
        </row>
        <row r="424">
          <cell r="F424">
            <v>0</v>
          </cell>
          <cell r="G424">
            <v>0</v>
          </cell>
          <cell r="P424">
            <v>2.3333333333333335</v>
          </cell>
          <cell r="X424">
            <v>6</v>
          </cell>
          <cell r="Y424">
            <v>2</v>
          </cell>
          <cell r="AC424">
            <v>5</v>
          </cell>
          <cell r="AD424">
            <v>2</v>
          </cell>
          <cell r="AK424">
            <v>13.333333333333334</v>
          </cell>
          <cell r="AL424">
            <v>6.3333333333333339</v>
          </cell>
        </row>
        <row r="425">
          <cell r="F425">
            <v>0</v>
          </cell>
          <cell r="G425">
            <v>0</v>
          </cell>
          <cell r="P425">
            <v>0</v>
          </cell>
          <cell r="X425">
            <v>0</v>
          </cell>
          <cell r="Y425">
            <v>0</v>
          </cell>
          <cell r="AC425">
            <v>0</v>
          </cell>
          <cell r="AD425">
            <v>0</v>
          </cell>
          <cell r="AK425">
            <v>0</v>
          </cell>
          <cell r="AL425">
            <v>0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K426">
            <v>0</v>
          </cell>
          <cell r="AL426">
            <v>0</v>
          </cell>
        </row>
        <row r="427">
          <cell r="F427">
            <v>9.6666666666666661</v>
          </cell>
          <cell r="G427">
            <v>2</v>
          </cell>
          <cell r="P427">
            <v>1</v>
          </cell>
          <cell r="X427">
            <v>0</v>
          </cell>
          <cell r="Y427">
            <v>0</v>
          </cell>
          <cell r="AC427">
            <v>0</v>
          </cell>
          <cell r="AD427">
            <v>0</v>
          </cell>
          <cell r="AK427">
            <v>12</v>
          </cell>
          <cell r="AL427">
            <v>4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2.3333333333333335</v>
          </cell>
          <cell r="G429">
            <v>0</v>
          </cell>
          <cell r="P429">
            <v>0.66666666666666663</v>
          </cell>
          <cell r="X429">
            <v>0.66666666666666663</v>
          </cell>
          <cell r="Y429">
            <v>0</v>
          </cell>
          <cell r="AC429">
            <v>0.66666666666666663</v>
          </cell>
          <cell r="AD429">
            <v>0</v>
          </cell>
          <cell r="AK429">
            <v>4.333333333333333</v>
          </cell>
          <cell r="AL429">
            <v>0.66666666666666663</v>
          </cell>
        </row>
        <row r="430">
          <cell r="F430">
            <v>1.6666666666666667</v>
          </cell>
          <cell r="G430">
            <v>0</v>
          </cell>
          <cell r="P430">
            <v>0.66666666666666663</v>
          </cell>
          <cell r="X430">
            <v>0.66666666666666663</v>
          </cell>
          <cell r="Y430">
            <v>0</v>
          </cell>
          <cell r="AC430">
            <v>0.66666666666666663</v>
          </cell>
          <cell r="AD430">
            <v>0</v>
          </cell>
          <cell r="AK430">
            <v>3.6666666666666665</v>
          </cell>
          <cell r="AL430">
            <v>0.66666666666666663</v>
          </cell>
        </row>
        <row r="431">
          <cell r="F431">
            <v>6.666666666666667</v>
          </cell>
          <cell r="G431">
            <v>1</v>
          </cell>
          <cell r="P431">
            <v>4.666666666666667</v>
          </cell>
          <cell r="X431">
            <v>3</v>
          </cell>
          <cell r="Y431">
            <v>1</v>
          </cell>
          <cell r="AC431">
            <v>2</v>
          </cell>
          <cell r="AD431">
            <v>1</v>
          </cell>
          <cell r="AK431">
            <v>33</v>
          </cell>
          <cell r="AL431">
            <v>17.666666666666668</v>
          </cell>
        </row>
        <row r="432">
          <cell r="F432">
            <v>0</v>
          </cell>
          <cell r="G432">
            <v>0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K432">
            <v>0</v>
          </cell>
          <cell r="AL432">
            <v>0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D433">
            <v>0</v>
          </cell>
          <cell r="AK433">
            <v>0</v>
          </cell>
          <cell r="AL433">
            <v>53</v>
          </cell>
        </row>
        <row r="434">
          <cell r="F434">
            <v>1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K434">
            <v>1</v>
          </cell>
          <cell r="AL434">
            <v>1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0</v>
          </cell>
        </row>
        <row r="437">
          <cell r="F437">
            <v>2.6666666666666665</v>
          </cell>
          <cell r="G437">
            <v>1</v>
          </cell>
          <cell r="P437">
            <v>1</v>
          </cell>
          <cell r="X437">
            <v>4</v>
          </cell>
          <cell r="Y437">
            <v>1</v>
          </cell>
          <cell r="AC437">
            <v>2</v>
          </cell>
          <cell r="AD437">
            <v>1</v>
          </cell>
          <cell r="AK437">
            <v>15.666666666666666</v>
          </cell>
          <cell r="AL437">
            <v>7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3.3333333333333335</v>
          </cell>
          <cell r="Y439">
            <v>1</v>
          </cell>
          <cell r="AC439">
            <v>0</v>
          </cell>
          <cell r="AD439">
            <v>0</v>
          </cell>
          <cell r="AK439">
            <v>3.3333333333333335</v>
          </cell>
          <cell r="AL439">
            <v>1</v>
          </cell>
        </row>
        <row r="440">
          <cell r="F440">
            <v>0.33333333333333331</v>
          </cell>
          <cell r="G440">
            <v>0</v>
          </cell>
          <cell r="P440">
            <v>0.33333333333333331</v>
          </cell>
          <cell r="X440">
            <v>0.33333333333333331</v>
          </cell>
          <cell r="Y440">
            <v>0</v>
          </cell>
          <cell r="AC440">
            <v>0.33333333333333331</v>
          </cell>
          <cell r="AD440">
            <v>0</v>
          </cell>
          <cell r="AK440">
            <v>1.9999999999999998</v>
          </cell>
          <cell r="AL440">
            <v>0.33333333333333331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2</v>
          </cell>
        </row>
        <row r="448"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12 (2)"/>
      <sheetName val="812"/>
      <sheetName val="0"/>
      <sheetName val="1"/>
      <sheetName val="2"/>
      <sheetName val="2 утв"/>
      <sheetName val="3 утв."/>
      <sheetName val="3 не сокр."/>
      <sheetName val="3 тар."/>
      <sheetName val="4 утв"/>
      <sheetName val="5"/>
      <sheetName val="6"/>
      <sheetName val="7"/>
      <sheetName val="8"/>
      <sheetName val="3кв "/>
      <sheetName val="1998"/>
      <sheetName val="9 (2)"/>
      <sheetName val="9"/>
      <sheetName val="10"/>
      <sheetName val="11"/>
      <sheetName val="12"/>
      <sheetName val="1 кв"/>
      <sheetName val="2 кв"/>
      <sheetName val="1півр"/>
      <sheetName val="7 міс"/>
      <sheetName val="8 міс."/>
      <sheetName val="3кв"/>
      <sheetName val="9 міс."/>
      <sheetName val="10 міс."/>
      <sheetName val="11 міс."/>
      <sheetName val="12 міс."/>
      <sheetName val="rem"/>
      <sheetName val="бюджет травня факт"/>
      <sheetName val="бюджет травня"/>
      <sheetName val="бюджет червня"/>
      <sheetName val="бюджет липня"/>
      <sheetName val="бюджет серпня "/>
      <sheetName val="бюджет вересня"/>
      <sheetName val="бюджет жовтня"/>
      <sheetName val="бюджет листоп."/>
      <sheetName val="бюджет грудня"/>
      <sheetName val="план підр."/>
      <sheetName val="прот."/>
      <sheetName val="пок.ен.1к"/>
      <sheetName val="пок.ен.2к"/>
      <sheetName val="пок.ен.3к "/>
      <sheetName val="пок.ен.4к  "/>
      <sheetName val="Лист1"/>
      <sheetName val="Лист1 (2)"/>
      <sheetName val="Лист2"/>
      <sheetName val="sm20 3кв"/>
      <sheetName val="assump"/>
      <sheetName val="МТР Газ України"/>
      <sheetName val="Data"/>
      <sheetName val="Input TI"/>
    </sheetNames>
    <sheetDataSet>
      <sheetData sheetId="0" refreshError="1">
        <row r="25">
          <cell r="F25" t="e">
            <v>#REF!</v>
          </cell>
          <cell r="G25" t="e">
            <v>#REF!</v>
          </cell>
          <cell r="H25" t="e">
            <v>#REF!</v>
          </cell>
          <cell r="P25" t="e">
            <v>#REF!</v>
          </cell>
          <cell r="Q25" t="e">
            <v>#REF!</v>
          </cell>
          <cell r="R25" t="e">
            <v>#REF!</v>
          </cell>
          <cell r="S25" t="e">
            <v>#REF!</v>
          </cell>
          <cell r="T25" t="e">
            <v>#REF!</v>
          </cell>
          <cell r="U25" t="e">
            <v>#REF!</v>
          </cell>
          <cell r="V25" t="e">
            <v>#REF!</v>
          </cell>
          <cell r="W25" t="e">
            <v>#REF!</v>
          </cell>
          <cell r="X25" t="e">
            <v>#REF!</v>
          </cell>
          <cell r="Y25" t="e">
            <v>#REF!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</row>
        <row r="30">
          <cell r="AK30" t="str">
            <v xml:space="preserve">при діючому тарифі 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Т/Е</v>
          </cell>
        </row>
        <row r="42">
          <cell r="P42" t="e">
            <v>#REF!</v>
          </cell>
        </row>
        <row r="43">
          <cell r="AL43">
            <v>1580</v>
          </cell>
        </row>
        <row r="44">
          <cell r="AL44">
            <v>0</v>
          </cell>
        </row>
        <row r="45">
          <cell r="AL45">
            <v>1580</v>
          </cell>
        </row>
        <row r="47">
          <cell r="F47">
            <v>0.8</v>
          </cell>
        </row>
        <row r="49">
          <cell r="F49">
            <v>0</v>
          </cell>
          <cell r="G49" t="e">
            <v>#DIV/0!</v>
          </cell>
          <cell r="H49" t="e">
            <v>#DIV/0!</v>
          </cell>
          <cell r="S49">
            <v>19500</v>
          </cell>
          <cell r="T49">
            <v>19500</v>
          </cell>
          <cell r="U49">
            <v>0</v>
          </cell>
          <cell r="X49">
            <v>24969</v>
          </cell>
          <cell r="Y49">
            <v>11255</v>
          </cell>
          <cell r="Z49">
            <v>13714</v>
          </cell>
          <cell r="AC49">
            <v>24028</v>
          </cell>
          <cell r="AD49">
            <v>11813</v>
          </cell>
          <cell r="AE49">
            <v>12215</v>
          </cell>
          <cell r="AH49">
            <v>0</v>
          </cell>
          <cell r="AK49">
            <v>212804</v>
          </cell>
          <cell r="AL49">
            <v>212804</v>
          </cell>
        </row>
        <row r="50">
          <cell r="F50">
            <v>0</v>
          </cell>
          <cell r="G50" t="e">
            <v>#DIV/0!</v>
          </cell>
          <cell r="H50" t="e">
            <v>#DIV/0!</v>
          </cell>
          <cell r="P50">
            <v>0</v>
          </cell>
          <cell r="S50">
            <v>19500</v>
          </cell>
          <cell r="T50">
            <v>19500</v>
          </cell>
          <cell r="U50">
            <v>0</v>
          </cell>
          <cell r="X50">
            <v>24969</v>
          </cell>
          <cell r="Y50">
            <v>11255</v>
          </cell>
          <cell r="Z50">
            <v>13714</v>
          </cell>
          <cell r="AC50">
            <v>24028</v>
          </cell>
          <cell r="AD50">
            <v>11813</v>
          </cell>
          <cell r="AE50">
            <v>12215</v>
          </cell>
          <cell r="AF50">
            <v>0</v>
          </cell>
          <cell r="AG50">
            <v>0</v>
          </cell>
          <cell r="AH50">
            <v>0</v>
          </cell>
        </row>
        <row r="51">
          <cell r="F51">
            <v>0</v>
          </cell>
          <cell r="G51" t="e">
            <v>#DIV/0!</v>
          </cell>
          <cell r="H51" t="e">
            <v>#DIV/0!</v>
          </cell>
          <cell r="T51">
            <v>0</v>
          </cell>
          <cell r="U51">
            <v>0</v>
          </cell>
          <cell r="AF51">
            <v>0</v>
          </cell>
          <cell r="AH51">
            <v>0</v>
          </cell>
        </row>
        <row r="52">
          <cell r="AK52">
            <v>136175</v>
          </cell>
          <cell r="AL52">
            <v>136175</v>
          </cell>
        </row>
        <row r="53">
          <cell r="AK53">
            <v>836</v>
          </cell>
          <cell r="AL53">
            <v>836</v>
          </cell>
        </row>
        <row r="54">
          <cell r="AK54">
            <v>349815</v>
          </cell>
          <cell r="AL54">
            <v>349815</v>
          </cell>
        </row>
        <row r="55">
          <cell r="AK55">
            <v>270163</v>
          </cell>
          <cell r="AL55">
            <v>270163</v>
          </cell>
        </row>
        <row r="56">
          <cell r="AK56">
            <v>-79652</v>
          </cell>
          <cell r="AL56">
            <v>-79652</v>
          </cell>
        </row>
        <row r="62">
          <cell r="F62" t="str">
            <v>ВИКОН.ДИР.</v>
          </cell>
          <cell r="G62" t="str">
            <v>Е/Е</v>
          </cell>
          <cell r="H62" t="str">
            <v xml:space="preserve"> Т/Е</v>
          </cell>
          <cell r="P62" t="str">
            <v xml:space="preserve">КМ </v>
          </cell>
          <cell r="S62" t="str">
            <v xml:space="preserve">ТМ </v>
          </cell>
          <cell r="T62" t="str">
            <v>ВИРОБН</v>
          </cell>
          <cell r="U62" t="str">
            <v>ПЕРЕД</v>
          </cell>
          <cell r="X62" t="str">
            <v>ТЕЦ-5 ВСЬОГО</v>
          </cell>
          <cell r="Y62" t="str">
            <v>Е/Е</v>
          </cell>
          <cell r="Z62" t="str">
            <v xml:space="preserve"> Т/Е</v>
          </cell>
          <cell r="AC62" t="str">
            <v>ТЕЦ-6 ВСЬОГО</v>
          </cell>
          <cell r="AD62" t="str">
            <v>Е/Е</v>
          </cell>
          <cell r="AE62" t="str">
            <v xml:space="preserve"> Т/Е</v>
          </cell>
          <cell r="AF62" t="str">
            <v>ТРМ ВСЬОГО</v>
          </cell>
          <cell r="AG62" t="str">
            <v>ТРМ  АК КЕ</v>
          </cell>
          <cell r="AH62" t="str">
            <v>ТРМ СТОР</v>
          </cell>
          <cell r="AJ62" t="str">
            <v>ДОП.ВИР. СТ.ОРГ.</v>
          </cell>
          <cell r="AK62" t="str">
            <v>АК КЕ ВСЬОГО</v>
          </cell>
          <cell r="AL62" t="str">
            <v xml:space="preserve"> Т/Е</v>
          </cell>
        </row>
        <row r="65">
          <cell r="F65">
            <v>0</v>
          </cell>
          <cell r="G65" t="e">
            <v>#DIV/0!</v>
          </cell>
          <cell r="H65" t="e">
            <v>#DIV/0!</v>
          </cell>
          <cell r="S65">
            <v>0</v>
          </cell>
          <cell r="T65">
            <v>0</v>
          </cell>
          <cell r="U65">
            <v>0</v>
          </cell>
          <cell r="X65">
            <v>0</v>
          </cell>
          <cell r="Y65">
            <v>0</v>
          </cell>
          <cell r="Z65">
            <v>0</v>
          </cell>
          <cell r="AC65">
            <v>0</v>
          </cell>
          <cell r="AD65">
            <v>0</v>
          </cell>
          <cell r="AE65">
            <v>0</v>
          </cell>
          <cell r="AH65">
            <v>0</v>
          </cell>
          <cell r="AK65">
            <v>212804</v>
          </cell>
          <cell r="AL65">
            <v>212804</v>
          </cell>
        </row>
        <row r="66">
          <cell r="F66">
            <v>0</v>
          </cell>
          <cell r="G66" t="e">
            <v>#DIV/0!</v>
          </cell>
          <cell r="H66" t="e">
            <v>#DIV/0!</v>
          </cell>
          <cell r="P66">
            <v>0</v>
          </cell>
          <cell r="S66">
            <v>0</v>
          </cell>
          <cell r="T66">
            <v>0</v>
          </cell>
          <cell r="U66">
            <v>0</v>
          </cell>
          <cell r="X66">
            <v>0</v>
          </cell>
          <cell r="Y66">
            <v>0</v>
          </cell>
          <cell r="Z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</row>
        <row r="67">
          <cell r="F67">
            <v>0</v>
          </cell>
          <cell r="G67" t="e">
            <v>#DIV/0!</v>
          </cell>
          <cell r="H67" t="e">
            <v>#DIV/0!</v>
          </cell>
          <cell r="T67">
            <v>0</v>
          </cell>
          <cell r="U67">
            <v>0</v>
          </cell>
          <cell r="AF67">
            <v>0</v>
          </cell>
          <cell r="AH67">
            <v>0</v>
          </cell>
        </row>
        <row r="68">
          <cell r="AK68">
            <v>136175</v>
          </cell>
          <cell r="AL68">
            <v>136175</v>
          </cell>
        </row>
        <row r="69">
          <cell r="AK69">
            <v>836</v>
          </cell>
          <cell r="AL69">
            <v>836</v>
          </cell>
        </row>
        <row r="70">
          <cell r="AK70">
            <v>349815</v>
          </cell>
          <cell r="AL70">
            <v>349815</v>
          </cell>
        </row>
        <row r="71">
          <cell r="AK71">
            <v>270163</v>
          </cell>
          <cell r="AL71">
            <v>270163</v>
          </cell>
        </row>
        <row r="72">
          <cell r="AK72">
            <v>-79652</v>
          </cell>
          <cell r="AL72">
            <v>-79652</v>
          </cell>
        </row>
        <row r="185">
          <cell r="F185" t="str">
            <v>АПАРАТ ВСЬОГО</v>
          </cell>
          <cell r="G185" t="str">
            <v>АПАРАТ ЕЛЕКТРО</v>
          </cell>
          <cell r="H185" t="str">
            <v>АПАРАТ ТЕПЛО</v>
          </cell>
          <cell r="P185" t="str">
            <v>ККМ</v>
          </cell>
          <cell r="S185" t="str">
            <v>КТМ</v>
          </cell>
          <cell r="X185" t="str">
            <v>ТЕЦ-5 ВСЬОГО</v>
          </cell>
          <cell r="Y185" t="str">
            <v>Е/Е</v>
          </cell>
          <cell r="Z185" t="str">
            <v xml:space="preserve"> Т/Е</v>
          </cell>
          <cell r="AC185" t="str">
            <v>ТЕЦ-6 ВСЬОГО</v>
          </cell>
          <cell r="AD185" t="str">
            <v>Е/Е</v>
          </cell>
          <cell r="AE185" t="str">
            <v xml:space="preserve"> Т/Е</v>
          </cell>
          <cell r="AF185" t="str">
            <v>Е/Е</v>
          </cell>
          <cell r="AG185" t="str">
            <v xml:space="preserve"> Т/Е</v>
          </cell>
          <cell r="AJ185" t="str">
            <v>ДОП.ВИР. СТ.ОРГ.</v>
          </cell>
          <cell r="AK185" t="str">
            <v>АК КЕ ВСЬОГО</v>
          </cell>
          <cell r="AL185" t="str">
            <v xml:space="preserve"> Т/Е</v>
          </cell>
        </row>
        <row r="188">
          <cell r="S188">
            <v>101.3</v>
          </cell>
          <cell r="X188">
            <v>116.9</v>
          </cell>
          <cell r="AC188">
            <v>111.7</v>
          </cell>
          <cell r="AK188">
            <v>329.90000000000003</v>
          </cell>
        </row>
        <row r="189">
          <cell r="S189">
            <v>116</v>
          </cell>
          <cell r="X189">
            <v>133.9</v>
          </cell>
          <cell r="AC189">
            <v>127.8</v>
          </cell>
          <cell r="AK189">
            <v>377.7</v>
          </cell>
        </row>
        <row r="190">
          <cell r="P190">
            <v>0</v>
          </cell>
          <cell r="S190">
            <v>0</v>
          </cell>
          <cell r="X190">
            <v>0</v>
          </cell>
          <cell r="AC190">
            <v>0</v>
          </cell>
        </row>
        <row r="191">
          <cell r="P191">
            <v>0</v>
          </cell>
          <cell r="S191">
            <v>192.5</v>
          </cell>
          <cell r="X191">
            <v>192.5</v>
          </cell>
          <cell r="AC191">
            <v>192.5</v>
          </cell>
          <cell r="AK191">
            <v>192.5</v>
          </cell>
        </row>
        <row r="192">
          <cell r="S192">
            <v>19500</v>
          </cell>
          <cell r="X192">
            <v>22503</v>
          </cell>
          <cell r="AC192">
            <v>21502</v>
          </cell>
          <cell r="AK192">
            <v>63506</v>
          </cell>
        </row>
        <row r="193">
          <cell r="AK193">
            <v>63505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0</v>
          </cell>
          <cell r="AC195">
            <v>0</v>
          </cell>
          <cell r="AK195">
            <v>0</v>
          </cell>
        </row>
        <row r="196">
          <cell r="X196">
            <v>82.5</v>
          </cell>
          <cell r="AC196">
            <v>82.5</v>
          </cell>
        </row>
        <row r="197">
          <cell r="X197">
            <v>0</v>
          </cell>
          <cell r="AC197">
            <v>0</v>
          </cell>
          <cell r="AK197">
            <v>0</v>
          </cell>
        </row>
        <row r="198">
          <cell r="S198">
            <v>0</v>
          </cell>
          <cell r="X198">
            <v>0</v>
          </cell>
          <cell r="AC198">
            <v>0</v>
          </cell>
          <cell r="AK198">
            <v>0</v>
          </cell>
        </row>
        <row r="200">
          <cell r="X200">
            <v>4.0999999999999996</v>
          </cell>
          <cell r="AC200">
            <v>4.2</v>
          </cell>
          <cell r="AK200">
            <v>8.3000000000000007</v>
          </cell>
        </row>
        <row r="201">
          <cell r="X201">
            <v>5.7</v>
          </cell>
          <cell r="AC201">
            <v>5.9</v>
          </cell>
          <cell r="AK201">
            <v>11.600000000000001</v>
          </cell>
        </row>
        <row r="202">
          <cell r="F202">
            <v>75</v>
          </cell>
          <cell r="AJ202">
            <v>0</v>
          </cell>
        </row>
        <row r="203">
          <cell r="S203">
            <v>601.41999999999996</v>
          </cell>
          <cell r="X203">
            <v>601.41999999999996</v>
          </cell>
          <cell r="AC203">
            <v>601.41999999999996</v>
          </cell>
          <cell r="AK203">
            <v>601.41999999999996</v>
          </cell>
        </row>
        <row r="204">
          <cell r="S204">
            <v>0</v>
          </cell>
          <cell r="X204">
            <v>2466</v>
          </cell>
          <cell r="AC204">
            <v>2526</v>
          </cell>
          <cell r="AK204">
            <v>4992</v>
          </cell>
        </row>
        <row r="205">
          <cell r="AK205">
            <v>4992</v>
          </cell>
        </row>
        <row r="206">
          <cell r="S206">
            <v>116</v>
          </cell>
          <cell r="X206">
            <v>139.6</v>
          </cell>
          <cell r="Y206">
            <v>58</v>
          </cell>
          <cell r="Z206">
            <v>81.600000000000009</v>
          </cell>
          <cell r="AC206">
            <v>133.69999999999999</v>
          </cell>
          <cell r="AD206">
            <v>61.1</v>
          </cell>
          <cell r="AE206">
            <v>72.599999999999994</v>
          </cell>
          <cell r="AK206">
            <v>389.3</v>
          </cell>
          <cell r="AL206">
            <v>270.2</v>
          </cell>
        </row>
        <row r="207">
          <cell r="S207">
            <v>19500</v>
          </cell>
          <cell r="X207">
            <v>24969</v>
          </cell>
          <cell r="Y207">
            <v>11255</v>
          </cell>
          <cell r="Z207">
            <v>13714</v>
          </cell>
          <cell r="AA207">
            <v>13714</v>
          </cell>
          <cell r="AC207">
            <v>24028</v>
          </cell>
          <cell r="AD207">
            <v>11813</v>
          </cell>
          <cell r="AE207">
            <v>12215</v>
          </cell>
          <cell r="AK207">
            <v>68498</v>
          </cell>
          <cell r="AL207">
            <v>45429</v>
          </cell>
        </row>
        <row r="208">
          <cell r="S208">
            <v>168.1</v>
          </cell>
          <cell r="X208">
            <v>178.86</v>
          </cell>
          <cell r="Y208">
            <v>194.05</v>
          </cell>
          <cell r="Z208">
            <v>168.06</v>
          </cell>
          <cell r="AC208">
            <v>179.72</v>
          </cell>
          <cell r="AD208">
            <v>193.34</v>
          </cell>
          <cell r="AE208">
            <v>168.25</v>
          </cell>
          <cell r="AJ208">
            <v>0</v>
          </cell>
          <cell r="AK208">
            <v>175.95</v>
          </cell>
          <cell r="AL208">
            <v>168.13</v>
          </cell>
        </row>
        <row r="209">
          <cell r="AL209" t="e">
            <v>#REF!</v>
          </cell>
        </row>
        <row r="210">
          <cell r="X210">
            <v>24969</v>
          </cell>
          <cell r="AC210">
            <v>24028</v>
          </cell>
          <cell r="AK210">
            <v>68498</v>
          </cell>
          <cell r="AL210" t="e">
            <v>#REF!</v>
          </cell>
        </row>
        <row r="221">
          <cell r="G221" t="str">
            <v>Б.В.ЯЩЕНКО</v>
          </cell>
        </row>
        <row r="222">
          <cell r="G222" t="str">
            <v>М.В.ТЕРПИЛО</v>
          </cell>
        </row>
        <row r="223">
          <cell r="G223" t="str">
            <v xml:space="preserve">В.І.МИРГОРОДСЬКИЙ                                  </v>
          </cell>
        </row>
        <row r="224">
          <cell r="G224" t="str">
            <v xml:space="preserve">М.І.ШЕВЧЕНКО                                 </v>
          </cell>
        </row>
        <row r="225">
          <cell r="G225" t="str">
            <v>В.Ю.МОНТЬЕВ</v>
          </cell>
        </row>
        <row r="226">
          <cell r="G226" t="str">
            <v xml:space="preserve">О.М.НИКОЛЕНКО      </v>
          </cell>
        </row>
        <row r="245">
          <cell r="AG245" t="str">
            <v xml:space="preserve">         Затверджую</v>
          </cell>
        </row>
        <row r="246">
          <cell r="AG246" t="str">
            <v xml:space="preserve"> Голова правління </v>
          </cell>
        </row>
        <row r="247">
          <cell r="AG247" t="str">
            <v xml:space="preserve">                        І.В.Плачков</v>
          </cell>
        </row>
        <row r="248">
          <cell r="AG248" t="str">
            <v xml:space="preserve">   "_____" ________2000 р.</v>
          </cell>
        </row>
        <row r="252">
          <cell r="F252" t="str">
            <v>РОЗРАХУНОК ФІНАНСОВИХ ПОТОКІВ НА   березень  2000 року</v>
          </cell>
        </row>
        <row r="253">
          <cell r="F253" t="str">
            <v>ПО ФІЛІАЛАХ АК КИЇВЕНЕРГО</v>
          </cell>
        </row>
        <row r="258">
          <cell r="AK258" t="str">
            <v>тис.грн.</v>
          </cell>
        </row>
        <row r="259">
          <cell r="F259" t="str">
            <v>ВИКОН.ДИР.</v>
          </cell>
          <cell r="G259" t="str">
            <v>АПАРАТ ЕЛЕКТРО</v>
          </cell>
          <cell r="H259" t="str">
            <v>АПАРАТ ТЕПЛО</v>
          </cell>
          <cell r="P259" t="str">
            <v>КМ</v>
          </cell>
          <cell r="Q259" t="str">
            <v>ТМ</v>
          </cell>
          <cell r="S259" t="str">
            <v>КТМ</v>
          </cell>
          <cell r="T259" t="str">
            <v>ВИРОБН</v>
          </cell>
          <cell r="U259" t="str">
            <v>ПЕРЕД</v>
          </cell>
          <cell r="X259" t="str">
            <v>ТЕЦ-5 ВСЬОГО</v>
          </cell>
          <cell r="Y259" t="str">
            <v>Е/Е</v>
          </cell>
          <cell r="Z259" t="str">
            <v xml:space="preserve"> Т/Е</v>
          </cell>
          <cell r="AC259" t="str">
            <v>ТЕЦ-6 ВСЬОГО</v>
          </cell>
          <cell r="AD259" t="str">
            <v>Е/Е</v>
          </cell>
          <cell r="AE259" t="str">
            <v xml:space="preserve"> Т/Е</v>
          </cell>
          <cell r="AF259" t="str">
            <v>ТРМ ВСЬОГО</v>
          </cell>
          <cell r="AG259" t="str">
            <v>ТРМ  АК КЕ</v>
          </cell>
          <cell r="AH259" t="str">
            <v>ТРМ СТОР</v>
          </cell>
          <cell r="AJ259" t="str">
            <v>ДОП.ВИР. СТ.ОРГ.</v>
          </cell>
          <cell r="AK259" t="str">
            <v>АК КЕ осн.вир.</v>
          </cell>
          <cell r="AL259" t="str">
            <v xml:space="preserve"> Т/Е</v>
          </cell>
        </row>
        <row r="260">
          <cell r="F260">
            <v>0</v>
          </cell>
          <cell r="P260">
            <v>0</v>
          </cell>
          <cell r="S260">
            <v>0</v>
          </cell>
          <cell r="X260">
            <v>0</v>
          </cell>
          <cell r="AC260">
            <v>0</v>
          </cell>
          <cell r="AF260">
            <v>0</v>
          </cell>
          <cell r="AG260">
            <v>0</v>
          </cell>
          <cell r="AH260">
            <v>0</v>
          </cell>
          <cell r="AJ260">
            <v>7599</v>
          </cell>
          <cell r="AK260">
            <v>0</v>
          </cell>
        </row>
        <row r="262">
          <cell r="F262">
            <v>216304</v>
          </cell>
          <cell r="G262" t="e">
            <v>#DIV/0!</v>
          </cell>
          <cell r="H262" t="e">
            <v>#DIV/0!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J262">
            <v>0</v>
          </cell>
          <cell r="AK262">
            <v>212804</v>
          </cell>
          <cell r="AL262">
            <v>0</v>
          </cell>
        </row>
        <row r="263">
          <cell r="F263" t="e">
            <v>#REF!</v>
          </cell>
          <cell r="G263" t="e">
            <v>#DIV/0!</v>
          </cell>
          <cell r="H263" t="e">
            <v>#DIV/0!</v>
          </cell>
          <cell r="P263" t="e">
            <v>#REF!</v>
          </cell>
          <cell r="S263" t="e">
            <v>#REF!</v>
          </cell>
          <cell r="T263">
            <v>0</v>
          </cell>
          <cell r="U263">
            <v>0</v>
          </cell>
          <cell r="X263" t="e">
            <v>#REF!</v>
          </cell>
          <cell r="Y263">
            <v>0</v>
          </cell>
          <cell r="Z263">
            <v>0</v>
          </cell>
          <cell r="AC263" t="e">
            <v>#REF!</v>
          </cell>
          <cell r="AD263">
            <v>0</v>
          </cell>
          <cell r="AE263">
            <v>0</v>
          </cell>
          <cell r="AF263" t="e">
            <v>#REF!</v>
          </cell>
          <cell r="AG263" t="e">
            <v>#REF!</v>
          </cell>
          <cell r="AH263" t="e">
            <v>#REF!</v>
          </cell>
          <cell r="AJ263">
            <v>-2455</v>
          </cell>
          <cell r="AK263" t="e">
            <v>#REF!</v>
          </cell>
          <cell r="AL263" t="e">
            <v>#REF!</v>
          </cell>
        </row>
        <row r="264">
          <cell r="F264" t="e">
            <v>#REF!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K264" t="e">
            <v>#REF!</v>
          </cell>
        </row>
        <row r="265">
          <cell r="F265">
            <v>0</v>
          </cell>
          <cell r="AK265">
            <v>0</v>
          </cell>
        </row>
        <row r="266">
          <cell r="F266">
            <v>0</v>
          </cell>
          <cell r="AK266">
            <v>0</v>
          </cell>
        </row>
        <row r="267">
          <cell r="F267" t="e">
            <v>#REF!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K267" t="e">
            <v>#REF!</v>
          </cell>
        </row>
        <row r="268">
          <cell r="F268" t="e">
            <v>#REF!</v>
          </cell>
          <cell r="AK268" t="e">
            <v>#REF!</v>
          </cell>
        </row>
        <row r="269">
          <cell r="F269">
            <v>0</v>
          </cell>
          <cell r="AK269">
            <v>0</v>
          </cell>
        </row>
        <row r="270">
          <cell r="F270">
            <v>0</v>
          </cell>
          <cell r="AK270">
            <v>0</v>
          </cell>
        </row>
        <row r="271">
          <cell r="F271">
            <v>3500</v>
          </cell>
          <cell r="AK271">
            <v>3500</v>
          </cell>
        </row>
        <row r="272">
          <cell r="F272">
            <v>212804</v>
          </cell>
          <cell r="AK272">
            <v>212804</v>
          </cell>
        </row>
        <row r="273">
          <cell r="F273">
            <v>0</v>
          </cell>
          <cell r="P273">
            <v>0</v>
          </cell>
          <cell r="S273">
            <v>0</v>
          </cell>
          <cell r="X273">
            <v>0</v>
          </cell>
          <cell r="AC273">
            <v>0</v>
          </cell>
          <cell r="AF273">
            <v>0</v>
          </cell>
          <cell r="AG273">
            <v>0</v>
          </cell>
          <cell r="AH273">
            <v>0</v>
          </cell>
          <cell r="AK273">
            <v>0</v>
          </cell>
        </row>
        <row r="274">
          <cell r="F274">
            <v>0</v>
          </cell>
          <cell r="AK274">
            <v>0</v>
          </cell>
        </row>
        <row r="275">
          <cell r="F275">
            <v>0</v>
          </cell>
          <cell r="P275">
            <v>0</v>
          </cell>
          <cell r="S275">
            <v>0</v>
          </cell>
          <cell r="X275">
            <v>0</v>
          </cell>
          <cell r="AC275">
            <v>0</v>
          </cell>
          <cell r="AF275">
            <v>0</v>
          </cell>
          <cell r="AG275">
            <v>0</v>
          </cell>
          <cell r="AH275">
            <v>0</v>
          </cell>
          <cell r="AK275">
            <v>0</v>
          </cell>
        </row>
        <row r="276">
          <cell r="F276" t="e">
            <v>#REF!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K276" t="e">
            <v>#REF!</v>
          </cell>
        </row>
        <row r="277">
          <cell r="F277" t="e">
            <v>#REF!</v>
          </cell>
          <cell r="P277" t="e">
            <v>#REF!</v>
          </cell>
          <cell r="Q277" t="e">
            <v>#REF!</v>
          </cell>
          <cell r="R277" t="e">
            <v>#REF!</v>
          </cell>
          <cell r="S277" t="e">
            <v>#REF!</v>
          </cell>
          <cell r="T277" t="e">
            <v>#REF!</v>
          </cell>
          <cell r="U277" t="e">
            <v>#REF!</v>
          </cell>
          <cell r="V277" t="e">
            <v>#REF!</v>
          </cell>
          <cell r="W277" t="e">
            <v>#REF!</v>
          </cell>
          <cell r="X277" t="e">
            <v>#REF!</v>
          </cell>
          <cell r="Y277" t="e">
            <v>#REF!</v>
          </cell>
          <cell r="Z277" t="e">
            <v>#REF!</v>
          </cell>
          <cell r="AA277" t="e">
            <v>#REF!</v>
          </cell>
          <cell r="AB277" t="e">
            <v>#REF!</v>
          </cell>
          <cell r="AC277" t="e">
            <v>#REF!</v>
          </cell>
          <cell r="AD277" t="e">
            <v>#REF!</v>
          </cell>
          <cell r="AE277" t="e">
            <v>#REF!</v>
          </cell>
          <cell r="AF277" t="e">
            <v>#REF!</v>
          </cell>
          <cell r="AG277" t="e">
            <v>#REF!</v>
          </cell>
          <cell r="AH277" t="e">
            <v>#REF!</v>
          </cell>
          <cell r="AK277" t="e">
            <v>#REF!</v>
          </cell>
        </row>
        <row r="278">
          <cell r="F278">
            <v>0</v>
          </cell>
          <cell r="G278">
            <v>0</v>
          </cell>
          <cell r="H278">
            <v>0</v>
          </cell>
          <cell r="P278">
            <v>0</v>
          </cell>
          <cell r="S278">
            <v>0</v>
          </cell>
          <cell r="T278">
            <v>0</v>
          </cell>
          <cell r="U278">
            <v>0</v>
          </cell>
          <cell r="X278">
            <v>0</v>
          </cell>
          <cell r="Y278">
            <v>0</v>
          </cell>
          <cell r="Z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K278">
            <v>0</v>
          </cell>
        </row>
        <row r="279">
          <cell r="F279" t="e">
            <v>#REF!</v>
          </cell>
          <cell r="P279" t="e">
            <v>#REF!</v>
          </cell>
          <cell r="Q279" t="e">
            <v>#REF!</v>
          </cell>
          <cell r="R279" t="e">
            <v>#REF!</v>
          </cell>
          <cell r="S279" t="e">
            <v>#REF!</v>
          </cell>
          <cell r="T279" t="e">
            <v>#REF!</v>
          </cell>
          <cell r="U279" t="e">
            <v>#REF!</v>
          </cell>
          <cell r="V279" t="e">
            <v>#REF!</v>
          </cell>
          <cell r="W279" t="e">
            <v>#REF!</v>
          </cell>
          <cell r="X279" t="e">
            <v>#REF!</v>
          </cell>
          <cell r="Y279" t="e">
            <v>#REF!</v>
          </cell>
          <cell r="Z279" t="e">
            <v>#REF!</v>
          </cell>
          <cell r="AA279" t="e">
            <v>#REF!</v>
          </cell>
          <cell r="AB279" t="e">
            <v>#REF!</v>
          </cell>
          <cell r="AC279" t="e">
            <v>#REF!</v>
          </cell>
          <cell r="AD279" t="e">
            <v>#REF!</v>
          </cell>
          <cell r="AE279" t="e">
            <v>#REF!</v>
          </cell>
          <cell r="AF279" t="e">
            <v>#REF!</v>
          </cell>
          <cell r="AG279" t="e">
            <v>#REF!</v>
          </cell>
          <cell r="AH279" t="e">
            <v>#REF!</v>
          </cell>
          <cell r="AK279" t="e">
            <v>#REF!</v>
          </cell>
        </row>
        <row r="280">
          <cell r="F280" t="e">
            <v>#REF!</v>
          </cell>
          <cell r="P280" t="e">
            <v>#REF!</v>
          </cell>
          <cell r="Q280">
            <v>0</v>
          </cell>
          <cell r="R280">
            <v>0</v>
          </cell>
          <cell r="S280" t="e">
            <v>#REF!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 t="e">
            <v>#REF!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 t="e">
            <v>#REF!</v>
          </cell>
          <cell r="AD280">
            <v>0</v>
          </cell>
          <cell r="AE280">
            <v>0</v>
          </cell>
          <cell r="AF280" t="e">
            <v>#REF!</v>
          </cell>
          <cell r="AG280" t="e">
            <v>#REF!</v>
          </cell>
          <cell r="AH280" t="e">
            <v>#REF!</v>
          </cell>
          <cell r="AK280" t="e">
            <v>#REF!</v>
          </cell>
        </row>
        <row r="281">
          <cell r="F281" t="e">
            <v>#REF!</v>
          </cell>
          <cell r="P281" t="e">
            <v>#REF!</v>
          </cell>
          <cell r="S281" t="e">
            <v>#REF!</v>
          </cell>
          <cell r="X281" t="e">
            <v>#REF!</v>
          </cell>
          <cell r="AC281" t="e">
            <v>#REF!</v>
          </cell>
          <cell r="AF281" t="e">
            <v>#REF!</v>
          </cell>
          <cell r="AG281" t="e">
            <v>#REF!</v>
          </cell>
          <cell r="AH281" t="e">
            <v>#REF!</v>
          </cell>
          <cell r="AK281" t="e">
            <v>#REF!</v>
          </cell>
        </row>
        <row r="282">
          <cell r="F282" t="e">
            <v>#REF!</v>
          </cell>
          <cell r="P282" t="e">
            <v>#REF!</v>
          </cell>
          <cell r="S282" t="e">
            <v>#REF!</v>
          </cell>
          <cell r="X282" t="e">
            <v>#REF!</v>
          </cell>
          <cell r="AC282" t="e">
            <v>#REF!</v>
          </cell>
          <cell r="AF282" t="e">
            <v>#REF!</v>
          </cell>
          <cell r="AG282" t="e">
            <v>#REF!</v>
          </cell>
          <cell r="AH282" t="e">
            <v>#REF!</v>
          </cell>
          <cell r="AK282" t="e">
            <v>#REF!</v>
          </cell>
        </row>
        <row r="283">
          <cell r="F283">
            <v>60</v>
          </cell>
          <cell r="P283">
            <v>370</v>
          </cell>
          <cell r="S283">
            <v>480</v>
          </cell>
          <cell r="X283">
            <v>100</v>
          </cell>
          <cell r="AC283">
            <v>100</v>
          </cell>
          <cell r="AF283">
            <v>0</v>
          </cell>
          <cell r="AG283">
            <v>0</v>
          </cell>
          <cell r="AK283">
            <v>1110</v>
          </cell>
        </row>
        <row r="284">
          <cell r="F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J284">
            <v>0</v>
          </cell>
          <cell r="AK284">
            <v>0</v>
          </cell>
        </row>
        <row r="285">
          <cell r="F285" t="e">
            <v>#REF!</v>
          </cell>
          <cell r="P285" t="e">
            <v>#REF!</v>
          </cell>
          <cell r="Q285">
            <v>0</v>
          </cell>
          <cell r="R285">
            <v>0</v>
          </cell>
          <cell r="S285" t="e">
            <v>#REF!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 t="e">
            <v>#REF!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 t="e">
            <v>#REF!</v>
          </cell>
          <cell r="AD285">
            <v>0</v>
          </cell>
          <cell r="AE285">
            <v>0</v>
          </cell>
          <cell r="AF285" t="e">
            <v>#REF!</v>
          </cell>
          <cell r="AG285" t="e">
            <v>#REF!</v>
          </cell>
          <cell r="AH285" t="e">
            <v>#REF!</v>
          </cell>
          <cell r="AK285" t="e">
            <v>#REF!</v>
          </cell>
        </row>
        <row r="286">
          <cell r="F286" t="e">
            <v>#REF!</v>
          </cell>
          <cell r="P286" t="e">
            <v>#REF!</v>
          </cell>
          <cell r="S286" t="e">
            <v>#REF!</v>
          </cell>
          <cell r="X286" t="e">
            <v>#REF!</v>
          </cell>
          <cell r="AC286" t="e">
            <v>#REF!</v>
          </cell>
          <cell r="AF286" t="e">
            <v>#REF!</v>
          </cell>
          <cell r="AG286" t="e">
            <v>#REF!</v>
          </cell>
          <cell r="AH286" t="e">
            <v>#REF!</v>
          </cell>
          <cell r="AK286" t="e">
            <v>#REF!</v>
          </cell>
        </row>
        <row r="287">
          <cell r="F287">
            <v>0</v>
          </cell>
          <cell r="P287">
            <v>0</v>
          </cell>
          <cell r="S287">
            <v>0</v>
          </cell>
          <cell r="X287">
            <v>0</v>
          </cell>
          <cell r="AC287">
            <v>0</v>
          </cell>
          <cell r="AF287">
            <v>0</v>
          </cell>
          <cell r="AG287">
            <v>0</v>
          </cell>
          <cell r="AH287">
            <v>0</v>
          </cell>
          <cell r="AK287">
            <v>0</v>
          </cell>
        </row>
        <row r="288">
          <cell r="AK288">
            <v>0</v>
          </cell>
        </row>
        <row r="289">
          <cell r="S289">
            <v>250</v>
          </cell>
          <cell r="AH289">
            <v>0</v>
          </cell>
          <cell r="AK289">
            <v>250</v>
          </cell>
        </row>
        <row r="290">
          <cell r="F290" t="e">
            <v>#REF!</v>
          </cell>
          <cell r="P290" t="e">
            <v>#REF!</v>
          </cell>
          <cell r="Q290" t="e">
            <v>#REF!</v>
          </cell>
          <cell r="R290" t="e">
            <v>#REF!</v>
          </cell>
          <cell r="S290" t="e">
            <v>#REF!</v>
          </cell>
          <cell r="T290" t="e">
            <v>#REF!</v>
          </cell>
          <cell r="U290" t="e">
            <v>#REF!</v>
          </cell>
          <cell r="V290" t="e">
            <v>#REF!</v>
          </cell>
          <cell r="W290" t="e">
            <v>#REF!</v>
          </cell>
          <cell r="X290" t="e">
            <v>#REF!</v>
          </cell>
          <cell r="Y290" t="e">
            <v>#REF!</v>
          </cell>
          <cell r="Z290" t="e">
            <v>#REF!</v>
          </cell>
          <cell r="AA290" t="e">
            <v>#REF!</v>
          </cell>
          <cell r="AB290" t="e">
            <v>#REF!</v>
          </cell>
          <cell r="AC290" t="e">
            <v>#REF!</v>
          </cell>
          <cell r="AD290" t="e">
            <v>#REF!</v>
          </cell>
          <cell r="AE290" t="e">
            <v>#REF!</v>
          </cell>
          <cell r="AF290" t="e">
            <v>#REF!</v>
          </cell>
          <cell r="AG290" t="e">
            <v>#REF!</v>
          </cell>
          <cell r="AH290" t="e">
            <v>#REF!</v>
          </cell>
          <cell r="AK290" t="e">
            <v>#REF!</v>
          </cell>
        </row>
        <row r="291">
          <cell r="AK291">
            <v>0</v>
          </cell>
        </row>
        <row r="292">
          <cell r="F292" t="e">
            <v>#REF!</v>
          </cell>
          <cell r="P292" t="e">
            <v>#REF!</v>
          </cell>
          <cell r="Q292">
            <v>0</v>
          </cell>
          <cell r="R292">
            <v>0</v>
          </cell>
          <cell r="S292" t="e">
            <v>#REF!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 t="e">
            <v>#REF!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 t="e">
            <v>#REF!</v>
          </cell>
          <cell r="AD292">
            <v>0</v>
          </cell>
          <cell r="AE292">
            <v>0</v>
          </cell>
          <cell r="AF292" t="e">
            <v>#REF!</v>
          </cell>
          <cell r="AG292" t="e">
            <v>#REF!</v>
          </cell>
          <cell r="AH292" t="e">
            <v>#REF!</v>
          </cell>
          <cell r="AK292" t="e">
            <v>#REF!</v>
          </cell>
        </row>
        <row r="293">
          <cell r="F293">
            <v>0</v>
          </cell>
          <cell r="P293">
            <v>-370</v>
          </cell>
          <cell r="S293">
            <v>-730</v>
          </cell>
          <cell r="X293">
            <v>-100</v>
          </cell>
          <cell r="AC293">
            <v>-100</v>
          </cell>
          <cell r="AF293">
            <v>0</v>
          </cell>
          <cell r="AG293">
            <v>0</v>
          </cell>
          <cell r="AH293">
            <v>0</v>
          </cell>
          <cell r="AK293">
            <v>-1300</v>
          </cell>
        </row>
        <row r="294">
          <cell r="F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K294">
            <v>0</v>
          </cell>
        </row>
        <row r="295">
          <cell r="F295">
            <v>0</v>
          </cell>
          <cell r="P295">
            <v>0</v>
          </cell>
          <cell r="S295">
            <v>0</v>
          </cell>
          <cell r="X295">
            <v>0</v>
          </cell>
          <cell r="AC295">
            <v>0</v>
          </cell>
          <cell r="AF295">
            <v>0</v>
          </cell>
          <cell r="AG295">
            <v>0</v>
          </cell>
          <cell r="AH295">
            <v>0</v>
          </cell>
          <cell r="AK295">
            <v>0</v>
          </cell>
        </row>
        <row r="296">
          <cell r="F296">
            <v>0</v>
          </cell>
          <cell r="P296">
            <v>0</v>
          </cell>
          <cell r="S296">
            <v>0</v>
          </cell>
          <cell r="X296">
            <v>0</v>
          </cell>
          <cell r="AC296">
            <v>0</v>
          </cell>
          <cell r="AF296">
            <v>0</v>
          </cell>
          <cell r="AG296">
            <v>0</v>
          </cell>
          <cell r="AH296">
            <v>0</v>
          </cell>
          <cell r="AK296">
            <v>0</v>
          </cell>
        </row>
        <row r="297">
          <cell r="F297" t="e">
            <v>#REF!</v>
          </cell>
          <cell r="P297" t="e">
            <v>#REF!</v>
          </cell>
          <cell r="Q297">
            <v>0</v>
          </cell>
          <cell r="R297">
            <v>0</v>
          </cell>
          <cell r="S297" t="e">
            <v>#REF!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 t="e">
            <v>#REF!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 t="e">
            <v>#REF!</v>
          </cell>
          <cell r="AD297">
            <v>0</v>
          </cell>
          <cell r="AE297">
            <v>0</v>
          </cell>
          <cell r="AF297" t="e">
            <v>#REF!</v>
          </cell>
          <cell r="AG297" t="e">
            <v>#REF!</v>
          </cell>
          <cell r="AH297" t="e">
            <v>#REF!</v>
          </cell>
          <cell r="AK297" t="e">
            <v>#REF!</v>
          </cell>
        </row>
        <row r="298">
          <cell r="F298" t="e">
            <v>#REF!</v>
          </cell>
          <cell r="P298" t="e">
            <v>#REF!</v>
          </cell>
          <cell r="S298" t="e">
            <v>#REF!</v>
          </cell>
          <cell r="X298" t="e">
            <v>#REF!</v>
          </cell>
          <cell r="AC298" t="e">
            <v>#REF!</v>
          </cell>
          <cell r="AF298" t="e">
            <v>#REF!</v>
          </cell>
          <cell r="AG298" t="e">
            <v>#REF!</v>
          </cell>
          <cell r="AH298" t="e">
            <v>#REF!</v>
          </cell>
          <cell r="AK298" t="e">
            <v>#REF!</v>
          </cell>
        </row>
        <row r="299">
          <cell r="F299" t="e">
            <v>#REF!</v>
          </cell>
          <cell r="P299" t="e">
            <v>#REF!</v>
          </cell>
          <cell r="S299" t="e">
            <v>#REF!</v>
          </cell>
          <cell r="X299" t="e">
            <v>#REF!</v>
          </cell>
          <cell r="AC299" t="e">
            <v>#REF!</v>
          </cell>
          <cell r="AF299" t="e">
            <v>#REF!</v>
          </cell>
          <cell r="AG299" t="e">
            <v>#REF!</v>
          </cell>
          <cell r="AH299" t="e">
            <v>#REF!</v>
          </cell>
          <cell r="AK299" t="e">
            <v>#REF!</v>
          </cell>
        </row>
        <row r="300">
          <cell r="F300">
            <v>0</v>
          </cell>
          <cell r="P300">
            <v>0</v>
          </cell>
          <cell r="S300">
            <v>0</v>
          </cell>
          <cell r="X300">
            <v>0</v>
          </cell>
          <cell r="AC300">
            <v>0</v>
          </cell>
          <cell r="AF300">
            <v>0</v>
          </cell>
          <cell r="AG300">
            <v>0</v>
          </cell>
          <cell r="AH300">
            <v>0</v>
          </cell>
          <cell r="AK300">
            <v>0</v>
          </cell>
        </row>
        <row r="301">
          <cell r="P301">
            <v>0</v>
          </cell>
          <cell r="AF301">
            <v>0</v>
          </cell>
          <cell r="AG301">
            <v>0</v>
          </cell>
          <cell r="AH301">
            <v>0</v>
          </cell>
          <cell r="AK301">
            <v>0</v>
          </cell>
        </row>
        <row r="302">
          <cell r="F302">
            <v>0</v>
          </cell>
          <cell r="P302">
            <v>0</v>
          </cell>
          <cell r="S302">
            <v>0</v>
          </cell>
          <cell r="X302">
            <v>0</v>
          </cell>
          <cell r="AC302">
            <v>0</v>
          </cell>
          <cell r="AF302">
            <v>0</v>
          </cell>
          <cell r="AG302">
            <v>0</v>
          </cell>
          <cell r="AH302">
            <v>0</v>
          </cell>
          <cell r="AK302">
            <v>0</v>
          </cell>
        </row>
        <row r="303">
          <cell r="F303" t="e">
            <v>#REF!</v>
          </cell>
          <cell r="P303" t="e">
            <v>#REF!</v>
          </cell>
          <cell r="Q303" t="e">
            <v>#REF!</v>
          </cell>
          <cell r="R303" t="e">
            <v>#REF!</v>
          </cell>
          <cell r="S303" t="e">
            <v>#REF!</v>
          </cell>
          <cell r="T303" t="e">
            <v>#REF!</v>
          </cell>
          <cell r="U303" t="e">
            <v>#REF!</v>
          </cell>
          <cell r="V303" t="e">
            <v>#REF!</v>
          </cell>
          <cell r="W303" t="e">
            <v>#REF!</v>
          </cell>
          <cell r="X303" t="e">
            <v>#REF!</v>
          </cell>
          <cell r="Y303" t="e">
            <v>#REF!</v>
          </cell>
          <cell r="Z303" t="e">
            <v>#REF!</v>
          </cell>
          <cell r="AA303" t="e">
            <v>#REF!</v>
          </cell>
          <cell r="AB303" t="e">
            <v>#REF!</v>
          </cell>
          <cell r="AC303" t="e">
            <v>#REF!</v>
          </cell>
          <cell r="AD303" t="e">
            <v>#REF!</v>
          </cell>
          <cell r="AE303" t="e">
            <v>#REF!</v>
          </cell>
          <cell r="AF303" t="e">
            <v>#REF!</v>
          </cell>
          <cell r="AG303" t="e">
            <v>#REF!</v>
          </cell>
          <cell r="AH303" t="e">
            <v>#REF!</v>
          </cell>
          <cell r="AK303" t="e">
            <v>#REF!</v>
          </cell>
        </row>
        <row r="304">
          <cell r="AH304">
            <v>191</v>
          </cell>
          <cell r="AK304">
            <v>0</v>
          </cell>
        </row>
        <row r="306">
          <cell r="F306" t="e">
            <v>#REF!</v>
          </cell>
          <cell r="G306">
            <v>0</v>
          </cell>
          <cell r="H306">
            <v>0</v>
          </cell>
          <cell r="P306" t="e">
            <v>#REF!</v>
          </cell>
          <cell r="Q306" t="e">
            <v>#REF!</v>
          </cell>
          <cell r="R306" t="e">
            <v>#REF!</v>
          </cell>
          <cell r="S306" t="e">
            <v>#REF!</v>
          </cell>
          <cell r="T306" t="e">
            <v>#REF!</v>
          </cell>
          <cell r="U306" t="e">
            <v>#REF!</v>
          </cell>
          <cell r="V306" t="e">
            <v>#REF!</v>
          </cell>
          <cell r="W306" t="e">
            <v>#REF!</v>
          </cell>
          <cell r="X306" t="e">
            <v>#REF!</v>
          </cell>
          <cell r="Y306" t="e">
            <v>#REF!</v>
          </cell>
          <cell r="Z306" t="e">
            <v>#REF!</v>
          </cell>
          <cell r="AA306" t="e">
            <v>#REF!</v>
          </cell>
          <cell r="AB306" t="e">
            <v>#REF!</v>
          </cell>
          <cell r="AC306" t="e">
            <v>#REF!</v>
          </cell>
          <cell r="AF306" t="e">
            <v>#REF!</v>
          </cell>
          <cell r="AG306" t="e">
            <v>#REF!</v>
          </cell>
          <cell r="AH306" t="e">
            <v>#REF!</v>
          </cell>
          <cell r="AK306" t="e">
            <v>#REF!</v>
          </cell>
        </row>
        <row r="307">
          <cell r="F307">
            <v>0</v>
          </cell>
          <cell r="AK307">
            <v>0</v>
          </cell>
        </row>
        <row r="308">
          <cell r="F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K308">
            <v>0</v>
          </cell>
        </row>
        <row r="309">
          <cell r="F309">
            <v>0</v>
          </cell>
          <cell r="P309">
            <v>0</v>
          </cell>
          <cell r="S309">
            <v>0</v>
          </cell>
          <cell r="X309">
            <v>0</v>
          </cell>
          <cell r="AC309">
            <v>0</v>
          </cell>
          <cell r="AF309">
            <v>0</v>
          </cell>
          <cell r="AG309">
            <v>0</v>
          </cell>
          <cell r="AH309">
            <v>0</v>
          </cell>
          <cell r="AK309">
            <v>0</v>
          </cell>
        </row>
        <row r="310">
          <cell r="AK310">
            <v>0</v>
          </cell>
        </row>
        <row r="311">
          <cell r="F311" t="e">
            <v>#REF!</v>
          </cell>
          <cell r="P311" t="e">
            <v>#REF!</v>
          </cell>
          <cell r="Q311" t="e">
            <v>#REF!</v>
          </cell>
          <cell r="R311" t="e">
            <v>#REF!</v>
          </cell>
          <cell r="S311" t="e">
            <v>#REF!</v>
          </cell>
          <cell r="T311" t="e">
            <v>#REF!</v>
          </cell>
          <cell r="U311" t="e">
            <v>#REF!</v>
          </cell>
          <cell r="V311" t="e">
            <v>#REF!</v>
          </cell>
          <cell r="W311" t="e">
            <v>#REF!</v>
          </cell>
          <cell r="X311" t="e">
            <v>#REF!</v>
          </cell>
          <cell r="Y311" t="e">
            <v>#REF!</v>
          </cell>
          <cell r="Z311" t="e">
            <v>#REF!</v>
          </cell>
          <cell r="AA311" t="e">
            <v>#REF!</v>
          </cell>
          <cell r="AB311" t="e">
            <v>#REF!</v>
          </cell>
          <cell r="AC311" t="e">
            <v>#REF!</v>
          </cell>
          <cell r="AD311" t="e">
            <v>#REF!</v>
          </cell>
          <cell r="AE311" t="e">
            <v>#REF!</v>
          </cell>
          <cell r="AF311" t="e">
            <v>#REF!</v>
          </cell>
          <cell r="AG311" t="e">
            <v>#REF!</v>
          </cell>
          <cell r="AH311" t="e">
            <v>#REF!</v>
          </cell>
          <cell r="AK311" t="e">
            <v>#REF!</v>
          </cell>
        </row>
        <row r="312">
          <cell r="AK312">
            <v>0</v>
          </cell>
        </row>
        <row r="313">
          <cell r="P313">
            <v>0</v>
          </cell>
          <cell r="AK313">
            <v>0</v>
          </cell>
        </row>
        <row r="314">
          <cell r="S314">
            <v>0</v>
          </cell>
          <cell r="AK314">
            <v>0</v>
          </cell>
        </row>
        <row r="315">
          <cell r="F315">
            <v>0</v>
          </cell>
          <cell r="AK315">
            <v>0</v>
          </cell>
        </row>
        <row r="316">
          <cell r="S316">
            <v>0</v>
          </cell>
        </row>
        <row r="317">
          <cell r="F317">
            <v>0</v>
          </cell>
          <cell r="AK317">
            <v>0</v>
          </cell>
        </row>
        <row r="318">
          <cell r="AK318">
            <v>0</v>
          </cell>
        </row>
        <row r="320">
          <cell r="AK320">
            <v>0</v>
          </cell>
        </row>
        <row r="321">
          <cell r="S321">
            <v>0</v>
          </cell>
        </row>
        <row r="322">
          <cell r="F322" t="e">
            <v>#REF!</v>
          </cell>
          <cell r="P322" t="e">
            <v>#REF!</v>
          </cell>
          <cell r="Q322" t="e">
            <v>#REF!</v>
          </cell>
          <cell r="R322" t="e">
            <v>#REF!</v>
          </cell>
          <cell r="S322" t="e">
            <v>#REF!</v>
          </cell>
          <cell r="T322" t="e">
            <v>#REF!</v>
          </cell>
          <cell r="U322" t="e">
            <v>#REF!</v>
          </cell>
          <cell r="V322" t="e">
            <v>#REF!</v>
          </cell>
          <cell r="W322" t="e">
            <v>#REF!</v>
          </cell>
          <cell r="X322" t="e">
            <v>#REF!</v>
          </cell>
          <cell r="Y322" t="e">
            <v>#REF!</v>
          </cell>
          <cell r="Z322" t="e">
            <v>#REF!</v>
          </cell>
          <cell r="AA322" t="e">
            <v>#REF!</v>
          </cell>
          <cell r="AB322" t="e">
            <v>#REF!</v>
          </cell>
          <cell r="AC322" t="e">
            <v>#REF!</v>
          </cell>
          <cell r="AD322" t="e">
            <v>#REF!</v>
          </cell>
          <cell r="AE322" t="e">
            <v>#REF!</v>
          </cell>
          <cell r="AF322" t="e">
            <v>#REF!</v>
          </cell>
          <cell r="AG322" t="e">
            <v>#REF!</v>
          </cell>
          <cell r="AH322" t="e">
            <v>#REF!</v>
          </cell>
          <cell r="AK322" t="e">
            <v>#REF!</v>
          </cell>
        </row>
        <row r="331">
          <cell r="AJ331">
            <v>2455</v>
          </cell>
          <cell r="AK331">
            <v>0</v>
          </cell>
          <cell r="AL331">
            <v>0</v>
          </cell>
        </row>
        <row r="332">
          <cell r="F332">
            <v>0</v>
          </cell>
          <cell r="P332">
            <v>0</v>
          </cell>
          <cell r="S332">
            <v>0</v>
          </cell>
          <cell r="X332">
            <v>0</v>
          </cell>
          <cell r="AC332">
            <v>0</v>
          </cell>
          <cell r="AF332">
            <v>0</v>
          </cell>
          <cell r="AG332">
            <v>0</v>
          </cell>
          <cell r="AH332">
            <v>0</v>
          </cell>
          <cell r="AK332">
            <v>0</v>
          </cell>
          <cell r="AL332">
            <v>0</v>
          </cell>
        </row>
        <row r="333">
          <cell r="AJ333">
            <v>36</v>
          </cell>
          <cell r="AK333" t="e">
            <v>#REF!</v>
          </cell>
          <cell r="AL333" t="e">
            <v>#REF!</v>
          </cell>
        </row>
        <row r="334">
          <cell r="AK334" t="e">
            <v>#REF!</v>
          </cell>
          <cell r="AL334" t="e">
            <v>#REF!</v>
          </cell>
        </row>
        <row r="335">
          <cell r="AJ335">
            <v>36</v>
          </cell>
          <cell r="AK335">
            <v>0</v>
          </cell>
          <cell r="AL335">
            <v>0</v>
          </cell>
        </row>
        <row r="336">
          <cell r="AK336">
            <v>0</v>
          </cell>
          <cell r="AL336">
            <v>0</v>
          </cell>
        </row>
        <row r="337">
          <cell r="AK337">
            <v>3500</v>
          </cell>
          <cell r="AL337">
            <v>3500</v>
          </cell>
        </row>
        <row r="338">
          <cell r="AK338">
            <v>212804</v>
          </cell>
        </row>
        <row r="339">
          <cell r="AK339">
            <v>0</v>
          </cell>
          <cell r="AL339">
            <v>0</v>
          </cell>
        </row>
        <row r="340">
          <cell r="AK340">
            <v>0</v>
          </cell>
        </row>
        <row r="341">
          <cell r="AK341">
            <v>0</v>
          </cell>
          <cell r="AL341">
            <v>0</v>
          </cell>
        </row>
        <row r="342">
          <cell r="AK342">
            <v>-1300</v>
          </cell>
          <cell r="AL342">
            <v>-1300</v>
          </cell>
        </row>
        <row r="343">
          <cell r="AK343">
            <v>0</v>
          </cell>
          <cell r="AL343">
            <v>0</v>
          </cell>
        </row>
        <row r="344">
          <cell r="AK344">
            <v>0</v>
          </cell>
          <cell r="AL344">
            <v>0</v>
          </cell>
        </row>
        <row r="345">
          <cell r="AK345">
            <v>0</v>
          </cell>
          <cell r="AL345">
            <v>0</v>
          </cell>
        </row>
        <row r="346">
          <cell r="AK346">
            <v>0</v>
          </cell>
          <cell r="AL346">
            <v>0</v>
          </cell>
        </row>
        <row r="347">
          <cell r="AK347" t="e">
            <v>#REF!</v>
          </cell>
          <cell r="AL347" t="e">
            <v>#REF!</v>
          </cell>
        </row>
        <row r="348">
          <cell r="AK348" t="e">
            <v>#REF!</v>
          </cell>
          <cell r="AL348" t="e">
            <v>#REF!</v>
          </cell>
        </row>
        <row r="349">
          <cell r="AK349" t="e">
            <v>#REF!</v>
          </cell>
          <cell r="AL349" t="e">
            <v>#REF!</v>
          </cell>
        </row>
        <row r="350">
          <cell r="AK350">
            <v>1110</v>
          </cell>
        </row>
        <row r="351">
          <cell r="AK351">
            <v>0</v>
          </cell>
        </row>
        <row r="352">
          <cell r="AK352">
            <v>0</v>
          </cell>
          <cell r="AL352">
            <v>0</v>
          </cell>
        </row>
        <row r="353">
          <cell r="AK353" t="e">
            <v>#REF!</v>
          </cell>
          <cell r="AL353" t="e">
            <v>#REF!</v>
          </cell>
        </row>
        <row r="354">
          <cell r="AK354">
            <v>0</v>
          </cell>
          <cell r="AL354">
            <v>0</v>
          </cell>
        </row>
        <row r="355">
          <cell r="P355">
            <v>225</v>
          </cell>
          <cell r="S355">
            <v>296</v>
          </cell>
          <cell r="X355">
            <v>56</v>
          </cell>
          <cell r="AC355">
            <v>0</v>
          </cell>
          <cell r="AF355">
            <v>0</v>
          </cell>
          <cell r="AG355">
            <v>0</v>
          </cell>
          <cell r="AH355">
            <v>0</v>
          </cell>
          <cell r="AK355">
            <v>577</v>
          </cell>
        </row>
        <row r="356">
          <cell r="AK356">
            <v>0</v>
          </cell>
        </row>
        <row r="357">
          <cell r="F357">
            <v>0</v>
          </cell>
          <cell r="P357">
            <v>0</v>
          </cell>
          <cell r="S357">
            <v>0</v>
          </cell>
          <cell r="X357">
            <v>0</v>
          </cell>
          <cell r="AC357">
            <v>0</v>
          </cell>
          <cell r="AF357">
            <v>0</v>
          </cell>
          <cell r="AG357">
            <v>0</v>
          </cell>
          <cell r="AH357">
            <v>0</v>
          </cell>
          <cell r="AK357">
            <v>0</v>
          </cell>
          <cell r="AL357">
            <v>0</v>
          </cell>
        </row>
        <row r="358">
          <cell r="AK358">
            <v>0</v>
          </cell>
          <cell r="AL358">
            <v>0</v>
          </cell>
        </row>
        <row r="359">
          <cell r="AK359">
            <v>0</v>
          </cell>
          <cell r="AL359">
            <v>0</v>
          </cell>
        </row>
        <row r="360">
          <cell r="AK360">
            <v>0</v>
          </cell>
          <cell r="AL360">
            <v>0</v>
          </cell>
        </row>
        <row r="361">
          <cell r="AJ361">
            <v>-2491</v>
          </cell>
          <cell r="AK361" t="e">
            <v>#REF!</v>
          </cell>
          <cell r="AL361" t="e">
            <v>#REF!</v>
          </cell>
        </row>
        <row r="362">
          <cell r="AK362" t="e">
            <v>#REF!</v>
          </cell>
        </row>
        <row r="363">
          <cell r="AK363" t="e">
            <v>#REF!</v>
          </cell>
        </row>
        <row r="364">
          <cell r="AK364">
            <v>0</v>
          </cell>
        </row>
        <row r="365">
          <cell r="F365">
            <v>0</v>
          </cell>
          <cell r="P365">
            <v>0</v>
          </cell>
          <cell r="S365">
            <v>0</v>
          </cell>
          <cell r="T365">
            <v>0</v>
          </cell>
          <cell r="U365">
            <v>0</v>
          </cell>
          <cell r="X365">
            <v>0</v>
          </cell>
          <cell r="Y365">
            <v>0</v>
          </cell>
          <cell r="Z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K365">
            <v>0</v>
          </cell>
          <cell r="AL365">
            <v>0</v>
          </cell>
        </row>
        <row r="374">
          <cell r="F374">
            <v>0</v>
          </cell>
        </row>
        <row r="386">
          <cell r="F386" t="str">
            <v>лютий</v>
          </cell>
          <cell r="P386" t="str">
            <v>лютий</v>
          </cell>
          <cell r="X386" t="str">
            <v>лютий</v>
          </cell>
          <cell r="AC386" t="str">
            <v>лютий</v>
          </cell>
        </row>
        <row r="387">
          <cell r="F387" t="str">
            <v>АППАРАТ</v>
          </cell>
          <cell r="P387" t="str">
            <v>ККМ</v>
          </cell>
          <cell r="X387" t="str">
            <v>ТЕЦ5</v>
          </cell>
          <cell r="AC387" t="str">
            <v>ТЕЦ6</v>
          </cell>
          <cell r="AK387" t="str">
            <v>АК "КЕ"</v>
          </cell>
        </row>
        <row r="388">
          <cell r="F388" t="str">
            <v>ПЛАН</v>
          </cell>
          <cell r="P388" t="str">
            <v>ПЛАН</v>
          </cell>
          <cell r="X388" t="str">
            <v>ПЛАН</v>
          </cell>
          <cell r="AC388" t="str">
            <v>ПЛАН</v>
          </cell>
          <cell r="AK388" t="str">
            <v>ПЛАН</v>
          </cell>
        </row>
        <row r="389">
          <cell r="F389">
            <v>164.3</v>
          </cell>
          <cell r="G389" t="e">
            <v>#REF!</v>
          </cell>
          <cell r="H389" t="e">
            <v>#REF!</v>
          </cell>
          <cell r="P389">
            <v>14.333333333333332</v>
          </cell>
          <cell r="S389">
            <v>14.333333333333332</v>
          </cell>
          <cell r="X389">
            <v>182</v>
          </cell>
          <cell r="Y389">
            <v>76</v>
          </cell>
          <cell r="Z389">
            <v>76</v>
          </cell>
          <cell r="AC389">
            <v>323.66666666666674</v>
          </cell>
          <cell r="AD389">
            <v>148</v>
          </cell>
          <cell r="AE389">
            <v>147</v>
          </cell>
          <cell r="AK389">
            <v>735.30000000000018</v>
          </cell>
          <cell r="AL389" t="e">
            <v>#REF!</v>
          </cell>
        </row>
        <row r="390">
          <cell r="F390">
            <v>29</v>
          </cell>
          <cell r="G390" t="e">
            <v>#REF!</v>
          </cell>
          <cell r="P390">
            <v>0</v>
          </cell>
          <cell r="X390">
            <v>0</v>
          </cell>
          <cell r="Y390">
            <v>0</v>
          </cell>
          <cell r="AC390">
            <v>3.6666666666666665</v>
          </cell>
          <cell r="AD390">
            <v>2</v>
          </cell>
          <cell r="AK390">
            <v>46</v>
          </cell>
        </row>
        <row r="391">
          <cell r="F391">
            <v>0</v>
          </cell>
          <cell r="G391" t="e">
            <v>#REF!</v>
          </cell>
          <cell r="P391">
            <v>0.66666666666666663</v>
          </cell>
          <cell r="X391">
            <v>146.66666666666666</v>
          </cell>
          <cell r="Y391">
            <v>61</v>
          </cell>
          <cell r="AC391">
            <v>280.66666666666669</v>
          </cell>
          <cell r="AD391">
            <v>128</v>
          </cell>
          <cell r="AK391">
            <v>428</v>
          </cell>
        </row>
        <row r="392">
          <cell r="F392">
            <v>0</v>
          </cell>
          <cell r="G392" t="e">
            <v>#REF!</v>
          </cell>
          <cell r="P392">
            <v>2</v>
          </cell>
          <cell r="X392">
            <v>0</v>
          </cell>
          <cell r="Y392">
            <v>0</v>
          </cell>
          <cell r="AC392">
            <v>25</v>
          </cell>
          <cell r="AD392">
            <v>11</v>
          </cell>
          <cell r="AK392">
            <v>33.666666666666671</v>
          </cell>
        </row>
        <row r="393">
          <cell r="F393">
            <v>0</v>
          </cell>
          <cell r="G393" t="e">
            <v>#REF!</v>
          </cell>
          <cell r="P393">
            <v>0</v>
          </cell>
          <cell r="X393">
            <v>25.333333333333332</v>
          </cell>
          <cell r="Y393">
            <v>11</v>
          </cell>
          <cell r="AC393">
            <v>0.66666666666666663</v>
          </cell>
          <cell r="AD393">
            <v>0</v>
          </cell>
          <cell r="AK393">
            <v>26</v>
          </cell>
        </row>
        <row r="394">
          <cell r="F394">
            <v>120.63333333333333</v>
          </cell>
          <cell r="G394" t="e">
            <v>#REF!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120.63333333333333</v>
          </cell>
        </row>
        <row r="395">
          <cell r="F395">
            <v>8.6666666666666661</v>
          </cell>
          <cell r="G395" t="e">
            <v>#REF!</v>
          </cell>
          <cell r="P395">
            <v>0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8.6666666666666661</v>
          </cell>
        </row>
        <row r="396">
          <cell r="F396">
            <v>0</v>
          </cell>
          <cell r="G396" t="e">
            <v>#REF!</v>
          </cell>
          <cell r="P396">
            <v>5.333333333333333</v>
          </cell>
          <cell r="X396">
            <v>0</v>
          </cell>
          <cell r="Y396">
            <v>0</v>
          </cell>
          <cell r="AC396">
            <v>0</v>
          </cell>
          <cell r="AD396">
            <v>0</v>
          </cell>
          <cell r="AK396">
            <v>22</v>
          </cell>
        </row>
        <row r="397">
          <cell r="F397">
            <v>5.333333333333333</v>
          </cell>
          <cell r="G397" t="e">
            <v>#REF!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5.333333333333333</v>
          </cell>
        </row>
        <row r="398">
          <cell r="F398">
            <v>0.33333333333333331</v>
          </cell>
          <cell r="G398" t="e">
            <v>#REF!</v>
          </cell>
          <cell r="P398">
            <v>4.333333333333333</v>
          </cell>
          <cell r="X398">
            <v>0</v>
          </cell>
          <cell r="Y398">
            <v>0</v>
          </cell>
          <cell r="AC398">
            <v>0</v>
          </cell>
          <cell r="AD398">
            <v>0</v>
          </cell>
          <cell r="AK398">
            <v>4.6666666666666661</v>
          </cell>
        </row>
        <row r="399">
          <cell r="F399">
            <v>0.33333333333333331</v>
          </cell>
          <cell r="G399" t="e">
            <v>#REF!</v>
          </cell>
          <cell r="P399">
            <v>2</v>
          </cell>
          <cell r="X399">
            <v>10</v>
          </cell>
          <cell r="Y399">
            <v>4</v>
          </cell>
          <cell r="AC399">
            <v>13.666666666666666</v>
          </cell>
          <cell r="AD399">
            <v>6</v>
          </cell>
          <cell r="AK399">
            <v>26</v>
          </cell>
        </row>
        <row r="400">
          <cell r="F400">
            <v>0</v>
          </cell>
          <cell r="G400" t="e">
            <v>#REF!</v>
          </cell>
          <cell r="P400">
            <v>0</v>
          </cell>
          <cell r="X400">
            <v>0</v>
          </cell>
          <cell r="Y400">
            <v>0</v>
          </cell>
          <cell r="AC400">
            <v>0</v>
          </cell>
          <cell r="AD400">
            <v>0</v>
          </cell>
          <cell r="AK400">
            <v>0</v>
          </cell>
        </row>
        <row r="401">
          <cell r="F401">
            <v>1.1666666666666667</v>
          </cell>
          <cell r="G401" t="e">
            <v>#REF!</v>
          </cell>
          <cell r="P401">
            <v>20.5</v>
          </cell>
          <cell r="X401">
            <v>522.33333333333337</v>
          </cell>
          <cell r="Y401">
            <v>217</v>
          </cell>
          <cell r="AC401">
            <v>43</v>
          </cell>
          <cell r="AD401">
            <v>20</v>
          </cell>
          <cell r="AK401">
            <v>587.33333333333337</v>
          </cell>
          <cell r="AL401" t="e">
            <v>#REF!</v>
          </cell>
        </row>
        <row r="402">
          <cell r="F402">
            <v>0</v>
          </cell>
          <cell r="G402" t="e">
            <v>#REF!</v>
          </cell>
          <cell r="P402">
            <v>0</v>
          </cell>
          <cell r="X402">
            <v>0</v>
          </cell>
          <cell r="Y402">
            <v>0</v>
          </cell>
          <cell r="AC402">
            <v>0</v>
          </cell>
          <cell r="AD402">
            <v>0</v>
          </cell>
          <cell r="AK402">
            <v>0</v>
          </cell>
        </row>
        <row r="403">
          <cell r="F403">
            <v>0</v>
          </cell>
          <cell r="G403" t="e">
            <v>#REF!</v>
          </cell>
          <cell r="P403">
            <v>0</v>
          </cell>
          <cell r="X403">
            <v>480.66666666666669</v>
          </cell>
          <cell r="Y403">
            <v>200</v>
          </cell>
          <cell r="AC403">
            <v>11</v>
          </cell>
          <cell r="AD403">
            <v>5</v>
          </cell>
          <cell r="AK403">
            <v>491.66666666666669</v>
          </cell>
        </row>
        <row r="404">
          <cell r="F404">
            <v>0</v>
          </cell>
          <cell r="G404" t="e">
            <v>#REF!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</row>
        <row r="405">
          <cell r="F405">
            <v>1.1666666666666667</v>
          </cell>
          <cell r="G405" t="e">
            <v>#REF!</v>
          </cell>
          <cell r="P405">
            <v>15.833333333333334</v>
          </cell>
          <cell r="X405">
            <v>41.666666666666664</v>
          </cell>
          <cell r="Y405">
            <v>17</v>
          </cell>
          <cell r="AC405">
            <v>32</v>
          </cell>
          <cell r="AD405">
            <v>15</v>
          </cell>
          <cell r="AK405">
            <v>91</v>
          </cell>
        </row>
        <row r="406">
          <cell r="F406">
            <v>0</v>
          </cell>
          <cell r="G406" t="e">
            <v>#REF!</v>
          </cell>
          <cell r="P406">
            <v>4.666666666666667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4.666666666666667</v>
          </cell>
        </row>
        <row r="407">
          <cell r="F407">
            <v>0</v>
          </cell>
          <cell r="G407" t="e">
            <v>#REF!</v>
          </cell>
          <cell r="P407">
            <v>0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0</v>
          </cell>
        </row>
        <row r="408">
          <cell r="F408">
            <v>10</v>
          </cell>
          <cell r="G408" t="e">
            <v>#REF!</v>
          </cell>
          <cell r="P408">
            <v>39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49</v>
          </cell>
          <cell r="AL408" t="e">
            <v>#REF!</v>
          </cell>
        </row>
        <row r="409">
          <cell r="F409">
            <v>2.6666666666666665</v>
          </cell>
          <cell r="G409" t="e">
            <v>#REF!</v>
          </cell>
          <cell r="P409">
            <v>3.3333333333333335</v>
          </cell>
          <cell r="X409">
            <v>0</v>
          </cell>
          <cell r="Y409">
            <v>0</v>
          </cell>
          <cell r="AC409">
            <v>0</v>
          </cell>
          <cell r="AD409">
            <v>0</v>
          </cell>
          <cell r="AK409">
            <v>6</v>
          </cell>
        </row>
        <row r="410">
          <cell r="F410">
            <v>7.333333333333333</v>
          </cell>
          <cell r="G410" t="e">
            <v>#REF!</v>
          </cell>
          <cell r="P410">
            <v>35.666666666666664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43</v>
          </cell>
        </row>
        <row r="411">
          <cell r="F411">
            <v>0</v>
          </cell>
          <cell r="G411" t="e">
            <v>#REF!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0</v>
          </cell>
        </row>
        <row r="412">
          <cell r="F412">
            <v>206.33333333333329</v>
          </cell>
          <cell r="G412" t="e">
            <v>#REF!</v>
          </cell>
          <cell r="H412" t="e">
            <v>#REF!</v>
          </cell>
          <cell r="P412">
            <v>50.166666666666671</v>
          </cell>
          <cell r="S412">
            <v>50.166666666666671</v>
          </cell>
          <cell r="X412">
            <v>37.833333333333343</v>
          </cell>
          <cell r="Y412">
            <v>16</v>
          </cell>
          <cell r="AC412">
            <v>26.000000000000004</v>
          </cell>
          <cell r="AD412">
            <v>12</v>
          </cell>
          <cell r="AK412">
            <v>1965.0000000000002</v>
          </cell>
          <cell r="AL412" t="e">
            <v>#REF!</v>
          </cell>
        </row>
        <row r="413">
          <cell r="F413">
            <v>0</v>
          </cell>
          <cell r="G413" t="e">
            <v>#REF!</v>
          </cell>
          <cell r="P413">
            <v>0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1350</v>
          </cell>
        </row>
        <row r="414">
          <cell r="F414">
            <v>0</v>
          </cell>
          <cell r="G414" t="e">
            <v>#REF!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95</v>
          </cell>
        </row>
        <row r="415">
          <cell r="F415">
            <v>0</v>
          </cell>
          <cell r="G415" t="e">
            <v>#REF!</v>
          </cell>
          <cell r="P415">
            <v>0</v>
          </cell>
          <cell r="X415">
            <v>0</v>
          </cell>
          <cell r="Y415">
            <v>0</v>
          </cell>
          <cell r="AC415">
            <v>0</v>
          </cell>
          <cell r="AD415">
            <v>0</v>
          </cell>
          <cell r="AK415">
            <v>0</v>
          </cell>
        </row>
        <row r="416">
          <cell r="F416">
            <v>0</v>
          </cell>
          <cell r="G416" t="e">
            <v>#REF!</v>
          </cell>
          <cell r="P416">
            <v>12.333333333333334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12.333333333333334</v>
          </cell>
        </row>
        <row r="417">
          <cell r="F417">
            <v>0</v>
          </cell>
          <cell r="G417" t="e">
            <v>#REF!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</row>
        <row r="418">
          <cell r="F418">
            <v>1.6666666666666667</v>
          </cell>
          <cell r="G418" t="e">
            <v>#REF!</v>
          </cell>
          <cell r="P418">
            <v>5</v>
          </cell>
          <cell r="X418">
            <v>3</v>
          </cell>
          <cell r="Y418">
            <v>1</v>
          </cell>
          <cell r="AC418">
            <v>3</v>
          </cell>
          <cell r="AD418">
            <v>1</v>
          </cell>
          <cell r="AK418">
            <v>57.666666666666664</v>
          </cell>
        </row>
        <row r="419">
          <cell r="F419">
            <v>0</v>
          </cell>
          <cell r="G419" t="e">
            <v>#REF!</v>
          </cell>
          <cell r="P419">
            <v>0</v>
          </cell>
          <cell r="X419">
            <v>0</v>
          </cell>
          <cell r="Y419">
            <v>0</v>
          </cell>
          <cell r="AC419">
            <v>0</v>
          </cell>
          <cell r="AD419">
            <v>0</v>
          </cell>
          <cell r="AK419">
            <v>4</v>
          </cell>
        </row>
        <row r="420">
          <cell r="F420">
            <v>0</v>
          </cell>
          <cell r="G420" t="e">
            <v>#REF!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0</v>
          </cell>
        </row>
        <row r="421">
          <cell r="F421">
            <v>0</v>
          </cell>
          <cell r="G421" t="e">
            <v>#REF!</v>
          </cell>
          <cell r="P421">
            <v>18.5</v>
          </cell>
          <cell r="X421">
            <v>4.5</v>
          </cell>
          <cell r="Y421">
            <v>2</v>
          </cell>
          <cell r="AC421">
            <v>1.3333333333333333</v>
          </cell>
          <cell r="AD421">
            <v>1</v>
          </cell>
          <cell r="AK421">
            <v>28.5</v>
          </cell>
        </row>
        <row r="422">
          <cell r="F422">
            <v>0</v>
          </cell>
          <cell r="G422" t="e">
            <v>#REF!</v>
          </cell>
          <cell r="P422">
            <v>1.3333333333333333</v>
          </cell>
          <cell r="X422">
            <v>0</v>
          </cell>
          <cell r="Y422">
            <v>0</v>
          </cell>
          <cell r="AC422">
            <v>1.6666666666666667</v>
          </cell>
          <cell r="AD422">
            <v>1</v>
          </cell>
          <cell r="AK422">
            <v>69</v>
          </cell>
        </row>
        <row r="423">
          <cell r="F423">
            <v>177</v>
          </cell>
          <cell r="G423" t="e">
            <v>#REF!</v>
          </cell>
          <cell r="P423">
            <v>0</v>
          </cell>
          <cell r="X423">
            <v>0</v>
          </cell>
          <cell r="Y423">
            <v>0</v>
          </cell>
          <cell r="AC423">
            <v>0</v>
          </cell>
          <cell r="AD423">
            <v>0</v>
          </cell>
          <cell r="AK423">
            <v>177</v>
          </cell>
        </row>
        <row r="424">
          <cell r="F424">
            <v>0</v>
          </cell>
          <cell r="G424" t="e">
            <v>#REF!</v>
          </cell>
          <cell r="P424">
            <v>0</v>
          </cell>
          <cell r="X424">
            <v>10</v>
          </cell>
          <cell r="Y424">
            <v>4</v>
          </cell>
          <cell r="AC424">
            <v>7.666666666666667</v>
          </cell>
          <cell r="AD424">
            <v>4</v>
          </cell>
          <cell r="AK424">
            <v>17.666666666666668</v>
          </cell>
        </row>
        <row r="425">
          <cell r="F425">
            <v>0.66666666666666663</v>
          </cell>
          <cell r="G425" t="e">
            <v>#REF!</v>
          </cell>
          <cell r="P425">
            <v>2</v>
          </cell>
          <cell r="X425">
            <v>1.3333333333333333</v>
          </cell>
          <cell r="Y425">
            <v>1</v>
          </cell>
          <cell r="AC425">
            <v>1</v>
          </cell>
          <cell r="AD425">
            <v>0</v>
          </cell>
          <cell r="AK425">
            <v>6</v>
          </cell>
        </row>
        <row r="426">
          <cell r="F426">
            <v>2.6666666666666665</v>
          </cell>
          <cell r="G426" t="e">
            <v>#REF!</v>
          </cell>
          <cell r="P426">
            <v>0.33333333333333331</v>
          </cell>
          <cell r="X426">
            <v>1</v>
          </cell>
          <cell r="Y426">
            <v>0</v>
          </cell>
          <cell r="AC426">
            <v>0.66666666666666663</v>
          </cell>
          <cell r="AD426">
            <v>0</v>
          </cell>
          <cell r="AK426">
            <v>9.3333333333333339</v>
          </cell>
        </row>
        <row r="427">
          <cell r="F427">
            <v>0</v>
          </cell>
          <cell r="G427" t="e">
            <v>#REF!</v>
          </cell>
          <cell r="P427">
            <v>2.3333333333333335</v>
          </cell>
          <cell r="X427">
            <v>6</v>
          </cell>
          <cell r="Y427">
            <v>2</v>
          </cell>
          <cell r="AC427">
            <v>5</v>
          </cell>
          <cell r="AD427">
            <v>2</v>
          </cell>
          <cell r="AK427">
            <v>13.333333333333334</v>
          </cell>
        </row>
        <row r="428">
          <cell r="F428">
            <v>0</v>
          </cell>
          <cell r="G428" t="e">
            <v>#REF!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</row>
        <row r="429">
          <cell r="F429">
            <v>0</v>
          </cell>
          <cell r="G429" t="e">
            <v>#REF!</v>
          </cell>
          <cell r="P429">
            <v>0</v>
          </cell>
          <cell r="X429">
            <v>0</v>
          </cell>
          <cell r="Y429">
            <v>0</v>
          </cell>
          <cell r="AC429">
            <v>0</v>
          </cell>
          <cell r="AD429">
            <v>0</v>
          </cell>
          <cell r="AK429">
            <v>0</v>
          </cell>
        </row>
        <row r="430">
          <cell r="F430">
            <v>9.6666666666666661</v>
          </cell>
          <cell r="G430" t="e">
            <v>#REF!</v>
          </cell>
          <cell r="P430">
            <v>1</v>
          </cell>
          <cell r="X430">
            <v>0</v>
          </cell>
          <cell r="Y430">
            <v>0</v>
          </cell>
          <cell r="AC430">
            <v>0</v>
          </cell>
          <cell r="AD430">
            <v>0</v>
          </cell>
          <cell r="AK430">
            <v>12</v>
          </cell>
        </row>
        <row r="431">
          <cell r="F431">
            <v>0</v>
          </cell>
          <cell r="G431" t="e">
            <v>#REF!</v>
          </cell>
          <cell r="P431">
            <v>0</v>
          </cell>
          <cell r="X431">
            <v>0</v>
          </cell>
          <cell r="Y431">
            <v>0</v>
          </cell>
          <cell r="AC431">
            <v>0</v>
          </cell>
          <cell r="AD431">
            <v>0</v>
          </cell>
          <cell r="AK431">
            <v>0</v>
          </cell>
        </row>
        <row r="432">
          <cell r="F432">
            <v>2.3333333333333335</v>
          </cell>
          <cell r="G432" t="e">
            <v>#REF!</v>
          </cell>
          <cell r="P432">
            <v>0.66666666666666663</v>
          </cell>
          <cell r="X432">
            <v>0.66666666666666663</v>
          </cell>
          <cell r="Y432">
            <v>0</v>
          </cell>
          <cell r="AC432">
            <v>0.66666666666666663</v>
          </cell>
          <cell r="AD432">
            <v>0</v>
          </cell>
          <cell r="AK432">
            <v>4.333333333333333</v>
          </cell>
        </row>
        <row r="433">
          <cell r="F433">
            <v>1.6666666666666667</v>
          </cell>
          <cell r="G433" t="e">
            <v>#REF!</v>
          </cell>
          <cell r="P433">
            <v>0.66666666666666663</v>
          </cell>
          <cell r="X433">
            <v>0.66666666666666663</v>
          </cell>
          <cell r="Y433">
            <v>0</v>
          </cell>
          <cell r="AC433">
            <v>0.66666666666666663</v>
          </cell>
          <cell r="AD433">
            <v>0</v>
          </cell>
          <cell r="AK433">
            <v>3.6666666666666665</v>
          </cell>
        </row>
        <row r="434">
          <cell r="F434">
            <v>6.666666666666667</v>
          </cell>
          <cell r="G434" t="e">
            <v>#REF!</v>
          </cell>
          <cell r="P434">
            <v>4.666666666666667</v>
          </cell>
          <cell r="X434">
            <v>3</v>
          </cell>
          <cell r="Y434">
            <v>1</v>
          </cell>
          <cell r="AC434">
            <v>2</v>
          </cell>
          <cell r="AD434">
            <v>1</v>
          </cell>
          <cell r="AK434">
            <v>33</v>
          </cell>
        </row>
        <row r="435">
          <cell r="F435">
            <v>0</v>
          </cell>
          <cell r="G435" t="e">
            <v>#REF!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</row>
        <row r="436">
          <cell r="F436">
            <v>0</v>
          </cell>
          <cell r="G436" t="e">
            <v>#REF!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</row>
        <row r="437">
          <cell r="F437">
            <v>1</v>
          </cell>
          <cell r="G437" t="e">
            <v>#REF!</v>
          </cell>
          <cell r="P437">
            <v>0</v>
          </cell>
          <cell r="X437">
            <v>0</v>
          </cell>
          <cell r="Y437">
            <v>0</v>
          </cell>
          <cell r="AC437">
            <v>0</v>
          </cell>
          <cell r="AD437">
            <v>0</v>
          </cell>
          <cell r="AK437">
            <v>1</v>
          </cell>
        </row>
        <row r="438">
          <cell r="F438">
            <v>0</v>
          </cell>
          <cell r="G438" t="e">
            <v>#REF!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</row>
        <row r="439">
          <cell r="F439">
            <v>0</v>
          </cell>
          <cell r="G439" t="e">
            <v>#REF!</v>
          </cell>
          <cell r="P439">
            <v>0</v>
          </cell>
          <cell r="X439">
            <v>0</v>
          </cell>
          <cell r="Y439">
            <v>0</v>
          </cell>
          <cell r="AC439">
            <v>0</v>
          </cell>
          <cell r="AD439">
            <v>0</v>
          </cell>
          <cell r="AK439">
            <v>0</v>
          </cell>
        </row>
        <row r="440">
          <cell r="F440">
            <v>2.6666666666666665</v>
          </cell>
          <cell r="G440" t="e">
            <v>#REF!</v>
          </cell>
          <cell r="P440">
            <v>1</v>
          </cell>
          <cell r="X440">
            <v>4</v>
          </cell>
          <cell r="Y440">
            <v>2</v>
          </cell>
          <cell r="AC440">
            <v>2</v>
          </cell>
          <cell r="AD440">
            <v>1</v>
          </cell>
          <cell r="AK440">
            <v>15.666666666666666</v>
          </cell>
        </row>
        <row r="441">
          <cell r="F441">
            <v>0</v>
          </cell>
          <cell r="G441" t="e">
            <v>#REF!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</row>
        <row r="442">
          <cell r="F442">
            <v>0</v>
          </cell>
          <cell r="G442" t="e">
            <v>#REF!</v>
          </cell>
          <cell r="P442">
            <v>0</v>
          </cell>
          <cell r="X442">
            <v>3.3333333333333335</v>
          </cell>
          <cell r="Y442">
            <v>1</v>
          </cell>
          <cell r="AC442">
            <v>0</v>
          </cell>
          <cell r="AD442">
            <v>0</v>
          </cell>
          <cell r="AK442">
            <v>3.3333333333333335</v>
          </cell>
        </row>
        <row r="443">
          <cell r="F443">
            <v>0.33333333333333331</v>
          </cell>
          <cell r="G443" t="e">
            <v>#REF!</v>
          </cell>
          <cell r="P443">
            <v>0.33333333333333331</v>
          </cell>
          <cell r="X443">
            <v>0.33333333333333331</v>
          </cell>
          <cell r="Y443">
            <v>0</v>
          </cell>
          <cell r="AC443">
            <v>0.33333333333333331</v>
          </cell>
          <cell r="AD443">
            <v>0</v>
          </cell>
          <cell r="AK443">
            <v>1.9999999999999998</v>
          </cell>
        </row>
        <row r="444">
          <cell r="F444">
            <v>0</v>
          </cell>
          <cell r="G444" t="e">
            <v>#REF!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</row>
        <row r="445">
          <cell r="F445">
            <v>0</v>
          </cell>
          <cell r="G445" t="e">
            <v>#REF!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</row>
        <row r="446">
          <cell r="F446">
            <v>0</v>
          </cell>
          <cell r="G446" t="e">
            <v>#REF!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</row>
        <row r="447">
          <cell r="F447">
            <v>0</v>
          </cell>
          <cell r="G447" t="e">
            <v>#REF!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</row>
        <row r="448">
          <cell r="F448">
            <v>0</v>
          </cell>
          <cell r="G448" t="e">
            <v>#REF!</v>
          </cell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</row>
        <row r="449">
          <cell r="F449">
            <v>0</v>
          </cell>
          <cell r="G449" t="e">
            <v>#REF!</v>
          </cell>
          <cell r="P449">
            <v>0</v>
          </cell>
          <cell r="X449">
            <v>0</v>
          </cell>
          <cell r="Y449">
            <v>0</v>
          </cell>
          <cell r="AC449">
            <v>0</v>
          </cell>
          <cell r="AD449">
            <v>0</v>
          </cell>
          <cell r="AK449">
            <v>0</v>
          </cell>
        </row>
        <row r="450">
          <cell r="G450" t="e">
            <v>#REF!</v>
          </cell>
          <cell r="P450">
            <v>0</v>
          </cell>
          <cell r="X450">
            <v>0</v>
          </cell>
          <cell r="Y450">
            <v>0</v>
          </cell>
          <cell r="AC450">
            <v>0</v>
          </cell>
          <cell r="AD450">
            <v>0</v>
          </cell>
          <cell r="AK450">
            <v>0</v>
          </cell>
        </row>
        <row r="451">
          <cell r="P451">
            <v>0</v>
          </cell>
          <cell r="X451">
            <v>0</v>
          </cell>
          <cell r="Y451">
            <v>0</v>
          </cell>
          <cell r="AC451">
            <v>0</v>
          </cell>
          <cell r="AD451">
            <v>0</v>
          </cell>
          <cell r="AK451">
            <v>0</v>
          </cell>
        </row>
      </sheetData>
      <sheetData sheetId="1" refreshError="1">
        <row r="25">
          <cell r="F25" t="e">
            <v>#REF!</v>
          </cell>
          <cell r="G25" t="e">
            <v>#REF!</v>
          </cell>
          <cell r="H25" t="e">
            <v>#REF!</v>
          </cell>
          <cell r="P25" t="e">
            <v>#REF!</v>
          </cell>
          <cell r="Q25" t="e">
            <v>#REF!</v>
          </cell>
          <cell r="R25" t="e">
            <v>#REF!</v>
          </cell>
          <cell r="S25" t="e">
            <v>#REF!</v>
          </cell>
          <cell r="T25" t="e">
            <v>#REF!</v>
          </cell>
          <cell r="U25" t="e">
            <v>#REF!</v>
          </cell>
          <cell r="V25" t="e">
            <v>#REF!</v>
          </cell>
          <cell r="W25" t="e">
            <v>#REF!</v>
          </cell>
          <cell r="X25" t="e">
            <v>#REF!</v>
          </cell>
          <cell r="Y25" t="e">
            <v>#REF!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7">
          <cell r="F47">
            <v>0.8</v>
          </cell>
        </row>
        <row r="49">
          <cell r="F49">
            <v>0</v>
          </cell>
          <cell r="G49" t="e">
            <v>#DIV/0!</v>
          </cell>
          <cell r="H49" t="e">
            <v>#DIV/0!</v>
          </cell>
          <cell r="S49">
            <v>19500</v>
          </cell>
          <cell r="T49">
            <v>19500</v>
          </cell>
          <cell r="U49">
            <v>0</v>
          </cell>
          <cell r="X49">
            <v>24969</v>
          </cell>
          <cell r="Y49">
            <v>11255</v>
          </cell>
          <cell r="Z49">
            <v>13714</v>
          </cell>
          <cell r="AC49">
            <v>24028</v>
          </cell>
          <cell r="AD49">
            <v>11813</v>
          </cell>
          <cell r="AE49">
            <v>12215</v>
          </cell>
          <cell r="AH49">
            <v>0</v>
          </cell>
          <cell r="AK49">
            <v>369645</v>
          </cell>
          <cell r="AL49">
            <v>156841</v>
          </cell>
          <cell r="AM49">
            <v>212804</v>
          </cell>
        </row>
        <row r="50">
          <cell r="F50">
            <v>0</v>
          </cell>
          <cell r="G50" t="e">
            <v>#DIV/0!</v>
          </cell>
          <cell r="H50" t="e">
            <v>#DIV/0!</v>
          </cell>
          <cell r="P50">
            <v>0</v>
          </cell>
          <cell r="S50">
            <v>19500</v>
          </cell>
          <cell r="T50">
            <v>19500</v>
          </cell>
          <cell r="U50">
            <v>0</v>
          </cell>
          <cell r="X50">
            <v>24969</v>
          </cell>
          <cell r="Y50">
            <v>11255</v>
          </cell>
          <cell r="Z50">
            <v>13714</v>
          </cell>
          <cell r="AC50">
            <v>24028</v>
          </cell>
          <cell r="AD50">
            <v>11813</v>
          </cell>
          <cell r="AE50">
            <v>12215</v>
          </cell>
          <cell r="AF50">
            <v>0</v>
          </cell>
          <cell r="AG50">
            <v>0</v>
          </cell>
          <cell r="AH50">
            <v>0</v>
          </cell>
          <cell r="AK50">
            <v>68497</v>
          </cell>
        </row>
        <row r="51">
          <cell r="F51">
            <v>0</v>
          </cell>
          <cell r="G51" t="e">
            <v>#DIV/0!</v>
          </cell>
          <cell r="H51" t="e">
            <v>#DIV/0!</v>
          </cell>
          <cell r="T51">
            <v>0</v>
          </cell>
          <cell r="U51">
            <v>0</v>
          </cell>
          <cell r="AF51">
            <v>0</v>
          </cell>
          <cell r="AH51">
            <v>0</v>
          </cell>
          <cell r="AK51">
            <v>0</v>
          </cell>
        </row>
        <row r="52">
          <cell r="AK52">
            <v>252318</v>
          </cell>
          <cell r="AL52">
            <v>108450</v>
          </cell>
          <cell r="AM52">
            <v>136175</v>
          </cell>
        </row>
        <row r="53">
          <cell r="AK53">
            <v>81638</v>
          </cell>
          <cell r="AL53">
            <v>80802</v>
          </cell>
          <cell r="AM53">
            <v>836</v>
          </cell>
        </row>
        <row r="54">
          <cell r="AK54">
            <v>703601</v>
          </cell>
          <cell r="AL54">
            <v>346093</v>
          </cell>
          <cell r="AM54">
            <v>349815</v>
          </cell>
        </row>
        <row r="55">
          <cell r="AK55">
            <v>739139</v>
          </cell>
          <cell r="AL55">
            <v>449316</v>
          </cell>
          <cell r="AM55">
            <v>270163</v>
          </cell>
        </row>
        <row r="56">
          <cell r="AK56">
            <v>35538</v>
          </cell>
          <cell r="AL56">
            <v>103223</v>
          </cell>
          <cell r="AM56">
            <v>-79652</v>
          </cell>
        </row>
        <row r="62">
          <cell r="F62" t="str">
            <v>ВИКОН.ДИР.</v>
          </cell>
          <cell r="G62" t="str">
            <v>Е/Е</v>
          </cell>
          <cell r="H62" t="str">
            <v xml:space="preserve"> Т/Е</v>
          </cell>
          <cell r="P62" t="str">
            <v xml:space="preserve">КМ </v>
          </cell>
          <cell r="S62" t="str">
            <v xml:space="preserve">ТМ </v>
          </cell>
          <cell r="T62" t="str">
            <v>ВИРОБН</v>
          </cell>
          <cell r="U62" t="str">
            <v>ПЕРЕД</v>
          </cell>
          <cell r="X62" t="str">
            <v>ТЕЦ-5 ВСЬОГО</v>
          </cell>
          <cell r="Y62" t="str">
            <v>Е/Е</v>
          </cell>
          <cell r="Z62" t="str">
            <v xml:space="preserve"> Т/Е</v>
          </cell>
          <cell r="AC62" t="str">
            <v>ТЕЦ-6 ВСЬОГО</v>
          </cell>
          <cell r="AD62" t="str">
            <v>Е/Е</v>
          </cell>
          <cell r="AE62" t="str">
            <v xml:space="preserve"> Т/Е</v>
          </cell>
          <cell r="AF62" t="str">
            <v>ТРМ ВСЬОГО</v>
          </cell>
          <cell r="AG62" t="str">
            <v>ТРМ  АК КЕ</v>
          </cell>
          <cell r="AH62" t="str">
            <v>ТРМ СТОР</v>
          </cell>
          <cell r="AJ62" t="str">
            <v>ДОП.ВИР. СТ.ОРГ.</v>
          </cell>
          <cell r="AK62" t="str">
            <v>АК КЕ ВСЬОГО</v>
          </cell>
          <cell r="AL62" t="str">
            <v xml:space="preserve"> Е/Е</v>
          </cell>
          <cell r="AM62" t="str">
            <v xml:space="preserve"> Т/Е</v>
          </cell>
        </row>
        <row r="65">
          <cell r="F65">
            <v>0</v>
          </cell>
          <cell r="G65" t="e">
            <v>#DIV/0!</v>
          </cell>
          <cell r="H65" t="e">
            <v>#DIV/0!</v>
          </cell>
          <cell r="S65">
            <v>0</v>
          </cell>
          <cell r="T65">
            <v>0</v>
          </cell>
          <cell r="U65">
            <v>0</v>
          </cell>
          <cell r="X65">
            <v>0</v>
          </cell>
          <cell r="Y65">
            <v>0</v>
          </cell>
          <cell r="Z65">
            <v>0</v>
          </cell>
          <cell r="AC65">
            <v>0</v>
          </cell>
          <cell r="AD65">
            <v>0</v>
          </cell>
          <cell r="AE65">
            <v>0</v>
          </cell>
          <cell r="AH65">
            <v>0</v>
          </cell>
          <cell r="AK65">
            <v>369645</v>
          </cell>
          <cell r="AL65">
            <v>156841</v>
          </cell>
          <cell r="AM65">
            <v>212804</v>
          </cell>
        </row>
        <row r="66">
          <cell r="F66">
            <v>0</v>
          </cell>
          <cell r="G66" t="e">
            <v>#DIV/0!</v>
          </cell>
          <cell r="H66" t="e">
            <v>#DIV/0!</v>
          </cell>
          <cell r="P66">
            <v>0</v>
          </cell>
          <cell r="S66">
            <v>0</v>
          </cell>
          <cell r="T66">
            <v>0</v>
          </cell>
          <cell r="U66">
            <v>0</v>
          </cell>
          <cell r="X66">
            <v>0</v>
          </cell>
          <cell r="Y66">
            <v>0</v>
          </cell>
          <cell r="Z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K66">
            <v>0</v>
          </cell>
        </row>
        <row r="67">
          <cell r="F67">
            <v>0</v>
          </cell>
          <cell r="G67" t="e">
            <v>#DIV/0!</v>
          </cell>
          <cell r="H67" t="e">
            <v>#DIV/0!</v>
          </cell>
          <cell r="T67">
            <v>0</v>
          </cell>
          <cell r="U67">
            <v>0</v>
          </cell>
          <cell r="AF67">
            <v>0</v>
          </cell>
          <cell r="AH67">
            <v>0</v>
          </cell>
          <cell r="AK67">
            <v>0</v>
          </cell>
        </row>
        <row r="68">
          <cell r="AK68">
            <v>252318</v>
          </cell>
          <cell r="AL68">
            <v>108450</v>
          </cell>
          <cell r="AM68">
            <v>136175</v>
          </cell>
        </row>
        <row r="69">
          <cell r="AK69">
            <v>81638</v>
          </cell>
          <cell r="AL69">
            <v>80802</v>
          </cell>
          <cell r="AM69">
            <v>836</v>
          </cell>
        </row>
        <row r="70">
          <cell r="AK70">
            <v>703601</v>
          </cell>
          <cell r="AL70">
            <v>346093</v>
          </cell>
          <cell r="AM70">
            <v>349815</v>
          </cell>
        </row>
        <row r="71">
          <cell r="AK71">
            <v>739139</v>
          </cell>
          <cell r="AL71">
            <v>449316</v>
          </cell>
          <cell r="AM71">
            <v>270163</v>
          </cell>
        </row>
        <row r="72">
          <cell r="AK72">
            <v>35538</v>
          </cell>
          <cell r="AL72">
            <v>103223</v>
          </cell>
          <cell r="AM72">
            <v>-79652</v>
          </cell>
        </row>
        <row r="185">
          <cell r="F185" t="str">
            <v>АПАРАТ ВСЬОГО</v>
          </cell>
          <cell r="G185" t="str">
            <v>АПАРАТ ЕЛЕКТРО</v>
          </cell>
          <cell r="H185" t="str">
            <v>АПАРАТ ТЕПЛО</v>
          </cell>
          <cell r="P185" t="str">
            <v>ККМ</v>
          </cell>
          <cell r="S185" t="str">
            <v>КТМ</v>
          </cell>
          <cell r="X185" t="str">
            <v>ТЕЦ-5 ВСЬОГО</v>
          </cell>
          <cell r="Y185" t="str">
            <v>Е/Е</v>
          </cell>
          <cell r="Z185" t="str">
            <v xml:space="preserve"> Т/Е</v>
          </cell>
          <cell r="AC185" t="str">
            <v>ТЕЦ-6 ВСЬОГО</v>
          </cell>
          <cell r="AD185" t="str">
            <v>Е/Е</v>
          </cell>
          <cell r="AE185" t="str">
            <v xml:space="preserve"> Т/Е</v>
          </cell>
          <cell r="AF185" t="str">
            <v>Е/Е</v>
          </cell>
          <cell r="AG185" t="str">
            <v xml:space="preserve"> Т/Е</v>
          </cell>
          <cell r="AJ185" t="str">
            <v>ДОП.ВИР. СТ.ОРГ.</v>
          </cell>
          <cell r="AK185" t="str">
            <v>АК КЕ ВСЬОГО</v>
          </cell>
          <cell r="AL185" t="str">
            <v>Е/Е</v>
          </cell>
          <cell r="AM185" t="str">
            <v xml:space="preserve"> Т/Е</v>
          </cell>
        </row>
        <row r="188">
          <cell r="S188">
            <v>101.3</v>
          </cell>
          <cell r="X188">
            <v>116.9</v>
          </cell>
          <cell r="AC188">
            <v>111.7</v>
          </cell>
          <cell r="AK188">
            <v>329.90000000000003</v>
          </cell>
        </row>
        <row r="189">
          <cell r="S189">
            <v>116</v>
          </cell>
          <cell r="X189">
            <v>133.9</v>
          </cell>
          <cell r="AC189">
            <v>127.8</v>
          </cell>
          <cell r="AK189">
            <v>377.7</v>
          </cell>
        </row>
        <row r="190">
          <cell r="P190">
            <v>0</v>
          </cell>
          <cell r="S190">
            <v>0</v>
          </cell>
          <cell r="X190">
            <v>0</v>
          </cell>
          <cell r="AC190">
            <v>0</v>
          </cell>
        </row>
        <row r="191">
          <cell r="P191">
            <v>0</v>
          </cell>
          <cell r="S191">
            <v>192.5</v>
          </cell>
          <cell r="X191">
            <v>192.5</v>
          </cell>
          <cell r="AC191">
            <v>192.5</v>
          </cell>
          <cell r="AK191">
            <v>192.5</v>
          </cell>
        </row>
        <row r="192">
          <cell r="S192">
            <v>19500</v>
          </cell>
          <cell r="X192">
            <v>22503</v>
          </cell>
          <cell r="AC192">
            <v>21502</v>
          </cell>
          <cell r="AK192">
            <v>63506</v>
          </cell>
        </row>
        <row r="193">
          <cell r="AK193">
            <v>63505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0</v>
          </cell>
          <cell r="AC195">
            <v>0</v>
          </cell>
          <cell r="AK195">
            <v>0</v>
          </cell>
        </row>
        <row r="196">
          <cell r="X196">
            <v>82.5</v>
          </cell>
          <cell r="AC196">
            <v>82.5</v>
          </cell>
        </row>
        <row r="197">
          <cell r="X197">
            <v>0</v>
          </cell>
          <cell r="AC197">
            <v>0</v>
          </cell>
          <cell r="AK197">
            <v>0</v>
          </cell>
        </row>
        <row r="198">
          <cell r="S198">
            <v>0</v>
          </cell>
          <cell r="X198">
            <v>0</v>
          </cell>
          <cell r="AC198">
            <v>0</v>
          </cell>
          <cell r="AK198">
            <v>0</v>
          </cell>
        </row>
        <row r="200">
          <cell r="X200">
            <v>4.0999999999999996</v>
          </cell>
          <cell r="AC200">
            <v>4.2</v>
          </cell>
          <cell r="AK200">
            <v>8.3000000000000007</v>
          </cell>
        </row>
        <row r="201">
          <cell r="X201">
            <v>5.7</v>
          </cell>
          <cell r="AC201">
            <v>5.9</v>
          </cell>
          <cell r="AK201">
            <v>11.600000000000001</v>
          </cell>
        </row>
        <row r="202">
          <cell r="F202">
            <v>75</v>
          </cell>
          <cell r="AJ202">
            <v>0</v>
          </cell>
        </row>
        <row r="203">
          <cell r="S203">
            <v>601.41999999999996</v>
          </cell>
          <cell r="X203">
            <v>601.41999999999996</v>
          </cell>
          <cell r="AC203">
            <v>601.41999999999996</v>
          </cell>
          <cell r="AK203">
            <v>601.41999999999996</v>
          </cell>
        </row>
        <row r="204">
          <cell r="S204">
            <v>0</v>
          </cell>
          <cell r="X204">
            <v>2466</v>
          </cell>
          <cell r="AC204">
            <v>2526</v>
          </cell>
          <cell r="AK204">
            <v>4992</v>
          </cell>
        </row>
        <row r="205">
          <cell r="AK205">
            <v>4992</v>
          </cell>
        </row>
        <row r="206">
          <cell r="S206">
            <v>116</v>
          </cell>
          <cell r="X206">
            <v>139.6</v>
          </cell>
          <cell r="Y206">
            <v>58</v>
          </cell>
          <cell r="Z206">
            <v>81.600000000000009</v>
          </cell>
          <cell r="AC206">
            <v>133.69999999999999</v>
          </cell>
          <cell r="AD206">
            <v>61.1</v>
          </cell>
          <cell r="AE206">
            <v>72.599999999999994</v>
          </cell>
          <cell r="AK206">
            <v>389.3</v>
          </cell>
          <cell r="AL206">
            <v>119.1</v>
          </cell>
          <cell r="AM206">
            <v>270.2</v>
          </cell>
        </row>
        <row r="207">
          <cell r="S207">
            <v>19500</v>
          </cell>
          <cell r="X207">
            <v>24969</v>
          </cell>
          <cell r="Y207">
            <v>11255</v>
          </cell>
          <cell r="Z207">
            <v>13714</v>
          </cell>
          <cell r="AA207">
            <v>13714</v>
          </cell>
          <cell r="AC207">
            <v>24028</v>
          </cell>
          <cell r="AD207">
            <v>11813</v>
          </cell>
          <cell r="AE207">
            <v>12215</v>
          </cell>
          <cell r="AK207">
            <v>68498</v>
          </cell>
          <cell r="AL207">
            <v>23068</v>
          </cell>
          <cell r="AM207">
            <v>45429</v>
          </cell>
        </row>
        <row r="208">
          <cell r="S208">
            <v>168.1</v>
          </cell>
          <cell r="X208">
            <v>178.86</v>
          </cell>
          <cell r="Y208">
            <v>194.05</v>
          </cell>
          <cell r="Z208">
            <v>168.06</v>
          </cell>
          <cell r="AC208">
            <v>179.72</v>
          </cell>
          <cell r="AD208">
            <v>193.34</v>
          </cell>
          <cell r="AE208">
            <v>168.25</v>
          </cell>
          <cell r="AJ208">
            <v>0</v>
          </cell>
          <cell r="AK208">
            <v>175.95</v>
          </cell>
          <cell r="AL208">
            <v>193.69</v>
          </cell>
          <cell r="AM208">
            <v>168.13</v>
          </cell>
        </row>
        <row r="209">
          <cell r="AM209">
            <v>0</v>
          </cell>
        </row>
        <row r="210">
          <cell r="X210">
            <v>24969</v>
          </cell>
          <cell r="AC210">
            <v>24028</v>
          </cell>
          <cell r="AK210">
            <v>68498</v>
          </cell>
          <cell r="AL210">
            <v>23068</v>
          </cell>
          <cell r="AM210">
            <v>45430</v>
          </cell>
        </row>
        <row r="221">
          <cell r="G221" t="str">
            <v>Б.В.ЯЩЕНКО</v>
          </cell>
        </row>
        <row r="222">
          <cell r="G222" t="str">
            <v>М.В.ТЕРПИЛО</v>
          </cell>
        </row>
        <row r="223">
          <cell r="G223" t="str">
            <v xml:space="preserve">В.І.МИРГОРОДСЬКИЙ                                  </v>
          </cell>
        </row>
        <row r="224">
          <cell r="G224" t="str">
            <v xml:space="preserve">М.І.ШЕВЧЕНКО                                 </v>
          </cell>
        </row>
        <row r="225">
          <cell r="G225" t="str">
            <v>В.Ю.МОНТЬЕВ</v>
          </cell>
        </row>
        <row r="226">
          <cell r="G226" t="str">
            <v xml:space="preserve">О.М.НИКОЛЕНКО      </v>
          </cell>
        </row>
        <row r="245">
          <cell r="AG245" t="str">
            <v xml:space="preserve">         Затверджую</v>
          </cell>
        </row>
        <row r="246">
          <cell r="AG246" t="str">
            <v xml:space="preserve"> Голова правління </v>
          </cell>
        </row>
        <row r="247">
          <cell r="AG247" t="str">
            <v xml:space="preserve">                        І.В.Плачков</v>
          </cell>
        </row>
        <row r="248">
          <cell r="AG248" t="str">
            <v xml:space="preserve">   "_____" ________2000 р.</v>
          </cell>
        </row>
        <row r="252">
          <cell r="F252" t="str">
            <v>РОЗРАХУНОК ФІНАНСОВИХ ПОТОКІВ НА   березень  2000 року</v>
          </cell>
        </row>
        <row r="253">
          <cell r="F253" t="str">
            <v>ПО ФІЛІАЛАХ АК КИЇВЕНЕРГО</v>
          </cell>
        </row>
        <row r="258">
          <cell r="AK258" t="str">
            <v>тис.грн.</v>
          </cell>
        </row>
        <row r="259">
          <cell r="F259" t="str">
            <v>ВИКОН.ДИР.</v>
          </cell>
          <cell r="G259" t="str">
            <v>АПАРАТ ЕЛЕКТРО</v>
          </cell>
          <cell r="H259" t="str">
            <v>АПАРАТ ТЕПЛО</v>
          </cell>
          <cell r="P259" t="str">
            <v>КМ</v>
          </cell>
          <cell r="Q259" t="str">
            <v>ТМ</v>
          </cell>
          <cell r="S259" t="str">
            <v>КТМ</v>
          </cell>
          <cell r="T259" t="str">
            <v>ВИРОБН</v>
          </cell>
          <cell r="U259" t="str">
            <v>ПЕРЕД</v>
          </cell>
          <cell r="X259" t="str">
            <v>ТЕЦ-5 ВСЬОГО</v>
          </cell>
          <cell r="Y259" t="str">
            <v>Е/Е</v>
          </cell>
          <cell r="Z259" t="str">
            <v xml:space="preserve"> Т/Е</v>
          </cell>
          <cell r="AC259" t="str">
            <v>ТЕЦ-6 ВСЬОГО</v>
          </cell>
          <cell r="AD259" t="str">
            <v>Е/Е</v>
          </cell>
          <cell r="AE259" t="str">
            <v xml:space="preserve"> Т/Е</v>
          </cell>
          <cell r="AF259" t="str">
            <v>ТРМ ВСЬОГО</v>
          </cell>
          <cell r="AG259" t="str">
            <v>ТРМ  АК КЕ</v>
          </cell>
          <cell r="AH259" t="str">
            <v>ТРМ СТОР</v>
          </cell>
          <cell r="AJ259" t="str">
            <v>ДОП.ВИР. СТ.ОРГ.</v>
          </cell>
          <cell r="AK259" t="str">
            <v>АК КЕ осн.вир.</v>
          </cell>
          <cell r="AL259" t="str">
            <v>АК КЕ ВСЬОГО</v>
          </cell>
          <cell r="AM259" t="str">
            <v xml:space="preserve"> Т/Е</v>
          </cell>
        </row>
        <row r="260">
          <cell r="F260">
            <v>0</v>
          </cell>
          <cell r="P260">
            <v>0</v>
          </cell>
          <cell r="S260">
            <v>0</v>
          </cell>
          <cell r="X260">
            <v>0</v>
          </cell>
          <cell r="AC260">
            <v>0</v>
          </cell>
          <cell r="AF260">
            <v>0</v>
          </cell>
          <cell r="AG260">
            <v>0</v>
          </cell>
          <cell r="AH260">
            <v>0</v>
          </cell>
          <cell r="AJ260">
            <v>7599</v>
          </cell>
          <cell r="AK260">
            <v>0</v>
          </cell>
        </row>
        <row r="262">
          <cell r="F262">
            <v>373145</v>
          </cell>
          <cell r="G262" t="e">
            <v>#DIV/0!</v>
          </cell>
          <cell r="H262" t="e">
            <v>#DIV/0!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J262">
            <v>0</v>
          </cell>
          <cell r="AK262">
            <v>438142</v>
          </cell>
          <cell r="AM262">
            <v>0</v>
          </cell>
        </row>
        <row r="263">
          <cell r="F263" t="e">
            <v>#REF!</v>
          </cell>
          <cell r="G263" t="e">
            <v>#DIV/0!</v>
          </cell>
          <cell r="H263" t="e">
            <v>#DIV/0!</v>
          </cell>
          <cell r="P263" t="e">
            <v>#REF!</v>
          </cell>
          <cell r="S263" t="e">
            <v>#REF!</v>
          </cell>
          <cell r="T263">
            <v>0</v>
          </cell>
          <cell r="U263">
            <v>0</v>
          </cell>
          <cell r="X263" t="e">
            <v>#REF!</v>
          </cell>
          <cell r="Y263">
            <v>0</v>
          </cell>
          <cell r="Z263">
            <v>0</v>
          </cell>
          <cell r="AC263" t="e">
            <v>#REF!</v>
          </cell>
          <cell r="AD263">
            <v>0</v>
          </cell>
          <cell r="AE263">
            <v>0</v>
          </cell>
          <cell r="AF263" t="e">
            <v>#REF!</v>
          </cell>
          <cell r="AG263" t="e">
            <v>#REF!</v>
          </cell>
          <cell r="AH263" t="e">
            <v>#REF!</v>
          </cell>
          <cell r="AJ263">
            <v>-2455</v>
          </cell>
          <cell r="AK263" t="e">
            <v>#REF!</v>
          </cell>
          <cell r="AM263" t="e">
            <v>#REF!</v>
          </cell>
        </row>
        <row r="264">
          <cell r="F264" t="e">
            <v>#REF!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K264" t="e">
            <v>#REF!</v>
          </cell>
        </row>
        <row r="265">
          <cell r="F265">
            <v>68497</v>
          </cell>
          <cell r="AK265">
            <v>68497</v>
          </cell>
        </row>
        <row r="266">
          <cell r="F266">
            <v>0</v>
          </cell>
          <cell r="AK266">
            <v>0</v>
          </cell>
        </row>
        <row r="267">
          <cell r="F267" t="e">
            <v>#REF!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K267" t="e">
            <v>#REF!</v>
          </cell>
        </row>
        <row r="268">
          <cell r="F268" t="e">
            <v>#REF!</v>
          </cell>
          <cell r="AK268" t="e">
            <v>#REF!</v>
          </cell>
        </row>
        <row r="269">
          <cell r="F269">
            <v>0</v>
          </cell>
          <cell r="AK269">
            <v>0</v>
          </cell>
        </row>
        <row r="270">
          <cell r="F270">
            <v>0</v>
          </cell>
          <cell r="AK270">
            <v>0</v>
          </cell>
        </row>
        <row r="271">
          <cell r="F271">
            <v>3500</v>
          </cell>
          <cell r="AK271">
            <v>3500</v>
          </cell>
        </row>
        <row r="272">
          <cell r="F272">
            <v>369645</v>
          </cell>
          <cell r="AK272">
            <v>369645</v>
          </cell>
        </row>
        <row r="273">
          <cell r="F273">
            <v>0</v>
          </cell>
          <cell r="P273">
            <v>0</v>
          </cell>
          <cell r="S273">
            <v>0</v>
          </cell>
          <cell r="X273">
            <v>0</v>
          </cell>
          <cell r="AC273">
            <v>0</v>
          </cell>
          <cell r="AF273">
            <v>0</v>
          </cell>
          <cell r="AG273">
            <v>0</v>
          </cell>
          <cell r="AH273">
            <v>0</v>
          </cell>
          <cell r="AK273">
            <v>0</v>
          </cell>
        </row>
        <row r="274">
          <cell r="F274">
            <v>0</v>
          </cell>
          <cell r="AK274">
            <v>0</v>
          </cell>
        </row>
        <row r="275">
          <cell r="F275">
            <v>0</v>
          </cell>
          <cell r="P275">
            <v>0</v>
          </cell>
          <cell r="S275">
            <v>0</v>
          </cell>
          <cell r="X275">
            <v>0</v>
          </cell>
          <cell r="AC275">
            <v>0</v>
          </cell>
          <cell r="AF275">
            <v>0</v>
          </cell>
          <cell r="AG275">
            <v>0</v>
          </cell>
          <cell r="AH275">
            <v>0</v>
          </cell>
          <cell r="AK275">
            <v>0</v>
          </cell>
        </row>
        <row r="276">
          <cell r="F276" t="e">
            <v>#REF!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K276" t="e">
            <v>#REF!</v>
          </cell>
        </row>
        <row r="277">
          <cell r="F277" t="e">
            <v>#REF!</v>
          </cell>
          <cell r="P277" t="e">
            <v>#REF!</v>
          </cell>
          <cell r="Q277" t="e">
            <v>#REF!</v>
          </cell>
          <cell r="R277" t="e">
            <v>#REF!</v>
          </cell>
          <cell r="S277" t="e">
            <v>#REF!</v>
          </cell>
          <cell r="T277" t="e">
            <v>#REF!</v>
          </cell>
          <cell r="U277" t="e">
            <v>#REF!</v>
          </cell>
          <cell r="V277" t="e">
            <v>#REF!</v>
          </cell>
          <cell r="W277" t="e">
            <v>#REF!</v>
          </cell>
          <cell r="X277" t="e">
            <v>#REF!</v>
          </cell>
          <cell r="Y277" t="e">
            <v>#REF!</v>
          </cell>
          <cell r="Z277" t="e">
            <v>#REF!</v>
          </cell>
          <cell r="AA277" t="e">
            <v>#REF!</v>
          </cell>
          <cell r="AB277" t="e">
            <v>#REF!</v>
          </cell>
          <cell r="AC277" t="e">
            <v>#REF!</v>
          </cell>
          <cell r="AD277" t="e">
            <v>#REF!</v>
          </cell>
          <cell r="AE277" t="e">
            <v>#REF!</v>
          </cell>
          <cell r="AF277" t="e">
            <v>#REF!</v>
          </cell>
          <cell r="AG277" t="e">
            <v>#REF!</v>
          </cell>
          <cell r="AH277" t="e">
            <v>#REF!</v>
          </cell>
          <cell r="AK277" t="e">
            <v>#REF!</v>
          </cell>
        </row>
        <row r="278">
          <cell r="F278">
            <v>0</v>
          </cell>
          <cell r="G278">
            <v>0</v>
          </cell>
          <cell r="H278">
            <v>0</v>
          </cell>
          <cell r="P278">
            <v>0</v>
          </cell>
          <cell r="S278">
            <v>0</v>
          </cell>
          <cell r="T278">
            <v>0</v>
          </cell>
          <cell r="U278">
            <v>0</v>
          </cell>
          <cell r="X278">
            <v>0</v>
          </cell>
          <cell r="Y278">
            <v>0</v>
          </cell>
          <cell r="Z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K278">
            <v>0</v>
          </cell>
        </row>
        <row r="279">
          <cell r="F279" t="e">
            <v>#REF!</v>
          </cell>
          <cell r="P279" t="e">
            <v>#REF!</v>
          </cell>
          <cell r="Q279" t="e">
            <v>#REF!</v>
          </cell>
          <cell r="R279" t="e">
            <v>#REF!</v>
          </cell>
          <cell r="S279" t="e">
            <v>#REF!</v>
          </cell>
          <cell r="T279" t="e">
            <v>#REF!</v>
          </cell>
          <cell r="U279" t="e">
            <v>#REF!</v>
          </cell>
          <cell r="V279" t="e">
            <v>#REF!</v>
          </cell>
          <cell r="W279" t="e">
            <v>#REF!</v>
          </cell>
          <cell r="X279" t="e">
            <v>#REF!</v>
          </cell>
          <cell r="Y279" t="e">
            <v>#REF!</v>
          </cell>
          <cell r="Z279" t="e">
            <v>#REF!</v>
          </cell>
          <cell r="AA279" t="e">
            <v>#REF!</v>
          </cell>
          <cell r="AB279" t="e">
            <v>#REF!</v>
          </cell>
          <cell r="AC279" t="e">
            <v>#REF!</v>
          </cell>
          <cell r="AD279" t="e">
            <v>#REF!</v>
          </cell>
          <cell r="AE279" t="e">
            <v>#REF!</v>
          </cell>
          <cell r="AF279" t="e">
            <v>#REF!</v>
          </cell>
          <cell r="AG279" t="e">
            <v>#REF!</v>
          </cell>
          <cell r="AH279" t="e">
            <v>#REF!</v>
          </cell>
          <cell r="AK279" t="e">
            <v>#REF!</v>
          </cell>
        </row>
        <row r="280">
          <cell r="F280" t="e">
            <v>#REF!</v>
          </cell>
          <cell r="P280" t="e">
            <v>#REF!</v>
          </cell>
          <cell r="Q280">
            <v>0</v>
          </cell>
          <cell r="R280">
            <v>0</v>
          </cell>
          <cell r="S280" t="e">
            <v>#REF!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 t="e">
            <v>#REF!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 t="e">
            <v>#REF!</v>
          </cell>
          <cell r="AD280">
            <v>0</v>
          </cell>
          <cell r="AE280">
            <v>0</v>
          </cell>
          <cell r="AF280" t="e">
            <v>#REF!</v>
          </cell>
          <cell r="AG280" t="e">
            <v>#REF!</v>
          </cell>
          <cell r="AH280" t="e">
            <v>#REF!</v>
          </cell>
          <cell r="AK280" t="e">
            <v>#REF!</v>
          </cell>
        </row>
        <row r="281">
          <cell r="F281" t="e">
            <v>#REF!</v>
          </cell>
          <cell r="P281" t="e">
            <v>#REF!</v>
          </cell>
          <cell r="S281" t="e">
            <v>#REF!</v>
          </cell>
          <cell r="X281" t="e">
            <v>#REF!</v>
          </cell>
          <cell r="AC281" t="e">
            <v>#REF!</v>
          </cell>
          <cell r="AF281" t="e">
            <v>#REF!</v>
          </cell>
          <cell r="AG281" t="e">
            <v>#REF!</v>
          </cell>
          <cell r="AH281" t="e">
            <v>#REF!</v>
          </cell>
          <cell r="AK281" t="e">
            <v>#REF!</v>
          </cell>
        </row>
        <row r="282">
          <cell r="F282" t="e">
            <v>#REF!</v>
          </cell>
          <cell r="P282" t="e">
            <v>#REF!</v>
          </cell>
          <cell r="S282" t="e">
            <v>#REF!</v>
          </cell>
          <cell r="X282" t="e">
            <v>#REF!</v>
          </cell>
          <cell r="AC282" t="e">
            <v>#REF!</v>
          </cell>
          <cell r="AF282" t="e">
            <v>#REF!</v>
          </cell>
          <cell r="AG282" t="e">
            <v>#REF!</v>
          </cell>
          <cell r="AH282" t="e">
            <v>#REF!</v>
          </cell>
          <cell r="AK282" t="e">
            <v>#REF!</v>
          </cell>
        </row>
        <row r="283">
          <cell r="F283">
            <v>60</v>
          </cell>
          <cell r="P283">
            <v>370</v>
          </cell>
          <cell r="S283">
            <v>480</v>
          </cell>
          <cell r="X283">
            <v>100</v>
          </cell>
          <cell r="AC283">
            <v>100</v>
          </cell>
          <cell r="AF283">
            <v>0</v>
          </cell>
          <cell r="AG283">
            <v>0</v>
          </cell>
          <cell r="AK283">
            <v>1110</v>
          </cell>
        </row>
        <row r="284">
          <cell r="F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J284">
            <v>0</v>
          </cell>
          <cell r="AK284">
            <v>0</v>
          </cell>
        </row>
        <row r="285">
          <cell r="F285" t="e">
            <v>#REF!</v>
          </cell>
          <cell r="P285" t="e">
            <v>#REF!</v>
          </cell>
          <cell r="Q285">
            <v>0</v>
          </cell>
          <cell r="R285">
            <v>0</v>
          </cell>
          <cell r="S285" t="e">
            <v>#REF!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 t="e">
            <v>#REF!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 t="e">
            <v>#REF!</v>
          </cell>
          <cell r="AD285">
            <v>0</v>
          </cell>
          <cell r="AE285">
            <v>0</v>
          </cell>
          <cell r="AF285" t="e">
            <v>#REF!</v>
          </cell>
          <cell r="AG285" t="e">
            <v>#REF!</v>
          </cell>
          <cell r="AH285" t="e">
            <v>#REF!</v>
          </cell>
          <cell r="AK285" t="e">
            <v>#REF!</v>
          </cell>
        </row>
        <row r="286">
          <cell r="F286" t="e">
            <v>#REF!</v>
          </cell>
          <cell r="P286" t="e">
            <v>#REF!</v>
          </cell>
          <cell r="S286" t="e">
            <v>#REF!</v>
          </cell>
          <cell r="X286" t="e">
            <v>#REF!</v>
          </cell>
          <cell r="AC286" t="e">
            <v>#REF!</v>
          </cell>
          <cell r="AF286" t="e">
            <v>#REF!</v>
          </cell>
          <cell r="AG286" t="e">
            <v>#REF!</v>
          </cell>
          <cell r="AH286" t="e">
            <v>#REF!</v>
          </cell>
          <cell r="AK286" t="e">
            <v>#REF!</v>
          </cell>
        </row>
        <row r="287">
          <cell r="F287">
            <v>0</v>
          </cell>
          <cell r="P287">
            <v>0</v>
          </cell>
          <cell r="S287">
            <v>0</v>
          </cell>
          <cell r="X287">
            <v>0</v>
          </cell>
          <cell r="AC287">
            <v>0</v>
          </cell>
          <cell r="AF287">
            <v>0</v>
          </cell>
          <cell r="AG287">
            <v>0</v>
          </cell>
          <cell r="AH287">
            <v>0</v>
          </cell>
          <cell r="AK287">
            <v>0</v>
          </cell>
        </row>
        <row r="288">
          <cell r="AK288">
            <v>0</v>
          </cell>
        </row>
        <row r="289">
          <cell r="S289">
            <v>250</v>
          </cell>
          <cell r="AH289">
            <v>0</v>
          </cell>
          <cell r="AK289">
            <v>250</v>
          </cell>
        </row>
        <row r="290">
          <cell r="F290" t="e">
            <v>#REF!</v>
          </cell>
          <cell r="P290" t="e">
            <v>#REF!</v>
          </cell>
          <cell r="Q290" t="e">
            <v>#REF!</v>
          </cell>
          <cell r="R290" t="e">
            <v>#REF!</v>
          </cell>
          <cell r="S290" t="e">
            <v>#REF!</v>
          </cell>
          <cell r="T290" t="e">
            <v>#REF!</v>
          </cell>
          <cell r="U290" t="e">
            <v>#REF!</v>
          </cell>
          <cell r="V290" t="e">
            <v>#REF!</v>
          </cell>
          <cell r="W290" t="e">
            <v>#REF!</v>
          </cell>
          <cell r="X290" t="e">
            <v>#REF!</v>
          </cell>
          <cell r="Y290" t="e">
            <v>#REF!</v>
          </cell>
          <cell r="Z290" t="e">
            <v>#REF!</v>
          </cell>
          <cell r="AA290" t="e">
            <v>#REF!</v>
          </cell>
          <cell r="AB290" t="e">
            <v>#REF!</v>
          </cell>
          <cell r="AC290" t="e">
            <v>#REF!</v>
          </cell>
          <cell r="AD290" t="e">
            <v>#REF!</v>
          </cell>
          <cell r="AE290" t="e">
            <v>#REF!</v>
          </cell>
          <cell r="AF290" t="e">
            <v>#REF!</v>
          </cell>
          <cell r="AG290" t="e">
            <v>#REF!</v>
          </cell>
          <cell r="AH290" t="e">
            <v>#REF!</v>
          </cell>
          <cell r="AK290" t="e">
            <v>#REF!</v>
          </cell>
        </row>
        <row r="291">
          <cell r="AK291">
            <v>0</v>
          </cell>
        </row>
        <row r="292">
          <cell r="F292" t="e">
            <v>#REF!</v>
          </cell>
          <cell r="P292" t="e">
            <v>#REF!</v>
          </cell>
          <cell r="Q292">
            <v>0</v>
          </cell>
          <cell r="R292">
            <v>0</v>
          </cell>
          <cell r="S292" t="e">
            <v>#REF!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 t="e">
            <v>#REF!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 t="e">
            <v>#REF!</v>
          </cell>
          <cell r="AD292">
            <v>0</v>
          </cell>
          <cell r="AE292">
            <v>0</v>
          </cell>
          <cell r="AF292" t="e">
            <v>#REF!</v>
          </cell>
          <cell r="AG292" t="e">
            <v>#REF!</v>
          </cell>
          <cell r="AH292" t="e">
            <v>#REF!</v>
          </cell>
          <cell r="AK292" t="e">
            <v>#REF!</v>
          </cell>
        </row>
        <row r="293">
          <cell r="F293">
            <v>0</v>
          </cell>
          <cell r="P293">
            <v>-370</v>
          </cell>
          <cell r="S293">
            <v>-730</v>
          </cell>
          <cell r="X293">
            <v>-100</v>
          </cell>
          <cell r="AC293">
            <v>-100</v>
          </cell>
          <cell r="AF293">
            <v>0</v>
          </cell>
          <cell r="AG293">
            <v>0</v>
          </cell>
          <cell r="AH293">
            <v>0</v>
          </cell>
          <cell r="AK293">
            <v>-1300</v>
          </cell>
        </row>
        <row r="294">
          <cell r="F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K294">
            <v>0</v>
          </cell>
        </row>
        <row r="295">
          <cell r="F295">
            <v>0</v>
          </cell>
          <cell r="P295">
            <v>0</v>
          </cell>
          <cell r="S295">
            <v>0</v>
          </cell>
          <cell r="X295">
            <v>0</v>
          </cell>
          <cell r="AC295">
            <v>0</v>
          </cell>
          <cell r="AF295">
            <v>0</v>
          </cell>
          <cell r="AG295">
            <v>0</v>
          </cell>
          <cell r="AH295">
            <v>0</v>
          </cell>
          <cell r="AK295">
            <v>0</v>
          </cell>
        </row>
        <row r="296">
          <cell r="F296">
            <v>0</v>
          </cell>
          <cell r="P296">
            <v>0</v>
          </cell>
          <cell r="S296">
            <v>0</v>
          </cell>
          <cell r="X296">
            <v>0</v>
          </cell>
          <cell r="AC296">
            <v>0</v>
          </cell>
          <cell r="AF296">
            <v>0</v>
          </cell>
          <cell r="AG296">
            <v>0</v>
          </cell>
          <cell r="AH296">
            <v>0</v>
          </cell>
          <cell r="AK296">
            <v>0</v>
          </cell>
        </row>
        <row r="297">
          <cell r="F297" t="e">
            <v>#REF!</v>
          </cell>
          <cell r="P297" t="e">
            <v>#REF!</v>
          </cell>
          <cell r="Q297">
            <v>0</v>
          </cell>
          <cell r="R297">
            <v>0</v>
          </cell>
          <cell r="S297" t="e">
            <v>#REF!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 t="e">
            <v>#REF!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 t="e">
            <v>#REF!</v>
          </cell>
          <cell r="AD297">
            <v>0</v>
          </cell>
          <cell r="AE297">
            <v>0</v>
          </cell>
          <cell r="AF297" t="e">
            <v>#REF!</v>
          </cell>
          <cell r="AG297" t="e">
            <v>#REF!</v>
          </cell>
          <cell r="AH297" t="e">
            <v>#REF!</v>
          </cell>
          <cell r="AK297" t="e">
            <v>#REF!</v>
          </cell>
        </row>
        <row r="298">
          <cell r="F298" t="e">
            <v>#REF!</v>
          </cell>
          <cell r="P298" t="e">
            <v>#REF!</v>
          </cell>
          <cell r="S298" t="e">
            <v>#REF!</v>
          </cell>
          <cell r="X298" t="e">
            <v>#REF!</v>
          </cell>
          <cell r="AC298" t="e">
            <v>#REF!</v>
          </cell>
          <cell r="AF298" t="e">
            <v>#REF!</v>
          </cell>
          <cell r="AG298" t="e">
            <v>#REF!</v>
          </cell>
          <cell r="AH298" t="e">
            <v>#REF!</v>
          </cell>
          <cell r="AK298" t="e">
            <v>#REF!</v>
          </cell>
        </row>
        <row r="299">
          <cell r="F299" t="e">
            <v>#REF!</v>
          </cell>
          <cell r="P299" t="e">
            <v>#REF!</v>
          </cell>
          <cell r="S299" t="e">
            <v>#REF!</v>
          </cell>
          <cell r="X299" t="e">
            <v>#REF!</v>
          </cell>
          <cell r="AC299" t="e">
            <v>#REF!</v>
          </cell>
          <cell r="AF299" t="e">
            <v>#REF!</v>
          </cell>
          <cell r="AG299" t="e">
            <v>#REF!</v>
          </cell>
          <cell r="AH299" t="e">
            <v>#REF!</v>
          </cell>
          <cell r="AK299" t="e">
            <v>#REF!</v>
          </cell>
        </row>
        <row r="300">
          <cell r="F300">
            <v>0</v>
          </cell>
          <cell r="P300">
            <v>0</v>
          </cell>
          <cell r="S300">
            <v>0</v>
          </cell>
          <cell r="X300">
            <v>0</v>
          </cell>
          <cell r="AC300">
            <v>0</v>
          </cell>
          <cell r="AF300">
            <v>0</v>
          </cell>
          <cell r="AG300">
            <v>0</v>
          </cell>
          <cell r="AH300">
            <v>0</v>
          </cell>
          <cell r="AK300">
            <v>0</v>
          </cell>
        </row>
        <row r="301">
          <cell r="P301">
            <v>0</v>
          </cell>
          <cell r="AF301">
            <v>0</v>
          </cell>
          <cell r="AG301">
            <v>0</v>
          </cell>
          <cell r="AH301">
            <v>0</v>
          </cell>
          <cell r="AK301">
            <v>0</v>
          </cell>
        </row>
        <row r="302">
          <cell r="F302">
            <v>0</v>
          </cell>
          <cell r="P302">
            <v>0</v>
          </cell>
          <cell r="S302">
            <v>0</v>
          </cell>
          <cell r="X302">
            <v>0</v>
          </cell>
          <cell r="AC302">
            <v>0</v>
          </cell>
          <cell r="AF302">
            <v>0</v>
          </cell>
          <cell r="AG302">
            <v>0</v>
          </cell>
          <cell r="AH302">
            <v>0</v>
          </cell>
          <cell r="AK302">
            <v>0</v>
          </cell>
        </row>
        <row r="303">
          <cell r="F303" t="e">
            <v>#REF!</v>
          </cell>
          <cell r="P303" t="e">
            <v>#REF!</v>
          </cell>
          <cell r="Q303" t="e">
            <v>#REF!</v>
          </cell>
          <cell r="R303" t="e">
            <v>#REF!</v>
          </cell>
          <cell r="S303" t="e">
            <v>#REF!</v>
          </cell>
          <cell r="T303" t="e">
            <v>#REF!</v>
          </cell>
          <cell r="U303" t="e">
            <v>#REF!</v>
          </cell>
          <cell r="V303" t="e">
            <v>#REF!</v>
          </cell>
          <cell r="W303" t="e">
            <v>#REF!</v>
          </cell>
          <cell r="X303" t="e">
            <v>#REF!</v>
          </cell>
          <cell r="Y303" t="e">
            <v>#REF!</v>
          </cell>
          <cell r="Z303" t="e">
            <v>#REF!</v>
          </cell>
          <cell r="AA303" t="e">
            <v>#REF!</v>
          </cell>
          <cell r="AB303" t="e">
            <v>#REF!</v>
          </cell>
          <cell r="AC303" t="e">
            <v>#REF!</v>
          </cell>
          <cell r="AD303" t="e">
            <v>#REF!</v>
          </cell>
          <cell r="AE303" t="e">
            <v>#REF!</v>
          </cell>
          <cell r="AF303" t="e">
            <v>#REF!</v>
          </cell>
          <cell r="AG303" t="e">
            <v>#REF!</v>
          </cell>
          <cell r="AH303" t="e">
            <v>#REF!</v>
          </cell>
          <cell r="AK303" t="e">
            <v>#REF!</v>
          </cell>
        </row>
        <row r="304">
          <cell r="AH304">
            <v>191</v>
          </cell>
          <cell r="AK304">
            <v>0</v>
          </cell>
        </row>
        <row r="306">
          <cell r="F306" t="e">
            <v>#REF!</v>
          </cell>
          <cell r="G306">
            <v>0</v>
          </cell>
          <cell r="H306">
            <v>0</v>
          </cell>
          <cell r="P306" t="e">
            <v>#REF!</v>
          </cell>
          <cell r="Q306" t="e">
            <v>#REF!</v>
          </cell>
          <cell r="R306" t="e">
            <v>#REF!</v>
          </cell>
          <cell r="S306" t="e">
            <v>#REF!</v>
          </cell>
          <cell r="T306" t="e">
            <v>#REF!</v>
          </cell>
          <cell r="U306" t="e">
            <v>#REF!</v>
          </cell>
          <cell r="V306" t="e">
            <v>#REF!</v>
          </cell>
          <cell r="W306" t="e">
            <v>#REF!</v>
          </cell>
          <cell r="X306" t="e">
            <v>#REF!</v>
          </cell>
          <cell r="Y306" t="e">
            <v>#REF!</v>
          </cell>
          <cell r="Z306" t="e">
            <v>#REF!</v>
          </cell>
          <cell r="AA306" t="e">
            <v>#REF!</v>
          </cell>
          <cell r="AB306" t="e">
            <v>#REF!</v>
          </cell>
          <cell r="AC306" t="e">
            <v>#REF!</v>
          </cell>
          <cell r="AF306" t="e">
            <v>#REF!</v>
          </cell>
          <cell r="AG306" t="e">
            <v>#REF!</v>
          </cell>
          <cell r="AH306" t="e">
            <v>#REF!</v>
          </cell>
          <cell r="AK306" t="e">
            <v>#REF!</v>
          </cell>
        </row>
        <row r="307">
          <cell r="F307">
            <v>0</v>
          </cell>
          <cell r="AK307">
            <v>0</v>
          </cell>
        </row>
        <row r="308">
          <cell r="F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K308">
            <v>0</v>
          </cell>
        </row>
        <row r="309">
          <cell r="F309">
            <v>0</v>
          </cell>
          <cell r="P309">
            <v>0</v>
          </cell>
          <cell r="S309">
            <v>0</v>
          </cell>
          <cell r="X309">
            <v>0</v>
          </cell>
          <cell r="AC309">
            <v>0</v>
          </cell>
          <cell r="AF309">
            <v>0</v>
          </cell>
          <cell r="AG309">
            <v>0</v>
          </cell>
          <cell r="AH309">
            <v>0</v>
          </cell>
          <cell r="AK309">
            <v>0</v>
          </cell>
        </row>
        <row r="310">
          <cell r="AK310">
            <v>0</v>
          </cell>
        </row>
        <row r="311">
          <cell r="F311" t="e">
            <v>#REF!</v>
          </cell>
          <cell r="P311" t="e">
            <v>#REF!</v>
          </cell>
          <cell r="Q311" t="e">
            <v>#REF!</v>
          </cell>
          <cell r="R311" t="e">
            <v>#REF!</v>
          </cell>
          <cell r="S311" t="e">
            <v>#REF!</v>
          </cell>
          <cell r="T311" t="e">
            <v>#REF!</v>
          </cell>
          <cell r="U311" t="e">
            <v>#REF!</v>
          </cell>
          <cell r="V311" t="e">
            <v>#REF!</v>
          </cell>
          <cell r="W311" t="e">
            <v>#REF!</v>
          </cell>
          <cell r="X311" t="e">
            <v>#REF!</v>
          </cell>
          <cell r="Y311" t="e">
            <v>#REF!</v>
          </cell>
          <cell r="Z311" t="e">
            <v>#REF!</v>
          </cell>
          <cell r="AA311" t="e">
            <v>#REF!</v>
          </cell>
          <cell r="AB311" t="e">
            <v>#REF!</v>
          </cell>
          <cell r="AC311" t="e">
            <v>#REF!</v>
          </cell>
          <cell r="AD311" t="e">
            <v>#REF!</v>
          </cell>
          <cell r="AE311" t="e">
            <v>#REF!</v>
          </cell>
          <cell r="AF311" t="e">
            <v>#REF!</v>
          </cell>
          <cell r="AG311" t="e">
            <v>#REF!</v>
          </cell>
          <cell r="AH311" t="e">
            <v>#REF!</v>
          </cell>
          <cell r="AK311" t="e">
            <v>#REF!</v>
          </cell>
        </row>
        <row r="312">
          <cell r="AK312">
            <v>0</v>
          </cell>
        </row>
        <row r="313">
          <cell r="P313">
            <v>0</v>
          </cell>
          <cell r="AK313">
            <v>0</v>
          </cell>
        </row>
        <row r="314">
          <cell r="S314">
            <v>0</v>
          </cell>
          <cell r="AK314">
            <v>0</v>
          </cell>
        </row>
        <row r="315">
          <cell r="F315">
            <v>0</v>
          </cell>
          <cell r="AK315">
            <v>0</v>
          </cell>
        </row>
        <row r="316">
          <cell r="S316">
            <v>0</v>
          </cell>
        </row>
        <row r="317">
          <cell r="F317">
            <v>0</v>
          </cell>
          <cell r="AK317">
            <v>0</v>
          </cell>
        </row>
        <row r="318">
          <cell r="AK318">
            <v>0</v>
          </cell>
        </row>
        <row r="320">
          <cell r="AK320">
            <v>0</v>
          </cell>
        </row>
        <row r="321">
          <cell r="S321">
            <v>0</v>
          </cell>
        </row>
        <row r="322">
          <cell r="F322" t="e">
            <v>#REF!</v>
          </cell>
          <cell r="P322" t="e">
            <v>#REF!</v>
          </cell>
          <cell r="Q322" t="e">
            <v>#REF!</v>
          </cell>
          <cell r="R322" t="e">
            <v>#REF!</v>
          </cell>
          <cell r="S322" t="e">
            <v>#REF!</v>
          </cell>
          <cell r="T322" t="e">
            <v>#REF!</v>
          </cell>
          <cell r="U322" t="e">
            <v>#REF!</v>
          </cell>
          <cell r="V322" t="e">
            <v>#REF!</v>
          </cell>
          <cell r="W322" t="e">
            <v>#REF!</v>
          </cell>
          <cell r="X322" t="e">
            <v>#REF!</v>
          </cell>
          <cell r="Y322" t="e">
            <v>#REF!</v>
          </cell>
          <cell r="Z322" t="e">
            <v>#REF!</v>
          </cell>
          <cell r="AA322" t="e">
            <v>#REF!</v>
          </cell>
          <cell r="AB322" t="e">
            <v>#REF!</v>
          </cell>
          <cell r="AC322" t="e">
            <v>#REF!</v>
          </cell>
          <cell r="AD322" t="e">
            <v>#REF!</v>
          </cell>
          <cell r="AE322" t="e">
            <v>#REF!</v>
          </cell>
          <cell r="AF322" t="e">
            <v>#REF!</v>
          </cell>
          <cell r="AG322" t="e">
            <v>#REF!</v>
          </cell>
          <cell r="AH322" t="e">
            <v>#REF!</v>
          </cell>
          <cell r="AK322" t="e">
            <v>#REF!</v>
          </cell>
        </row>
        <row r="331">
          <cell r="AJ331">
            <v>2455</v>
          </cell>
          <cell r="AK331">
            <v>0</v>
          </cell>
          <cell r="AM331">
            <v>0</v>
          </cell>
        </row>
        <row r="332">
          <cell r="F332">
            <v>0</v>
          </cell>
          <cell r="P332">
            <v>0</v>
          </cell>
          <cell r="S332">
            <v>0</v>
          </cell>
          <cell r="X332">
            <v>0</v>
          </cell>
          <cell r="AC332">
            <v>0</v>
          </cell>
          <cell r="AF332">
            <v>0</v>
          </cell>
          <cell r="AG332">
            <v>0</v>
          </cell>
          <cell r="AH332">
            <v>0</v>
          </cell>
          <cell r="AK332">
            <v>0</v>
          </cell>
          <cell r="AM332">
            <v>0</v>
          </cell>
        </row>
        <row r="333">
          <cell r="AJ333">
            <v>36</v>
          </cell>
          <cell r="AK333" t="e">
            <v>#REF!</v>
          </cell>
          <cell r="AM333" t="e">
            <v>#REF!</v>
          </cell>
        </row>
        <row r="334">
          <cell r="AK334" t="e">
            <v>#REF!</v>
          </cell>
          <cell r="AM334" t="e">
            <v>#REF!</v>
          </cell>
        </row>
        <row r="335">
          <cell r="AJ335">
            <v>36</v>
          </cell>
          <cell r="AK335">
            <v>0</v>
          </cell>
          <cell r="AM335">
            <v>0</v>
          </cell>
        </row>
        <row r="336">
          <cell r="AK336">
            <v>0</v>
          </cell>
          <cell r="AM336">
            <v>0</v>
          </cell>
        </row>
        <row r="337">
          <cell r="AK337">
            <v>3500</v>
          </cell>
          <cell r="AM337">
            <v>3500</v>
          </cell>
        </row>
        <row r="338">
          <cell r="AK338">
            <v>369645</v>
          </cell>
        </row>
        <row r="339">
          <cell r="AK339">
            <v>0</v>
          </cell>
          <cell r="AM339">
            <v>0</v>
          </cell>
        </row>
        <row r="340">
          <cell r="AK340">
            <v>0</v>
          </cell>
        </row>
        <row r="341">
          <cell r="AK341">
            <v>0</v>
          </cell>
          <cell r="AM341">
            <v>0</v>
          </cell>
        </row>
        <row r="342">
          <cell r="AK342">
            <v>-1300</v>
          </cell>
          <cell r="AM342">
            <v>-1300</v>
          </cell>
        </row>
        <row r="343">
          <cell r="AK343">
            <v>0</v>
          </cell>
          <cell r="AM343">
            <v>0</v>
          </cell>
        </row>
        <row r="344">
          <cell r="AK344">
            <v>0</v>
          </cell>
          <cell r="AM344">
            <v>0</v>
          </cell>
        </row>
        <row r="345">
          <cell r="AK345">
            <v>0</v>
          </cell>
          <cell r="AM345">
            <v>0</v>
          </cell>
        </row>
        <row r="346">
          <cell r="AK346">
            <v>0</v>
          </cell>
          <cell r="AM346">
            <v>0</v>
          </cell>
        </row>
        <row r="347">
          <cell r="AK347" t="e">
            <v>#REF!</v>
          </cell>
          <cell r="AM347" t="e">
            <v>#REF!</v>
          </cell>
        </row>
        <row r="348">
          <cell r="AK348" t="e">
            <v>#REF!</v>
          </cell>
          <cell r="AM348" t="e">
            <v>#REF!</v>
          </cell>
        </row>
        <row r="349">
          <cell r="AK349" t="e">
            <v>#REF!</v>
          </cell>
          <cell r="AM349" t="e">
            <v>#REF!</v>
          </cell>
        </row>
        <row r="350">
          <cell r="AK350">
            <v>1110</v>
          </cell>
        </row>
        <row r="351">
          <cell r="AK351">
            <v>0</v>
          </cell>
        </row>
        <row r="352">
          <cell r="AK352">
            <v>0</v>
          </cell>
          <cell r="AM352">
            <v>0</v>
          </cell>
        </row>
        <row r="353">
          <cell r="AK353" t="e">
            <v>#REF!</v>
          </cell>
          <cell r="AM353" t="e">
            <v>#REF!</v>
          </cell>
        </row>
        <row r="354">
          <cell r="AK354">
            <v>0</v>
          </cell>
          <cell r="AM354">
            <v>0</v>
          </cell>
        </row>
        <row r="355">
          <cell r="P355">
            <v>225</v>
          </cell>
          <cell r="S355">
            <v>296</v>
          </cell>
          <cell r="X355">
            <v>56</v>
          </cell>
          <cell r="AC355">
            <v>0</v>
          </cell>
          <cell r="AF355">
            <v>0</v>
          </cell>
          <cell r="AG355">
            <v>0</v>
          </cell>
          <cell r="AH355">
            <v>0</v>
          </cell>
          <cell r="AK355">
            <v>577</v>
          </cell>
        </row>
        <row r="356">
          <cell r="AK356">
            <v>0</v>
          </cell>
        </row>
        <row r="357">
          <cell r="F357">
            <v>0</v>
          </cell>
          <cell r="P357">
            <v>0</v>
          </cell>
          <cell r="S357">
            <v>0</v>
          </cell>
          <cell r="X357">
            <v>0</v>
          </cell>
          <cell r="AC357">
            <v>0</v>
          </cell>
          <cell r="AF357">
            <v>0</v>
          </cell>
          <cell r="AG357">
            <v>0</v>
          </cell>
          <cell r="AH357">
            <v>0</v>
          </cell>
          <cell r="AK357">
            <v>0</v>
          </cell>
          <cell r="AM357">
            <v>0</v>
          </cell>
        </row>
        <row r="358">
          <cell r="AK358">
            <v>0</v>
          </cell>
          <cell r="AM358">
            <v>0</v>
          </cell>
        </row>
        <row r="359">
          <cell r="AK359">
            <v>0</v>
          </cell>
          <cell r="AM359">
            <v>0</v>
          </cell>
        </row>
        <row r="360">
          <cell r="AK360">
            <v>0</v>
          </cell>
          <cell r="AM360">
            <v>0</v>
          </cell>
        </row>
        <row r="361">
          <cell r="AJ361">
            <v>-2491</v>
          </cell>
          <cell r="AK361" t="e">
            <v>#REF!</v>
          </cell>
          <cell r="AM361" t="e">
            <v>#REF!</v>
          </cell>
        </row>
        <row r="362">
          <cell r="AK362" t="e">
            <v>#REF!</v>
          </cell>
        </row>
        <row r="363">
          <cell r="AK363" t="e">
            <v>#REF!</v>
          </cell>
        </row>
        <row r="364">
          <cell r="AK364">
            <v>0</v>
          </cell>
        </row>
        <row r="365">
          <cell r="F365">
            <v>0</v>
          </cell>
          <cell r="P365">
            <v>0</v>
          </cell>
          <cell r="S365">
            <v>0</v>
          </cell>
          <cell r="T365">
            <v>0</v>
          </cell>
          <cell r="U365">
            <v>0</v>
          </cell>
          <cell r="X365">
            <v>0</v>
          </cell>
          <cell r="Y365">
            <v>0</v>
          </cell>
          <cell r="Z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K365">
            <v>0</v>
          </cell>
          <cell r="AM365">
            <v>0</v>
          </cell>
        </row>
        <row r="374">
          <cell r="F374">
            <v>0</v>
          </cell>
        </row>
        <row r="386">
          <cell r="F386" t="str">
            <v>лютий</v>
          </cell>
          <cell r="P386" t="str">
            <v>лютий</v>
          </cell>
          <cell r="X386" t="str">
            <v>лютий</v>
          </cell>
          <cell r="AC386" t="str">
            <v>лютий</v>
          </cell>
        </row>
        <row r="387">
          <cell r="F387" t="str">
            <v>АППАРАТ</v>
          </cell>
          <cell r="P387" t="str">
            <v>ККМ</v>
          </cell>
          <cell r="X387" t="str">
            <v>ТЕЦ5</v>
          </cell>
          <cell r="AC387" t="str">
            <v>ТЕЦ6</v>
          </cell>
          <cell r="AK387" t="str">
            <v>АК "КЕ"</v>
          </cell>
          <cell r="AL387" t="str">
            <v>Е/Е</v>
          </cell>
        </row>
        <row r="388">
          <cell r="F388" t="str">
            <v>ПЛАН</v>
          </cell>
          <cell r="P388" t="str">
            <v>ПЛАН</v>
          </cell>
          <cell r="X388" t="str">
            <v>ПЛАН</v>
          </cell>
          <cell r="AC388" t="str">
            <v>ПЛАН</v>
          </cell>
          <cell r="AK388" t="str">
            <v>ПЛАН</v>
          </cell>
          <cell r="AL388" t="str">
            <v>ПЛАН</v>
          </cell>
        </row>
        <row r="389">
          <cell r="F389">
            <v>164.3</v>
          </cell>
          <cell r="G389">
            <v>50</v>
          </cell>
          <cell r="H389">
            <v>51</v>
          </cell>
          <cell r="P389">
            <v>14.333333333333332</v>
          </cell>
          <cell r="S389">
            <v>14.333333333333332</v>
          </cell>
          <cell r="X389">
            <v>182</v>
          </cell>
          <cell r="Y389">
            <v>76</v>
          </cell>
          <cell r="Z389">
            <v>76</v>
          </cell>
          <cell r="AC389">
            <v>323.66666666666674</v>
          </cell>
          <cell r="AD389">
            <v>148</v>
          </cell>
          <cell r="AE389">
            <v>147</v>
          </cell>
          <cell r="AK389">
            <v>735.30000000000018</v>
          </cell>
          <cell r="AL389" t="e">
            <v>#REF!</v>
          </cell>
          <cell r="AM389">
            <v>303.33333333333326</v>
          </cell>
        </row>
        <row r="390">
          <cell r="F390">
            <v>29</v>
          </cell>
          <cell r="G390">
            <v>9</v>
          </cell>
          <cell r="P390">
            <v>0</v>
          </cell>
          <cell r="X390">
            <v>0</v>
          </cell>
          <cell r="Y390">
            <v>0</v>
          </cell>
          <cell r="AC390">
            <v>3.6666666666666665</v>
          </cell>
          <cell r="AD390">
            <v>2</v>
          </cell>
          <cell r="AK390">
            <v>46</v>
          </cell>
          <cell r="AL390">
            <v>14</v>
          </cell>
        </row>
        <row r="391">
          <cell r="F391">
            <v>0</v>
          </cell>
          <cell r="G391">
            <v>0</v>
          </cell>
          <cell r="P391">
            <v>0.66666666666666663</v>
          </cell>
          <cell r="X391">
            <v>146.66666666666666</v>
          </cell>
          <cell r="Y391">
            <v>61</v>
          </cell>
          <cell r="AC391">
            <v>280.66666666666669</v>
          </cell>
          <cell r="AD391">
            <v>128</v>
          </cell>
          <cell r="AK391">
            <v>428</v>
          </cell>
          <cell r="AL391">
            <v>189.66666666666666</v>
          </cell>
        </row>
        <row r="392">
          <cell r="F392">
            <v>0</v>
          </cell>
          <cell r="G392">
            <v>0</v>
          </cell>
          <cell r="P392">
            <v>2</v>
          </cell>
          <cell r="X392">
            <v>0</v>
          </cell>
          <cell r="Y392">
            <v>0</v>
          </cell>
          <cell r="AC392">
            <v>25</v>
          </cell>
          <cell r="AD392">
            <v>11</v>
          </cell>
          <cell r="AK392">
            <v>33.666666666666671</v>
          </cell>
          <cell r="AL392">
            <v>16</v>
          </cell>
        </row>
        <row r="393">
          <cell r="F393">
            <v>0</v>
          </cell>
          <cell r="G393">
            <v>0</v>
          </cell>
          <cell r="P393">
            <v>0</v>
          </cell>
          <cell r="X393">
            <v>25.333333333333332</v>
          </cell>
          <cell r="Y393">
            <v>11</v>
          </cell>
          <cell r="AC393">
            <v>0.66666666666666663</v>
          </cell>
          <cell r="AD393">
            <v>0</v>
          </cell>
          <cell r="AK393">
            <v>26</v>
          </cell>
          <cell r="AL393">
            <v>11</v>
          </cell>
        </row>
        <row r="394">
          <cell r="F394">
            <v>120.63333333333333</v>
          </cell>
          <cell r="G394">
            <v>37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120.63333333333333</v>
          </cell>
          <cell r="AL394">
            <v>39</v>
          </cell>
        </row>
        <row r="395">
          <cell r="F395">
            <v>8.6666666666666661</v>
          </cell>
          <cell r="G395">
            <v>3</v>
          </cell>
          <cell r="P395">
            <v>0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8.6666666666666661</v>
          </cell>
          <cell r="AL395">
            <v>0</v>
          </cell>
        </row>
        <row r="396">
          <cell r="F396">
            <v>0</v>
          </cell>
          <cell r="G396">
            <v>0</v>
          </cell>
          <cell r="P396">
            <v>5.333333333333333</v>
          </cell>
          <cell r="X396">
            <v>0</v>
          </cell>
          <cell r="Y396">
            <v>0</v>
          </cell>
          <cell r="AC396">
            <v>0</v>
          </cell>
          <cell r="AD396">
            <v>0</v>
          </cell>
          <cell r="AK396">
            <v>22</v>
          </cell>
          <cell r="AL396">
            <v>15.333333333333332</v>
          </cell>
        </row>
        <row r="397">
          <cell r="F397">
            <v>5.333333333333333</v>
          </cell>
          <cell r="G397">
            <v>2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5.333333333333333</v>
          </cell>
          <cell r="AL397">
            <v>2</v>
          </cell>
        </row>
        <row r="398">
          <cell r="F398">
            <v>0.33333333333333331</v>
          </cell>
          <cell r="G398">
            <v>0</v>
          </cell>
          <cell r="P398">
            <v>4.333333333333333</v>
          </cell>
          <cell r="X398">
            <v>0</v>
          </cell>
          <cell r="Y398">
            <v>0</v>
          </cell>
          <cell r="AC398">
            <v>0</v>
          </cell>
          <cell r="AD398">
            <v>0</v>
          </cell>
          <cell r="AK398">
            <v>4.6666666666666661</v>
          </cell>
          <cell r="AL398">
            <v>4.333333333333333</v>
          </cell>
        </row>
        <row r="399">
          <cell r="F399">
            <v>0.33333333333333331</v>
          </cell>
          <cell r="G399">
            <v>0</v>
          </cell>
          <cell r="P399">
            <v>2</v>
          </cell>
          <cell r="X399">
            <v>10</v>
          </cell>
          <cell r="Y399">
            <v>4</v>
          </cell>
          <cell r="AC399">
            <v>13.666666666666666</v>
          </cell>
          <cell r="AD399">
            <v>6</v>
          </cell>
          <cell r="AK399">
            <v>26</v>
          </cell>
          <cell r="AL399">
            <v>12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0</v>
          </cell>
          <cell r="Y400">
            <v>0</v>
          </cell>
          <cell r="AC400">
            <v>0</v>
          </cell>
          <cell r="AD400">
            <v>0</v>
          </cell>
          <cell r="AK400">
            <v>0</v>
          </cell>
        </row>
        <row r="401">
          <cell r="F401">
            <v>1.1666666666666667</v>
          </cell>
          <cell r="G401">
            <v>0</v>
          </cell>
          <cell r="P401">
            <v>20.5</v>
          </cell>
          <cell r="X401">
            <v>522.33333333333337</v>
          </cell>
          <cell r="Y401">
            <v>217</v>
          </cell>
          <cell r="AC401">
            <v>43</v>
          </cell>
          <cell r="AD401">
            <v>20</v>
          </cell>
          <cell r="AK401">
            <v>587.33333333333337</v>
          </cell>
          <cell r="AL401">
            <v>257.5</v>
          </cell>
          <cell r="AM401">
            <v>257.83333333333331</v>
          </cell>
        </row>
        <row r="402">
          <cell r="F402">
            <v>0</v>
          </cell>
          <cell r="G402">
            <v>0</v>
          </cell>
          <cell r="P402">
            <v>0</v>
          </cell>
          <cell r="X402">
            <v>0</v>
          </cell>
          <cell r="Y402">
            <v>0</v>
          </cell>
          <cell r="AC402">
            <v>0</v>
          </cell>
          <cell r="AD402">
            <v>0</v>
          </cell>
          <cell r="AK402">
            <v>0</v>
          </cell>
          <cell r="AL402">
            <v>0</v>
          </cell>
        </row>
        <row r="403">
          <cell r="F403">
            <v>0</v>
          </cell>
          <cell r="G403">
            <v>0</v>
          </cell>
          <cell r="P403">
            <v>0</v>
          </cell>
          <cell r="X403">
            <v>480.66666666666669</v>
          </cell>
          <cell r="Y403">
            <v>200</v>
          </cell>
          <cell r="AC403">
            <v>11</v>
          </cell>
          <cell r="AD403">
            <v>5</v>
          </cell>
          <cell r="AK403">
            <v>491.66666666666669</v>
          </cell>
          <cell r="AL403">
            <v>205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  <cell r="AL404">
            <v>0</v>
          </cell>
        </row>
        <row r="405">
          <cell r="F405">
            <v>1.1666666666666667</v>
          </cell>
          <cell r="G405">
            <v>0</v>
          </cell>
          <cell r="P405">
            <v>15.833333333333334</v>
          </cell>
          <cell r="X405">
            <v>41.666666666666664</v>
          </cell>
          <cell r="Y405">
            <v>17</v>
          </cell>
          <cell r="AC405">
            <v>32</v>
          </cell>
          <cell r="AD405">
            <v>15</v>
          </cell>
          <cell r="AK405">
            <v>91</v>
          </cell>
          <cell r="AL405">
            <v>52.833333333333336</v>
          </cell>
        </row>
        <row r="406">
          <cell r="F406">
            <v>0</v>
          </cell>
          <cell r="G406">
            <v>0</v>
          </cell>
          <cell r="P406">
            <v>4.666666666666667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4.666666666666667</v>
          </cell>
          <cell r="AL406">
            <v>0</v>
          </cell>
        </row>
        <row r="407">
          <cell r="F407">
            <v>0</v>
          </cell>
          <cell r="G407">
            <v>0</v>
          </cell>
          <cell r="P407">
            <v>0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0</v>
          </cell>
        </row>
        <row r="408">
          <cell r="F408">
            <v>10</v>
          </cell>
          <cell r="G408">
            <v>3</v>
          </cell>
          <cell r="P408">
            <v>39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49</v>
          </cell>
          <cell r="AL408">
            <v>42</v>
          </cell>
          <cell r="AM408">
            <v>42</v>
          </cell>
        </row>
        <row r="409">
          <cell r="F409">
            <v>2.6666666666666665</v>
          </cell>
          <cell r="G409">
            <v>1</v>
          </cell>
          <cell r="P409">
            <v>3.3333333333333335</v>
          </cell>
          <cell r="X409">
            <v>0</v>
          </cell>
          <cell r="Y409">
            <v>0</v>
          </cell>
          <cell r="AC409">
            <v>0</v>
          </cell>
          <cell r="AD409">
            <v>0</v>
          </cell>
          <cell r="AK409">
            <v>6</v>
          </cell>
          <cell r="AL409">
            <v>4.3333333333333339</v>
          </cell>
        </row>
        <row r="410">
          <cell r="F410">
            <v>7.333333333333333</v>
          </cell>
          <cell r="G410">
            <v>2</v>
          </cell>
          <cell r="P410">
            <v>35.666666666666664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43</v>
          </cell>
          <cell r="AL410">
            <v>37.666666666666664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0</v>
          </cell>
        </row>
        <row r="412">
          <cell r="F412">
            <v>206.33333333333329</v>
          </cell>
          <cell r="G412">
            <v>63</v>
          </cell>
          <cell r="H412">
            <v>64</v>
          </cell>
          <cell r="P412">
            <v>50.166666666666671</v>
          </cell>
          <cell r="S412">
            <v>50.166666666666671</v>
          </cell>
          <cell r="X412">
            <v>37.833333333333343</v>
          </cell>
          <cell r="Y412">
            <v>16</v>
          </cell>
          <cell r="AC412">
            <v>26.000000000000004</v>
          </cell>
          <cell r="AD412">
            <v>12</v>
          </cell>
          <cell r="AK412">
            <v>1965.0000000000002</v>
          </cell>
          <cell r="AL412">
            <v>400.16666666666663</v>
          </cell>
          <cell r="AM412">
            <v>400.16666666666663</v>
          </cell>
        </row>
        <row r="413">
          <cell r="F413">
            <v>0</v>
          </cell>
          <cell r="G413">
            <v>0</v>
          </cell>
          <cell r="P413">
            <v>0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1350</v>
          </cell>
          <cell r="AL413">
            <v>0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95</v>
          </cell>
          <cell r="AL414">
            <v>95</v>
          </cell>
        </row>
        <row r="415">
          <cell r="F415">
            <v>0</v>
          </cell>
          <cell r="G415">
            <v>0</v>
          </cell>
          <cell r="P415">
            <v>0</v>
          </cell>
          <cell r="X415">
            <v>0</v>
          </cell>
          <cell r="Y415">
            <v>0</v>
          </cell>
          <cell r="AC415">
            <v>0</v>
          </cell>
          <cell r="AD415">
            <v>0</v>
          </cell>
          <cell r="AK415">
            <v>0</v>
          </cell>
          <cell r="AL415">
            <v>0</v>
          </cell>
        </row>
        <row r="416">
          <cell r="F416">
            <v>0</v>
          </cell>
          <cell r="G416">
            <v>0</v>
          </cell>
          <cell r="P416">
            <v>12.333333333333334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12.333333333333334</v>
          </cell>
          <cell r="AL416">
            <v>12.333333333333334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1.6666666666666667</v>
          </cell>
          <cell r="G418">
            <v>1</v>
          </cell>
          <cell r="P418">
            <v>5</v>
          </cell>
          <cell r="X418">
            <v>3</v>
          </cell>
          <cell r="Y418">
            <v>1</v>
          </cell>
          <cell r="AC418">
            <v>3</v>
          </cell>
          <cell r="AD418">
            <v>1</v>
          </cell>
          <cell r="AK418">
            <v>57.666666666666664</v>
          </cell>
          <cell r="AL418">
            <v>48</v>
          </cell>
        </row>
        <row r="419">
          <cell r="F419">
            <v>0</v>
          </cell>
          <cell r="G419">
            <v>0</v>
          </cell>
          <cell r="P419">
            <v>0</v>
          </cell>
          <cell r="X419">
            <v>0</v>
          </cell>
          <cell r="Y419">
            <v>0</v>
          </cell>
          <cell r="AC419">
            <v>0</v>
          </cell>
          <cell r="AD419">
            <v>0</v>
          </cell>
          <cell r="AK419">
            <v>4</v>
          </cell>
          <cell r="AL419">
            <v>0</v>
          </cell>
        </row>
        <row r="420">
          <cell r="F420">
            <v>0</v>
          </cell>
          <cell r="G420">
            <v>0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0</v>
          </cell>
          <cell r="AL420">
            <v>0</v>
          </cell>
        </row>
        <row r="421">
          <cell r="F421">
            <v>0</v>
          </cell>
          <cell r="G421">
            <v>0</v>
          </cell>
          <cell r="P421">
            <v>18.5</v>
          </cell>
          <cell r="X421">
            <v>4.5</v>
          </cell>
          <cell r="Y421">
            <v>2</v>
          </cell>
          <cell r="AC421">
            <v>1.3333333333333333</v>
          </cell>
          <cell r="AD421">
            <v>1</v>
          </cell>
          <cell r="AK421">
            <v>28.5</v>
          </cell>
          <cell r="AL421">
            <v>25.5</v>
          </cell>
        </row>
        <row r="422">
          <cell r="F422">
            <v>0</v>
          </cell>
          <cell r="G422">
            <v>0</v>
          </cell>
          <cell r="P422">
            <v>1.3333333333333333</v>
          </cell>
          <cell r="X422">
            <v>0</v>
          </cell>
          <cell r="Y422">
            <v>0</v>
          </cell>
          <cell r="AC422">
            <v>1.6666666666666667</v>
          </cell>
          <cell r="AD422">
            <v>1</v>
          </cell>
          <cell r="AK422">
            <v>69</v>
          </cell>
          <cell r="AL422">
            <v>52.333333333333336</v>
          </cell>
        </row>
        <row r="423">
          <cell r="F423">
            <v>177</v>
          </cell>
          <cell r="G423">
            <v>54</v>
          </cell>
          <cell r="P423">
            <v>0</v>
          </cell>
          <cell r="X423">
            <v>0</v>
          </cell>
          <cell r="Y423">
            <v>0</v>
          </cell>
          <cell r="AC423">
            <v>0</v>
          </cell>
          <cell r="AD423">
            <v>0</v>
          </cell>
          <cell r="AK423">
            <v>177</v>
          </cell>
          <cell r="AL423">
            <v>54</v>
          </cell>
        </row>
        <row r="424">
          <cell r="F424">
            <v>0</v>
          </cell>
          <cell r="G424">
            <v>0</v>
          </cell>
          <cell r="P424">
            <v>0</v>
          </cell>
          <cell r="X424">
            <v>10</v>
          </cell>
          <cell r="Y424">
            <v>4</v>
          </cell>
          <cell r="AC424">
            <v>7.666666666666667</v>
          </cell>
          <cell r="AD424">
            <v>4</v>
          </cell>
          <cell r="AK424">
            <v>17.666666666666668</v>
          </cell>
          <cell r="AL424">
            <v>8</v>
          </cell>
        </row>
        <row r="425">
          <cell r="F425">
            <v>0.66666666666666663</v>
          </cell>
          <cell r="G425">
            <v>0</v>
          </cell>
          <cell r="P425">
            <v>2</v>
          </cell>
          <cell r="X425">
            <v>1.3333333333333333</v>
          </cell>
          <cell r="Y425">
            <v>1</v>
          </cell>
          <cell r="AC425">
            <v>1</v>
          </cell>
          <cell r="AD425">
            <v>0</v>
          </cell>
          <cell r="AK425">
            <v>6</v>
          </cell>
          <cell r="AL425">
            <v>3</v>
          </cell>
        </row>
        <row r="426">
          <cell r="F426">
            <v>2.6666666666666665</v>
          </cell>
          <cell r="G426">
            <v>1</v>
          </cell>
          <cell r="P426">
            <v>0.33333333333333331</v>
          </cell>
          <cell r="X426">
            <v>1</v>
          </cell>
          <cell r="Y426">
            <v>0</v>
          </cell>
          <cell r="AC426">
            <v>0.66666666666666663</v>
          </cell>
          <cell r="AD426">
            <v>0</v>
          </cell>
          <cell r="AK426">
            <v>9.3333333333333339</v>
          </cell>
          <cell r="AL426">
            <v>3.3333333333333335</v>
          </cell>
        </row>
        <row r="427">
          <cell r="F427">
            <v>0</v>
          </cell>
          <cell r="G427">
            <v>0</v>
          </cell>
          <cell r="P427">
            <v>2.3333333333333335</v>
          </cell>
          <cell r="X427">
            <v>6</v>
          </cell>
          <cell r="Y427">
            <v>2</v>
          </cell>
          <cell r="AC427">
            <v>5</v>
          </cell>
          <cell r="AD427">
            <v>2</v>
          </cell>
          <cell r="AK427">
            <v>13.333333333333334</v>
          </cell>
          <cell r="AL427">
            <v>6.3333333333333339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0</v>
          </cell>
          <cell r="G429">
            <v>0</v>
          </cell>
          <cell r="P429">
            <v>0</v>
          </cell>
          <cell r="X429">
            <v>0</v>
          </cell>
          <cell r="Y429">
            <v>0</v>
          </cell>
          <cell r="AC429">
            <v>0</v>
          </cell>
          <cell r="AD429">
            <v>0</v>
          </cell>
          <cell r="AK429">
            <v>0</v>
          </cell>
          <cell r="AL429">
            <v>0</v>
          </cell>
        </row>
        <row r="430">
          <cell r="F430">
            <v>9.6666666666666661</v>
          </cell>
          <cell r="G430">
            <v>3</v>
          </cell>
          <cell r="P430">
            <v>1</v>
          </cell>
          <cell r="X430">
            <v>0</v>
          </cell>
          <cell r="Y430">
            <v>0</v>
          </cell>
          <cell r="AC430">
            <v>0</v>
          </cell>
          <cell r="AD430">
            <v>0</v>
          </cell>
          <cell r="AK430">
            <v>12</v>
          </cell>
          <cell r="AL430">
            <v>5</v>
          </cell>
        </row>
        <row r="431">
          <cell r="F431">
            <v>0</v>
          </cell>
          <cell r="G431">
            <v>0</v>
          </cell>
          <cell r="P431">
            <v>0</v>
          </cell>
          <cell r="X431">
            <v>0</v>
          </cell>
          <cell r="Y431">
            <v>0</v>
          </cell>
          <cell r="AC431">
            <v>0</v>
          </cell>
          <cell r="AD431">
            <v>0</v>
          </cell>
          <cell r="AK431">
            <v>0</v>
          </cell>
          <cell r="AL431">
            <v>0</v>
          </cell>
        </row>
        <row r="432">
          <cell r="F432">
            <v>2.3333333333333335</v>
          </cell>
          <cell r="G432">
            <v>1</v>
          </cell>
          <cell r="P432">
            <v>0.66666666666666663</v>
          </cell>
          <cell r="X432">
            <v>0.66666666666666663</v>
          </cell>
          <cell r="Y432">
            <v>0</v>
          </cell>
          <cell r="AC432">
            <v>0.66666666666666663</v>
          </cell>
          <cell r="AD432">
            <v>0</v>
          </cell>
          <cell r="AK432">
            <v>4.333333333333333</v>
          </cell>
          <cell r="AL432">
            <v>1.6666666666666665</v>
          </cell>
        </row>
        <row r="433">
          <cell r="F433">
            <v>1.6666666666666667</v>
          </cell>
          <cell r="G433">
            <v>1</v>
          </cell>
          <cell r="P433">
            <v>0.66666666666666663</v>
          </cell>
          <cell r="X433">
            <v>0.66666666666666663</v>
          </cell>
          <cell r="Y433">
            <v>0</v>
          </cell>
          <cell r="AC433">
            <v>0.66666666666666663</v>
          </cell>
          <cell r="AD433">
            <v>0</v>
          </cell>
          <cell r="AK433">
            <v>3.6666666666666665</v>
          </cell>
          <cell r="AL433">
            <v>1.6666666666666665</v>
          </cell>
        </row>
        <row r="434">
          <cell r="F434">
            <v>6.666666666666667</v>
          </cell>
          <cell r="G434">
            <v>2</v>
          </cell>
          <cell r="P434">
            <v>4.666666666666667</v>
          </cell>
          <cell r="X434">
            <v>3</v>
          </cell>
          <cell r="Y434">
            <v>1</v>
          </cell>
          <cell r="AC434">
            <v>2</v>
          </cell>
          <cell r="AD434">
            <v>1</v>
          </cell>
          <cell r="AK434">
            <v>33</v>
          </cell>
          <cell r="AL434">
            <v>18.666666666666668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53</v>
          </cell>
        </row>
        <row r="437">
          <cell r="F437">
            <v>1</v>
          </cell>
          <cell r="G437">
            <v>0</v>
          </cell>
          <cell r="P437">
            <v>0</v>
          </cell>
          <cell r="X437">
            <v>0</v>
          </cell>
          <cell r="Y437">
            <v>0</v>
          </cell>
          <cell r="AC437">
            <v>0</v>
          </cell>
          <cell r="AD437">
            <v>0</v>
          </cell>
          <cell r="AK437">
            <v>1</v>
          </cell>
          <cell r="AL437">
            <v>1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0</v>
          </cell>
          <cell r="Y439">
            <v>0</v>
          </cell>
          <cell r="AC439">
            <v>0</v>
          </cell>
          <cell r="AD439">
            <v>0</v>
          </cell>
          <cell r="AK439">
            <v>0</v>
          </cell>
          <cell r="AL439">
            <v>0</v>
          </cell>
        </row>
        <row r="440">
          <cell r="F440">
            <v>2.6666666666666665</v>
          </cell>
          <cell r="G440">
            <v>1</v>
          </cell>
          <cell r="P440">
            <v>1</v>
          </cell>
          <cell r="X440">
            <v>4</v>
          </cell>
          <cell r="Y440">
            <v>2</v>
          </cell>
          <cell r="AC440">
            <v>2</v>
          </cell>
          <cell r="AD440">
            <v>1</v>
          </cell>
          <cell r="AK440">
            <v>15.666666666666666</v>
          </cell>
          <cell r="AL440">
            <v>8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3.3333333333333335</v>
          </cell>
          <cell r="Y442">
            <v>1</v>
          </cell>
          <cell r="AC442">
            <v>0</v>
          </cell>
          <cell r="AD442">
            <v>0</v>
          </cell>
          <cell r="AK442">
            <v>3.3333333333333335</v>
          </cell>
          <cell r="AL442">
            <v>1</v>
          </cell>
        </row>
        <row r="443">
          <cell r="F443">
            <v>0.33333333333333331</v>
          </cell>
          <cell r="G443">
            <v>0</v>
          </cell>
          <cell r="P443">
            <v>0.33333333333333331</v>
          </cell>
          <cell r="X443">
            <v>0.33333333333333331</v>
          </cell>
          <cell r="Y443">
            <v>0</v>
          </cell>
          <cell r="AC443">
            <v>0.33333333333333331</v>
          </cell>
          <cell r="AD443">
            <v>0</v>
          </cell>
          <cell r="AK443">
            <v>1.9999999999999998</v>
          </cell>
          <cell r="AL443">
            <v>0.33333333333333331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F447">
            <v>0</v>
          </cell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0</v>
          </cell>
        </row>
        <row r="448">
          <cell r="F448">
            <v>0</v>
          </cell>
          <cell r="G448">
            <v>0</v>
          </cell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  <row r="449">
          <cell r="F449">
            <v>0</v>
          </cell>
          <cell r="G449">
            <v>0</v>
          </cell>
          <cell r="P449">
            <v>0</v>
          </cell>
          <cell r="X449">
            <v>0</v>
          </cell>
          <cell r="Y449">
            <v>0</v>
          </cell>
          <cell r="AC449">
            <v>0</v>
          </cell>
          <cell r="AD449">
            <v>0</v>
          </cell>
          <cell r="AK449">
            <v>0</v>
          </cell>
          <cell r="AL449">
            <v>0</v>
          </cell>
        </row>
        <row r="450">
          <cell r="G450">
            <v>0</v>
          </cell>
          <cell r="P450">
            <v>0</v>
          </cell>
          <cell r="X450">
            <v>0</v>
          </cell>
          <cell r="Y450">
            <v>0</v>
          </cell>
          <cell r="AC450">
            <v>0</v>
          </cell>
          <cell r="AD450">
            <v>0</v>
          </cell>
          <cell r="AK450">
            <v>0</v>
          </cell>
          <cell r="AL450">
            <v>2</v>
          </cell>
        </row>
        <row r="451">
          <cell r="P451">
            <v>0</v>
          </cell>
          <cell r="X451">
            <v>0</v>
          </cell>
          <cell r="Y451">
            <v>0</v>
          </cell>
          <cell r="AC451">
            <v>0</v>
          </cell>
          <cell r="AD451">
            <v>0</v>
          </cell>
          <cell r="AK451">
            <v>0</v>
          </cell>
          <cell r="AL451">
            <v>0</v>
          </cell>
        </row>
      </sheetData>
      <sheetData sheetId="2"/>
      <sheetData sheetId="3" refreshError="1">
        <row r="8">
          <cell r="AF8" t="str">
            <v>ЗАТВЕРДЖУЮ</v>
          </cell>
        </row>
        <row r="15">
          <cell r="AN15" t="str">
            <v>ЗАТВЕРДЖУЮ</v>
          </cell>
        </row>
        <row r="16">
          <cell r="AN16" t="str">
            <v>ГОЛОВА ПРАВЛІННЯ-</v>
          </cell>
        </row>
        <row r="17">
          <cell r="AN17" t="str">
            <v>ГЕНЕРАЛЬНИЙ ДИРЕКТОР</v>
          </cell>
        </row>
        <row r="18">
          <cell r="AO18" t="str">
            <v xml:space="preserve">    І.В.ПЛАЧКОВ</v>
          </cell>
        </row>
        <row r="19">
          <cell r="AC19" t="str">
            <v>звіт</v>
          </cell>
        </row>
        <row r="20">
          <cell r="N20" t="str">
            <v>ЗАТВЕРДЖУЮ</v>
          </cell>
          <cell r="AJ20" t="str">
            <v xml:space="preserve">        </v>
          </cell>
          <cell r="AK20" t="str">
            <v>ПЛАЧКОВ І.В.</v>
          </cell>
        </row>
        <row r="21">
          <cell r="N21" t="str">
            <v xml:space="preserve">                   ПЛАЧКОВ І.В.</v>
          </cell>
          <cell r="AJ21" t="str">
            <v>ЗАТВЕРДЖУЮ</v>
          </cell>
        </row>
        <row r="22">
          <cell r="AJ22" t="str">
            <v xml:space="preserve">                   ПЛАЧКОВ І.В.</v>
          </cell>
        </row>
        <row r="23">
          <cell r="AF23" t="str">
            <v>ЗАТВЕРДЖУЮ</v>
          </cell>
        </row>
        <row r="24">
          <cell r="AF24" t="str">
            <v>ГОЛОВА ПРАЛІННЯ  КЕ</v>
          </cell>
        </row>
        <row r="27">
          <cell r="AF27" t="str">
            <v xml:space="preserve">                   ПЛАЧКОВ І.В.</v>
          </cell>
          <cell r="AG27" t="str">
            <v>І.В.ПЛАЧКОВ</v>
          </cell>
        </row>
        <row r="28">
          <cell r="AJ28" t="str">
            <v xml:space="preserve">                      ПЛАЧКОВ І.В.</v>
          </cell>
        </row>
        <row r="31">
          <cell r="D31" t="str">
            <v>ВИК.ДИР.</v>
          </cell>
          <cell r="E31" t="str">
            <v>Е/Е</v>
          </cell>
          <cell r="F31" t="str">
            <v xml:space="preserve"> Т/Е</v>
          </cell>
          <cell r="L31" t="str">
            <v>КМ план</v>
          </cell>
          <cell r="M31" t="str">
            <v>ККМ звіт</v>
          </cell>
          <cell r="N31" t="str">
            <v>ТМ план</v>
          </cell>
          <cell r="O31" t="str">
            <v>ТМ звіт</v>
          </cell>
          <cell r="P31" t="str">
            <v>ВИРОБН</v>
          </cell>
          <cell r="Q31" t="str">
            <v>ПЕРЕД</v>
          </cell>
          <cell r="R31" t="str">
            <v>ТЕЦ-5 ВСЬОГО</v>
          </cell>
          <cell r="S31" t="str">
            <v>звіт</v>
          </cell>
          <cell r="T31" t="str">
            <v>Е/Е</v>
          </cell>
          <cell r="U31" t="str">
            <v xml:space="preserve"> Т/Е</v>
          </cell>
          <cell r="V31" t="str">
            <v>ТЕЦ-6 ВСЬОГО</v>
          </cell>
          <cell r="W31" t="str">
            <v>звіт</v>
          </cell>
          <cell r="X31" t="str">
            <v>Е/Е</v>
          </cell>
          <cell r="Y31" t="str">
            <v xml:space="preserve"> Т/Е</v>
          </cell>
          <cell r="Z31" t="str">
            <v>ТРМ ВСЬОГО</v>
          </cell>
          <cell r="AA31" t="str">
            <v>ТРМ  АК КЕ</v>
          </cell>
          <cell r="AB31" t="str">
            <v>ТРМ СТОР</v>
          </cell>
          <cell r="AC31" t="str">
            <v>ТРМ ВСЬОГО</v>
          </cell>
          <cell r="AD31" t="str">
            <v>ТРМ  АК КЕ</v>
          </cell>
          <cell r="AE31" t="str">
            <v>ТРМ СТОР</v>
          </cell>
          <cell r="AF31" t="str">
            <v xml:space="preserve">ДОП.ВИР. </v>
          </cell>
          <cell r="AG31" t="str">
            <v>РЕЗЕРВ</v>
          </cell>
          <cell r="AH31" t="str">
            <v>Е/Е</v>
          </cell>
          <cell r="AI31" t="str">
            <v xml:space="preserve"> Т/Е</v>
          </cell>
          <cell r="AJ31" t="str">
            <v>АК КЕ ВСЬОГО</v>
          </cell>
          <cell r="AK31" t="str">
            <v>Е/Е</v>
          </cell>
          <cell r="AL31" t="str">
            <v xml:space="preserve"> Т/Е</v>
          </cell>
          <cell r="AM31" t="str">
            <v>АК КЕ ВСЬОГО звіт</v>
          </cell>
          <cell r="AN31" t="str">
            <v>СТАНЦІї ЕЛЕКТРО</v>
          </cell>
          <cell r="AO31" t="str">
            <v>СТАНЦІІ ТЕПЛОВІ</v>
          </cell>
          <cell r="AP31" t="str">
            <v>МЕРЕЖІ ЕЛЕКТРО</v>
          </cell>
          <cell r="AQ31" t="str">
            <v>МЕРЕЖІ ТЕПЛОВІ</v>
          </cell>
        </row>
        <row r="32">
          <cell r="T32">
            <v>427</v>
          </cell>
          <cell r="X32">
            <v>353</v>
          </cell>
          <cell r="AK32">
            <v>780</v>
          </cell>
        </row>
        <row r="33">
          <cell r="T33">
            <v>388.95</v>
          </cell>
          <cell r="X33">
            <v>323.55</v>
          </cell>
          <cell r="AK33">
            <v>712.5</v>
          </cell>
        </row>
        <row r="34">
          <cell r="AK34">
            <v>712.5</v>
          </cell>
        </row>
        <row r="35">
          <cell r="AK35">
            <v>0</v>
          </cell>
        </row>
        <row r="36">
          <cell r="AK36">
            <v>160</v>
          </cell>
        </row>
        <row r="37">
          <cell r="AK37">
            <v>0</v>
          </cell>
        </row>
        <row r="38">
          <cell r="AK38">
            <v>619.1</v>
          </cell>
        </row>
        <row r="39">
          <cell r="L39">
            <v>0</v>
          </cell>
          <cell r="AK39">
            <v>459.1</v>
          </cell>
        </row>
        <row r="40">
          <cell r="N40">
            <v>850</v>
          </cell>
          <cell r="U40">
            <v>667</v>
          </cell>
          <cell r="Y40">
            <v>585</v>
          </cell>
          <cell r="AL40">
            <v>2102</v>
          </cell>
        </row>
        <row r="41">
          <cell r="AL41">
            <v>0</v>
          </cell>
        </row>
        <row r="42">
          <cell r="D42">
            <v>2558.727272727273</v>
          </cell>
          <cell r="L42">
            <v>2094.727272727273</v>
          </cell>
          <cell r="N42">
            <v>8290.4545454545441</v>
          </cell>
          <cell r="P42">
            <v>20817.202727272728</v>
          </cell>
          <cell r="Q42">
            <v>3051.2518181818186</v>
          </cell>
          <cell r="R42">
            <v>2382.9090909090883</v>
          </cell>
          <cell r="V42">
            <v>1332.6363636363603</v>
          </cell>
          <cell r="W42">
            <v>1700</v>
          </cell>
          <cell r="Z42">
            <v>3118.212121212121</v>
          </cell>
          <cell r="AA42">
            <v>2527.5454545454545</v>
          </cell>
          <cell r="AB42">
            <v>590.66666666666674</v>
          </cell>
          <cell r="AC42" t="e">
            <v>#VALUE!</v>
          </cell>
          <cell r="AD42">
            <v>2792</v>
          </cell>
          <cell r="AE42">
            <v>846</v>
          </cell>
          <cell r="AL42">
            <v>1892</v>
          </cell>
        </row>
        <row r="44">
          <cell r="D44">
            <v>488</v>
          </cell>
          <cell r="E44">
            <v>180</v>
          </cell>
          <cell r="F44">
            <v>308</v>
          </cell>
          <cell r="L44">
            <v>388</v>
          </cell>
          <cell r="M44">
            <v>352</v>
          </cell>
          <cell r="N44">
            <v>499</v>
          </cell>
          <cell r="O44">
            <v>583</v>
          </cell>
          <cell r="P44">
            <v>249.5</v>
          </cell>
          <cell r="Q44">
            <v>249.5</v>
          </cell>
          <cell r="R44">
            <v>157</v>
          </cell>
          <cell r="S44">
            <v>93</v>
          </cell>
          <cell r="T44">
            <v>67</v>
          </cell>
          <cell r="U44">
            <v>90</v>
          </cell>
          <cell r="V44">
            <v>267</v>
          </cell>
          <cell r="W44">
            <v>109</v>
          </cell>
          <cell r="X44">
            <v>109</v>
          </cell>
          <cell r="Y44">
            <v>158</v>
          </cell>
          <cell r="Z44">
            <v>226.33333333333334</v>
          </cell>
          <cell r="AA44">
            <v>155</v>
          </cell>
          <cell r="AB44">
            <v>71.333333333333343</v>
          </cell>
          <cell r="AC44">
            <v>302</v>
          </cell>
          <cell r="AD44">
            <v>229</v>
          </cell>
          <cell r="AE44">
            <v>73</v>
          </cell>
          <cell r="AG44">
            <v>0</v>
          </cell>
          <cell r="AH44">
            <v>0</v>
          </cell>
          <cell r="AI44">
            <v>0</v>
          </cell>
          <cell r="AJ44">
            <v>2049</v>
          </cell>
          <cell r="AK44">
            <v>771.6</v>
          </cell>
          <cell r="AL44">
            <v>1277.4000000000001</v>
          </cell>
          <cell r="AM44">
            <v>1904</v>
          </cell>
          <cell r="AN44">
            <v>176</v>
          </cell>
          <cell r="AO44">
            <v>418</v>
          </cell>
          <cell r="AP44">
            <v>595.6</v>
          </cell>
          <cell r="AQ44">
            <v>859.40000000000009</v>
          </cell>
        </row>
        <row r="45">
          <cell r="D45">
            <v>67.833333333333343</v>
          </cell>
          <cell r="E45">
            <v>20</v>
          </cell>
          <cell r="F45">
            <v>47.833333333333343</v>
          </cell>
          <cell r="L45">
            <v>336.7</v>
          </cell>
          <cell r="N45">
            <v>400.83333333333331</v>
          </cell>
          <cell r="R45">
            <v>55.666666666666664</v>
          </cell>
          <cell r="T45">
            <v>24</v>
          </cell>
          <cell r="U45">
            <v>31.666666666666664</v>
          </cell>
          <cell r="V45">
            <v>45.633333333333333</v>
          </cell>
          <cell r="X45">
            <v>19</v>
          </cell>
          <cell r="Y45">
            <v>26.633333333333333</v>
          </cell>
          <cell r="Z45">
            <v>187.79999999999998</v>
          </cell>
          <cell r="AA45">
            <v>125.2</v>
          </cell>
          <cell r="AB45">
            <v>62.59999999999998</v>
          </cell>
          <cell r="AJ45">
            <v>1085.8666666666666</v>
          </cell>
          <cell r="AK45">
            <v>407.7</v>
          </cell>
          <cell r="AL45">
            <v>678.16666666666652</v>
          </cell>
          <cell r="AM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L46">
            <v>0</v>
          </cell>
          <cell r="R46">
            <v>56.666666666666664</v>
          </cell>
          <cell r="T46">
            <v>24</v>
          </cell>
          <cell r="U46">
            <v>32.666666666666664</v>
          </cell>
          <cell r="V46">
            <v>160</v>
          </cell>
          <cell r="X46">
            <v>65</v>
          </cell>
          <cell r="Y46">
            <v>95</v>
          </cell>
          <cell r="AB46">
            <v>0</v>
          </cell>
          <cell r="AJ46">
            <v>216.66666666666666</v>
          </cell>
          <cell r="AK46">
            <v>89</v>
          </cell>
          <cell r="AL46">
            <v>127.66666666666666</v>
          </cell>
          <cell r="AM46">
            <v>0</v>
          </cell>
        </row>
        <row r="47">
          <cell r="D47">
            <v>343.60666666666663</v>
          </cell>
          <cell r="E47">
            <v>103</v>
          </cell>
          <cell r="F47">
            <v>240.60666666666663</v>
          </cell>
          <cell r="L47">
            <v>9.6199999999999992</v>
          </cell>
          <cell r="N47">
            <v>33.333333333333336</v>
          </cell>
          <cell r="R47">
            <v>32.666666666666664</v>
          </cell>
          <cell r="T47">
            <v>15</v>
          </cell>
          <cell r="U47">
            <v>17.666666666666664</v>
          </cell>
          <cell r="V47">
            <v>32.56</v>
          </cell>
          <cell r="X47">
            <v>13</v>
          </cell>
          <cell r="Y47">
            <v>19.560000000000002</v>
          </cell>
          <cell r="Z47">
            <v>17.266666666666666</v>
          </cell>
          <cell r="AA47">
            <v>17.266666666666666</v>
          </cell>
          <cell r="AB47">
            <v>0</v>
          </cell>
          <cell r="AJ47">
            <v>469.05333333333328</v>
          </cell>
          <cell r="AK47">
            <v>140.62</v>
          </cell>
          <cell r="AL47">
            <v>328.43333333333328</v>
          </cell>
          <cell r="AM47">
            <v>0</v>
          </cell>
        </row>
        <row r="48">
          <cell r="D48">
            <v>1</v>
          </cell>
          <cell r="E48">
            <v>0</v>
          </cell>
          <cell r="F48">
            <v>1</v>
          </cell>
          <cell r="L48">
            <v>35</v>
          </cell>
          <cell r="M48">
            <v>48</v>
          </cell>
          <cell r="N48">
            <v>424</v>
          </cell>
          <cell r="O48">
            <v>524</v>
          </cell>
          <cell r="P48">
            <v>330.72</v>
          </cell>
          <cell r="Q48">
            <v>93.279999999999973</v>
          </cell>
          <cell r="R48">
            <v>926</v>
          </cell>
          <cell r="S48">
            <v>927</v>
          </cell>
          <cell r="T48">
            <v>396</v>
          </cell>
          <cell r="U48">
            <v>530</v>
          </cell>
          <cell r="V48">
            <v>67</v>
          </cell>
          <cell r="W48">
            <v>62</v>
          </cell>
          <cell r="X48">
            <v>27</v>
          </cell>
          <cell r="Y48">
            <v>40</v>
          </cell>
          <cell r="Z48">
            <v>162.33333333333334</v>
          </cell>
          <cell r="AA48">
            <v>112</v>
          </cell>
          <cell r="AB48">
            <v>50.333333333333343</v>
          </cell>
          <cell r="AC48">
            <v>101</v>
          </cell>
          <cell r="AD48">
            <v>71</v>
          </cell>
          <cell r="AE48">
            <v>30</v>
          </cell>
          <cell r="AG48">
            <v>0</v>
          </cell>
          <cell r="AH48">
            <v>0</v>
          </cell>
          <cell r="AI48">
            <v>0</v>
          </cell>
          <cell r="AJ48">
            <v>1566</v>
          </cell>
          <cell r="AK48">
            <v>460</v>
          </cell>
          <cell r="AL48">
            <v>1106</v>
          </cell>
          <cell r="AM48">
            <v>1650</v>
          </cell>
          <cell r="AN48">
            <v>423</v>
          </cell>
          <cell r="AO48">
            <v>714</v>
          </cell>
          <cell r="AP48">
            <v>37</v>
          </cell>
          <cell r="AQ48">
            <v>392</v>
          </cell>
        </row>
        <row r="49">
          <cell r="D49">
            <v>0</v>
          </cell>
          <cell r="E49">
            <v>0</v>
          </cell>
          <cell r="F49">
            <v>0</v>
          </cell>
          <cell r="N49">
            <v>22</v>
          </cell>
          <cell r="O49">
            <v>20</v>
          </cell>
          <cell r="P49">
            <v>22</v>
          </cell>
          <cell r="Q49">
            <v>0</v>
          </cell>
          <cell r="R49">
            <v>839</v>
          </cell>
          <cell r="S49">
            <v>838</v>
          </cell>
          <cell r="T49">
            <v>359</v>
          </cell>
          <cell r="U49">
            <v>480</v>
          </cell>
          <cell r="V49">
            <v>14</v>
          </cell>
          <cell r="W49">
            <v>7</v>
          </cell>
          <cell r="X49">
            <v>6</v>
          </cell>
          <cell r="Y49">
            <v>8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J49">
            <v>875</v>
          </cell>
          <cell r="AK49">
            <v>365</v>
          </cell>
          <cell r="AL49">
            <v>510</v>
          </cell>
          <cell r="AM49">
            <v>865</v>
          </cell>
          <cell r="AN49">
            <v>365</v>
          </cell>
          <cell r="AO49">
            <v>495</v>
          </cell>
          <cell r="AP49">
            <v>0</v>
          </cell>
          <cell r="AQ49">
            <v>15</v>
          </cell>
        </row>
        <row r="50">
          <cell r="D50">
            <v>0</v>
          </cell>
          <cell r="E50">
            <v>0</v>
          </cell>
          <cell r="F50">
            <v>0</v>
          </cell>
          <cell r="L50">
            <v>0</v>
          </cell>
          <cell r="N50">
            <v>15905</v>
          </cell>
          <cell r="O50">
            <v>21044</v>
          </cell>
          <cell r="P50">
            <v>15905</v>
          </cell>
          <cell r="Q50">
            <v>0</v>
          </cell>
          <cell r="R50">
            <v>42454</v>
          </cell>
          <cell r="S50">
            <v>31171</v>
          </cell>
          <cell r="T50">
            <v>27692</v>
          </cell>
          <cell r="U50">
            <v>14762</v>
          </cell>
          <cell r="V50">
            <v>33739</v>
          </cell>
          <cell r="W50">
            <v>25487</v>
          </cell>
          <cell r="X50">
            <v>21106</v>
          </cell>
          <cell r="Y50">
            <v>12633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J50">
            <v>92098</v>
          </cell>
          <cell r="AK50">
            <v>48798</v>
          </cell>
          <cell r="AL50">
            <v>43300</v>
          </cell>
          <cell r="AM50">
            <v>77702</v>
          </cell>
          <cell r="AN50">
            <v>48798</v>
          </cell>
          <cell r="AO50">
            <v>43300</v>
          </cell>
          <cell r="AP50">
            <v>0</v>
          </cell>
          <cell r="AQ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L51">
            <v>0</v>
          </cell>
          <cell r="N51">
            <v>15905</v>
          </cell>
          <cell r="O51">
            <v>21044</v>
          </cell>
          <cell r="P51">
            <v>15905</v>
          </cell>
          <cell r="Q51">
            <v>0</v>
          </cell>
          <cell r="R51">
            <v>42454</v>
          </cell>
          <cell r="S51">
            <v>31171</v>
          </cell>
          <cell r="T51">
            <v>27692</v>
          </cell>
          <cell r="U51">
            <v>14762</v>
          </cell>
          <cell r="V51">
            <v>33739</v>
          </cell>
          <cell r="W51">
            <v>25487</v>
          </cell>
          <cell r="X51">
            <v>21106</v>
          </cell>
          <cell r="Y51">
            <v>12633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F51">
            <v>0</v>
          </cell>
          <cell r="AJ51">
            <v>92098</v>
          </cell>
          <cell r="AK51">
            <v>48798</v>
          </cell>
          <cell r="AL51">
            <v>43300</v>
          </cell>
          <cell r="AM51">
            <v>77702</v>
          </cell>
          <cell r="AN51">
            <v>48798</v>
          </cell>
          <cell r="AO51">
            <v>43300</v>
          </cell>
          <cell r="AP51">
            <v>0</v>
          </cell>
          <cell r="AQ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P52">
            <v>0</v>
          </cell>
          <cell r="Q52">
            <v>0</v>
          </cell>
          <cell r="R52">
            <v>0</v>
          </cell>
          <cell r="T52">
            <v>0</v>
          </cell>
          <cell r="U52">
            <v>0</v>
          </cell>
          <cell r="V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O52">
            <v>0</v>
          </cell>
        </row>
        <row r="53">
          <cell r="D53">
            <v>7</v>
          </cell>
          <cell r="E53">
            <v>2</v>
          </cell>
          <cell r="F53">
            <v>5</v>
          </cell>
          <cell r="L53">
            <v>59</v>
          </cell>
          <cell r="M53">
            <v>46</v>
          </cell>
          <cell r="N53">
            <v>3197</v>
          </cell>
          <cell r="O53">
            <v>3166</v>
          </cell>
          <cell r="P53">
            <v>3197</v>
          </cell>
          <cell r="Q53">
            <v>0</v>
          </cell>
          <cell r="R53">
            <v>0</v>
          </cell>
          <cell r="T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Z53">
            <v>890</v>
          </cell>
          <cell r="AA53">
            <v>442</v>
          </cell>
          <cell r="AB53">
            <v>448</v>
          </cell>
          <cell r="AC53">
            <v>612</v>
          </cell>
          <cell r="AD53">
            <v>199</v>
          </cell>
          <cell r="AE53">
            <v>413</v>
          </cell>
          <cell r="AJ53">
            <v>3705</v>
          </cell>
          <cell r="AK53">
            <v>61</v>
          </cell>
          <cell r="AL53">
            <v>3644</v>
          </cell>
          <cell r="AM53">
            <v>3420</v>
          </cell>
          <cell r="AN53">
            <v>0</v>
          </cell>
          <cell r="AO53">
            <v>1087</v>
          </cell>
          <cell r="AP53">
            <v>61</v>
          </cell>
          <cell r="AQ53">
            <v>2557</v>
          </cell>
        </row>
        <row r="54">
          <cell r="D54">
            <v>260.72727272727275</v>
          </cell>
          <cell r="E54">
            <v>78</v>
          </cell>
          <cell r="F54">
            <v>182.72727272727275</v>
          </cell>
          <cell r="L54">
            <v>475.72727272727275</v>
          </cell>
          <cell r="M54">
            <v>444</v>
          </cell>
          <cell r="N54">
            <v>890.4545454545455</v>
          </cell>
          <cell r="O54">
            <v>772</v>
          </cell>
          <cell r="P54">
            <v>436.32272727272726</v>
          </cell>
          <cell r="Q54">
            <v>454.13181818181823</v>
          </cell>
          <cell r="R54">
            <v>282.90909090909093</v>
          </cell>
          <cell r="S54">
            <v>253</v>
          </cell>
          <cell r="T54">
            <v>121</v>
          </cell>
          <cell r="U54">
            <v>161.90909090909093</v>
          </cell>
          <cell r="V54">
            <v>248.63636363636363</v>
          </cell>
          <cell r="W54">
            <v>218</v>
          </cell>
          <cell r="X54">
            <v>101</v>
          </cell>
          <cell r="Y54">
            <v>147.63636363636363</v>
          </cell>
          <cell r="Z54">
            <v>958.5454545454545</v>
          </cell>
          <cell r="AA54">
            <v>958.5454545454545</v>
          </cell>
          <cell r="AB54">
            <v>0</v>
          </cell>
          <cell r="AC54">
            <v>870</v>
          </cell>
          <cell r="AD54">
            <v>870</v>
          </cell>
          <cell r="AG54">
            <v>0</v>
          </cell>
          <cell r="AJ54">
            <v>3056.909090909091</v>
          </cell>
          <cell r="AK54">
            <v>867.81818181818187</v>
          </cell>
          <cell r="AL54">
            <v>2189.090909090909</v>
          </cell>
          <cell r="AM54">
            <v>3034</v>
          </cell>
          <cell r="AN54">
            <v>222</v>
          </cell>
          <cell r="AO54">
            <v>612</v>
          </cell>
          <cell r="AP54">
            <v>645.81818181818187</v>
          </cell>
          <cell r="AQ54">
            <v>1577.090909090909</v>
          </cell>
        </row>
        <row r="55">
          <cell r="D55">
            <v>14</v>
          </cell>
          <cell r="E55">
            <v>4</v>
          </cell>
          <cell r="F55">
            <v>10</v>
          </cell>
          <cell r="L55">
            <v>26</v>
          </cell>
          <cell r="M55">
            <v>23</v>
          </cell>
          <cell r="N55">
            <v>49</v>
          </cell>
          <cell r="O55">
            <v>43</v>
          </cell>
          <cell r="P55">
            <v>24</v>
          </cell>
          <cell r="Q55">
            <v>25</v>
          </cell>
          <cell r="R55">
            <v>16</v>
          </cell>
          <cell r="S55">
            <v>14</v>
          </cell>
          <cell r="T55">
            <v>7</v>
          </cell>
          <cell r="U55">
            <v>9</v>
          </cell>
          <cell r="V55">
            <v>14</v>
          </cell>
          <cell r="W55">
            <v>12</v>
          </cell>
          <cell r="X55">
            <v>6</v>
          </cell>
          <cell r="Y55">
            <v>8</v>
          </cell>
          <cell r="Z55">
            <v>53</v>
          </cell>
          <cell r="AA55">
            <v>53</v>
          </cell>
          <cell r="AB55">
            <v>0</v>
          </cell>
          <cell r="AC55">
            <v>48</v>
          </cell>
          <cell r="AD55">
            <v>48</v>
          </cell>
          <cell r="AF55">
            <v>0</v>
          </cell>
          <cell r="AG55">
            <v>0</v>
          </cell>
          <cell r="AJ55">
            <v>167</v>
          </cell>
          <cell r="AK55">
            <v>47</v>
          </cell>
          <cell r="AL55">
            <v>120</v>
          </cell>
          <cell r="AM55">
            <v>166</v>
          </cell>
          <cell r="AN55">
            <v>13</v>
          </cell>
          <cell r="AO55">
            <v>26</v>
          </cell>
          <cell r="AP55">
            <v>34</v>
          </cell>
          <cell r="AQ55">
            <v>94</v>
          </cell>
        </row>
        <row r="56">
          <cell r="D56">
            <v>83</v>
          </cell>
          <cell r="E56">
            <v>44</v>
          </cell>
          <cell r="F56">
            <v>39</v>
          </cell>
          <cell r="L56">
            <v>152</v>
          </cell>
          <cell r="M56">
            <v>138</v>
          </cell>
          <cell r="N56">
            <v>285</v>
          </cell>
          <cell r="O56">
            <v>118</v>
          </cell>
          <cell r="P56">
            <v>140</v>
          </cell>
          <cell r="Q56">
            <v>145</v>
          </cell>
          <cell r="R56">
            <v>91</v>
          </cell>
          <cell r="S56">
            <v>79</v>
          </cell>
          <cell r="T56">
            <v>39</v>
          </cell>
          <cell r="U56">
            <v>52</v>
          </cell>
          <cell r="V56">
            <v>80</v>
          </cell>
          <cell r="W56">
            <v>68</v>
          </cell>
          <cell r="X56">
            <v>33</v>
          </cell>
          <cell r="Y56">
            <v>47</v>
          </cell>
          <cell r="Z56">
            <v>307</v>
          </cell>
          <cell r="AA56">
            <v>307</v>
          </cell>
          <cell r="AB56">
            <v>0</v>
          </cell>
          <cell r="AC56">
            <v>278</v>
          </cell>
          <cell r="AD56">
            <v>278</v>
          </cell>
          <cell r="AF56">
            <v>0</v>
          </cell>
          <cell r="AG56">
            <v>0</v>
          </cell>
          <cell r="AJ56">
            <v>978</v>
          </cell>
          <cell r="AK56">
            <v>290</v>
          </cell>
          <cell r="AL56">
            <v>688</v>
          </cell>
          <cell r="AM56">
            <v>832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L57">
            <v>0</v>
          </cell>
          <cell r="N57">
            <v>0</v>
          </cell>
          <cell r="P57">
            <v>0</v>
          </cell>
          <cell r="Q57">
            <v>0</v>
          </cell>
          <cell r="R57">
            <v>0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G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</row>
        <row r="58">
          <cell r="D58">
            <v>87</v>
          </cell>
          <cell r="E58">
            <v>26</v>
          </cell>
          <cell r="F58">
            <v>61</v>
          </cell>
          <cell r="L58">
            <v>586</v>
          </cell>
          <cell r="M58">
            <v>598</v>
          </cell>
          <cell r="N58">
            <v>1427</v>
          </cell>
          <cell r="O58">
            <v>1295</v>
          </cell>
          <cell r="P58">
            <v>228.32</v>
          </cell>
          <cell r="Q58">
            <v>1198.68</v>
          </cell>
          <cell r="R58">
            <v>662</v>
          </cell>
          <cell r="S58">
            <v>688</v>
          </cell>
          <cell r="T58">
            <v>283</v>
          </cell>
          <cell r="U58">
            <v>379</v>
          </cell>
          <cell r="V58">
            <v>733</v>
          </cell>
          <cell r="W58">
            <v>736</v>
          </cell>
          <cell r="X58">
            <v>298</v>
          </cell>
          <cell r="Y58">
            <v>435</v>
          </cell>
          <cell r="Z58">
            <v>586.33333333333337</v>
          </cell>
          <cell r="AA58">
            <v>506</v>
          </cell>
          <cell r="AB58">
            <v>80.333333333333371</v>
          </cell>
          <cell r="AC58">
            <v>574</v>
          </cell>
          <cell r="AD58">
            <v>494</v>
          </cell>
          <cell r="AE58">
            <v>80</v>
          </cell>
          <cell r="AG58">
            <v>0</v>
          </cell>
          <cell r="AJ58">
            <v>4012</v>
          </cell>
          <cell r="AK58">
            <v>1203</v>
          </cell>
          <cell r="AL58">
            <v>2809</v>
          </cell>
          <cell r="AM58">
            <v>3918</v>
          </cell>
          <cell r="AN58">
            <v>581</v>
          </cell>
          <cell r="AO58">
            <v>1299</v>
          </cell>
          <cell r="AP58">
            <v>622</v>
          </cell>
          <cell r="AQ58">
            <v>1510</v>
          </cell>
        </row>
        <row r="59">
          <cell r="D59">
            <v>0</v>
          </cell>
          <cell r="L59">
            <v>0</v>
          </cell>
          <cell r="N59">
            <v>0</v>
          </cell>
          <cell r="R59">
            <v>0</v>
          </cell>
          <cell r="V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M59">
            <v>0</v>
          </cell>
        </row>
        <row r="60">
          <cell r="D60">
            <v>87</v>
          </cell>
          <cell r="E60">
            <v>26</v>
          </cell>
          <cell r="F60">
            <v>61</v>
          </cell>
          <cell r="L60">
            <v>432</v>
          </cell>
          <cell r="N60">
            <v>1663</v>
          </cell>
          <cell r="P60">
            <v>266.08</v>
          </cell>
          <cell r="Q60">
            <v>1396.92</v>
          </cell>
          <cell r="R60">
            <v>123</v>
          </cell>
          <cell r="T60">
            <v>53</v>
          </cell>
          <cell r="U60">
            <v>70</v>
          </cell>
          <cell r="V60">
            <v>99</v>
          </cell>
          <cell r="X60">
            <v>40</v>
          </cell>
          <cell r="Y60">
            <v>59</v>
          </cell>
          <cell r="Z60">
            <v>74</v>
          </cell>
          <cell r="AA60">
            <v>74</v>
          </cell>
          <cell r="AB60">
            <v>0</v>
          </cell>
          <cell r="AC60">
            <v>0</v>
          </cell>
          <cell r="AG60">
            <v>0</v>
          </cell>
          <cell r="AJ60">
            <v>2489</v>
          </cell>
          <cell r="AK60">
            <v>551</v>
          </cell>
          <cell r="AL60">
            <v>1938</v>
          </cell>
          <cell r="AM60">
            <v>0</v>
          </cell>
          <cell r="AO60">
            <v>586</v>
          </cell>
        </row>
        <row r="61">
          <cell r="D61">
            <v>0</v>
          </cell>
          <cell r="E61">
            <v>0</v>
          </cell>
          <cell r="L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  <cell r="T61">
            <v>0</v>
          </cell>
          <cell r="U61">
            <v>0</v>
          </cell>
          <cell r="V61">
            <v>0</v>
          </cell>
          <cell r="X61">
            <v>0</v>
          </cell>
          <cell r="Y61">
            <v>0</v>
          </cell>
          <cell r="AB61">
            <v>0</v>
          </cell>
          <cell r="AC61">
            <v>0</v>
          </cell>
          <cell r="AG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O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L62">
            <v>154</v>
          </cell>
          <cell r="N62">
            <v>-236</v>
          </cell>
          <cell r="P62">
            <v>-37.759999999999991</v>
          </cell>
          <cell r="Q62">
            <v>-198.24</v>
          </cell>
          <cell r="R62">
            <v>539</v>
          </cell>
          <cell r="T62">
            <v>230</v>
          </cell>
          <cell r="U62">
            <v>309</v>
          </cell>
          <cell r="V62">
            <v>634</v>
          </cell>
          <cell r="X62">
            <v>258</v>
          </cell>
          <cell r="Y62">
            <v>376</v>
          </cell>
          <cell r="Z62">
            <v>512.33333333333337</v>
          </cell>
          <cell r="AA62">
            <v>432</v>
          </cell>
          <cell r="AB62">
            <v>80.333333333333371</v>
          </cell>
          <cell r="AC62">
            <v>0</v>
          </cell>
          <cell r="AJ62">
            <v>1523</v>
          </cell>
          <cell r="AK62">
            <v>652</v>
          </cell>
          <cell r="AL62">
            <v>871</v>
          </cell>
          <cell r="AM62">
            <v>0</v>
          </cell>
        </row>
        <row r="63">
          <cell r="D63">
            <v>63</v>
          </cell>
          <cell r="E63">
            <v>19</v>
          </cell>
          <cell r="F63">
            <v>44</v>
          </cell>
          <cell r="L63">
            <v>396</v>
          </cell>
          <cell r="M63">
            <v>391</v>
          </cell>
          <cell r="N63">
            <v>776</v>
          </cell>
          <cell r="O63">
            <v>615</v>
          </cell>
          <cell r="P63">
            <v>194</v>
          </cell>
          <cell r="Q63">
            <v>582</v>
          </cell>
          <cell r="R63">
            <v>527</v>
          </cell>
          <cell r="S63">
            <v>513</v>
          </cell>
          <cell r="T63">
            <v>225</v>
          </cell>
          <cell r="U63">
            <v>302</v>
          </cell>
          <cell r="V63">
            <v>417</v>
          </cell>
          <cell r="W63">
            <v>415</v>
          </cell>
          <cell r="X63">
            <v>129</v>
          </cell>
          <cell r="Y63">
            <v>288</v>
          </cell>
          <cell r="Z63">
            <v>265</v>
          </cell>
          <cell r="AA63">
            <v>265</v>
          </cell>
          <cell r="AB63">
            <v>0</v>
          </cell>
          <cell r="AC63">
            <v>381</v>
          </cell>
          <cell r="AD63">
            <v>381</v>
          </cell>
          <cell r="AG63">
            <v>0</v>
          </cell>
          <cell r="AJ63">
            <v>2450</v>
          </cell>
          <cell r="AK63">
            <v>773</v>
          </cell>
          <cell r="AL63">
            <v>1677</v>
          </cell>
          <cell r="AM63">
            <v>2322</v>
          </cell>
          <cell r="AN63">
            <v>354</v>
          </cell>
          <cell r="AO63">
            <v>854</v>
          </cell>
          <cell r="AP63">
            <v>419</v>
          </cell>
          <cell r="AQ63">
            <v>823</v>
          </cell>
        </row>
        <row r="64">
          <cell r="L64">
            <v>52</v>
          </cell>
          <cell r="M64">
            <v>50</v>
          </cell>
          <cell r="N64">
            <v>335</v>
          </cell>
          <cell r="P64">
            <v>83.75</v>
          </cell>
          <cell r="Q64">
            <v>251.25</v>
          </cell>
          <cell r="R64">
            <v>192</v>
          </cell>
          <cell r="S64">
            <v>195</v>
          </cell>
          <cell r="T64">
            <v>82</v>
          </cell>
          <cell r="U64">
            <v>110</v>
          </cell>
          <cell r="V64">
            <v>144</v>
          </cell>
          <cell r="W64">
            <v>143</v>
          </cell>
          <cell r="X64">
            <v>59</v>
          </cell>
          <cell r="Y64">
            <v>85</v>
          </cell>
          <cell r="Z64">
            <v>88</v>
          </cell>
          <cell r="AA64">
            <v>88</v>
          </cell>
          <cell r="AB64">
            <v>0</v>
          </cell>
          <cell r="AC64">
            <v>97</v>
          </cell>
          <cell r="AD64">
            <v>97</v>
          </cell>
          <cell r="AG64">
            <v>0</v>
          </cell>
          <cell r="AJ64">
            <v>811</v>
          </cell>
          <cell r="AK64">
            <v>193</v>
          </cell>
          <cell r="AL64">
            <v>618</v>
          </cell>
          <cell r="AM64">
            <v>485</v>
          </cell>
        </row>
        <row r="65">
          <cell r="D65">
            <v>0</v>
          </cell>
          <cell r="L65">
            <v>3</v>
          </cell>
          <cell r="M65">
            <v>3</v>
          </cell>
          <cell r="N65">
            <v>18</v>
          </cell>
          <cell r="P65">
            <v>4.5</v>
          </cell>
          <cell r="Q65">
            <v>13.5</v>
          </cell>
          <cell r="R65">
            <v>11</v>
          </cell>
          <cell r="S65">
            <v>11</v>
          </cell>
          <cell r="T65">
            <v>5</v>
          </cell>
          <cell r="U65">
            <v>6</v>
          </cell>
          <cell r="V65">
            <v>8</v>
          </cell>
          <cell r="W65">
            <v>8</v>
          </cell>
          <cell r="X65">
            <v>3</v>
          </cell>
          <cell r="Y65">
            <v>5</v>
          </cell>
          <cell r="Z65">
            <v>5</v>
          </cell>
          <cell r="AA65">
            <v>5</v>
          </cell>
          <cell r="AB65">
            <v>0</v>
          </cell>
          <cell r="AC65">
            <v>5</v>
          </cell>
          <cell r="AD65">
            <v>5</v>
          </cell>
          <cell r="AG65">
            <v>0</v>
          </cell>
          <cell r="AJ65">
            <v>45</v>
          </cell>
          <cell r="AK65">
            <v>11</v>
          </cell>
          <cell r="AL65">
            <v>34</v>
          </cell>
          <cell r="AM65">
            <v>27</v>
          </cell>
        </row>
        <row r="66">
          <cell r="D66">
            <v>0</v>
          </cell>
          <cell r="L66">
            <v>17</v>
          </cell>
          <cell r="M66">
            <v>16</v>
          </cell>
          <cell r="N66">
            <v>107</v>
          </cell>
          <cell r="P66">
            <v>26.75</v>
          </cell>
          <cell r="Q66">
            <v>80.25</v>
          </cell>
          <cell r="R66">
            <v>61</v>
          </cell>
          <cell r="S66">
            <v>61</v>
          </cell>
          <cell r="T66">
            <v>26</v>
          </cell>
          <cell r="U66">
            <v>35</v>
          </cell>
          <cell r="V66">
            <v>46</v>
          </cell>
          <cell r="W66">
            <v>45</v>
          </cell>
          <cell r="X66">
            <v>19</v>
          </cell>
          <cell r="Y66">
            <v>27</v>
          </cell>
          <cell r="Z66">
            <v>28</v>
          </cell>
          <cell r="AA66">
            <v>28</v>
          </cell>
          <cell r="AB66">
            <v>0</v>
          </cell>
          <cell r="AC66">
            <v>31</v>
          </cell>
          <cell r="AD66">
            <v>31</v>
          </cell>
          <cell r="AG66">
            <v>0</v>
          </cell>
          <cell r="AJ66">
            <v>259</v>
          </cell>
          <cell r="AK66">
            <v>62</v>
          </cell>
          <cell r="AL66">
            <v>197</v>
          </cell>
          <cell r="AM66">
            <v>153</v>
          </cell>
        </row>
        <row r="67">
          <cell r="D67">
            <v>0</v>
          </cell>
          <cell r="L67">
            <v>0</v>
          </cell>
          <cell r="N67">
            <v>0</v>
          </cell>
          <cell r="P67">
            <v>0</v>
          </cell>
          <cell r="Q67">
            <v>0</v>
          </cell>
          <cell r="R67">
            <v>0</v>
          </cell>
          <cell r="T67">
            <v>0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G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</row>
        <row r="68">
          <cell r="D68">
            <v>63</v>
          </cell>
          <cell r="L68">
            <v>283</v>
          </cell>
          <cell r="N68">
            <v>776</v>
          </cell>
          <cell r="P68">
            <v>194</v>
          </cell>
          <cell r="Q68">
            <v>582</v>
          </cell>
          <cell r="R68">
            <v>527</v>
          </cell>
          <cell r="T68">
            <v>225</v>
          </cell>
          <cell r="U68">
            <v>302</v>
          </cell>
          <cell r="V68">
            <v>417</v>
          </cell>
          <cell r="X68">
            <v>170</v>
          </cell>
          <cell r="Y68">
            <v>247</v>
          </cell>
          <cell r="Z68">
            <v>265</v>
          </cell>
          <cell r="AA68">
            <v>265</v>
          </cell>
          <cell r="AB68">
            <v>0</v>
          </cell>
          <cell r="AC68">
            <v>0</v>
          </cell>
          <cell r="AG68">
            <v>0</v>
          </cell>
          <cell r="AJ68">
            <v>2337</v>
          </cell>
          <cell r="AK68">
            <v>688</v>
          </cell>
          <cell r="AL68">
            <v>1649</v>
          </cell>
          <cell r="AM68">
            <v>0</v>
          </cell>
        </row>
        <row r="69">
          <cell r="D69">
            <v>0</v>
          </cell>
          <cell r="L69">
            <v>0</v>
          </cell>
          <cell r="N69">
            <v>0</v>
          </cell>
          <cell r="P69">
            <v>0</v>
          </cell>
          <cell r="Q69">
            <v>0</v>
          </cell>
          <cell r="R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AB69">
            <v>0</v>
          </cell>
          <cell r="AC69">
            <v>0</v>
          </cell>
          <cell r="AG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</row>
        <row r="70">
          <cell r="D70">
            <v>1454</v>
          </cell>
          <cell r="E70">
            <v>434</v>
          </cell>
          <cell r="F70">
            <v>1020</v>
          </cell>
          <cell r="L70">
            <v>70</v>
          </cell>
          <cell r="M70">
            <v>104</v>
          </cell>
          <cell r="N70">
            <v>180</v>
          </cell>
          <cell r="O70">
            <v>332</v>
          </cell>
          <cell r="P70">
            <v>74.58</v>
          </cell>
          <cell r="Q70">
            <v>105.42</v>
          </cell>
          <cell r="R70">
            <v>82</v>
          </cell>
          <cell r="S70">
            <v>104</v>
          </cell>
          <cell r="T70">
            <v>35</v>
          </cell>
          <cell r="U70">
            <v>47</v>
          </cell>
          <cell r="V70">
            <v>51</v>
          </cell>
          <cell r="W70">
            <v>80</v>
          </cell>
          <cell r="X70">
            <v>21</v>
          </cell>
          <cell r="Y70">
            <v>30</v>
          </cell>
          <cell r="Z70">
            <v>169.66666666666669</v>
          </cell>
          <cell r="AA70">
            <v>161</v>
          </cell>
          <cell r="AB70">
            <v>8.6666666666666856</v>
          </cell>
          <cell r="AC70">
            <v>444</v>
          </cell>
          <cell r="AD70">
            <v>222</v>
          </cell>
          <cell r="AE70">
            <v>222</v>
          </cell>
          <cell r="AF70">
            <v>996</v>
          </cell>
          <cell r="AG70">
            <v>0</v>
          </cell>
          <cell r="AH70">
            <v>0</v>
          </cell>
          <cell r="AI70">
            <v>0</v>
          </cell>
          <cell r="AJ70">
            <v>3325</v>
          </cell>
          <cell r="AK70">
            <v>1255.3661129568104</v>
          </cell>
          <cell r="AL70">
            <v>2069.6338870431896</v>
          </cell>
          <cell r="AM70">
            <v>3588</v>
          </cell>
          <cell r="AN70">
            <v>56</v>
          </cell>
          <cell r="AO70">
            <v>138</v>
          </cell>
          <cell r="AP70">
            <v>1199.3661129568104</v>
          </cell>
          <cell r="AQ70">
            <v>1931.6338870431896</v>
          </cell>
        </row>
        <row r="71">
          <cell r="D71">
            <v>62</v>
          </cell>
          <cell r="E71">
            <v>19</v>
          </cell>
          <cell r="F71">
            <v>43</v>
          </cell>
          <cell r="P71">
            <v>0</v>
          </cell>
          <cell r="Q71">
            <v>0</v>
          </cell>
          <cell r="T71">
            <v>0</v>
          </cell>
          <cell r="U71">
            <v>0</v>
          </cell>
          <cell r="AB71">
            <v>0</v>
          </cell>
          <cell r="AC71">
            <v>0</v>
          </cell>
          <cell r="AG71">
            <v>0</v>
          </cell>
          <cell r="AJ71">
            <v>62</v>
          </cell>
          <cell r="AK71">
            <v>19</v>
          </cell>
          <cell r="AL71">
            <v>43</v>
          </cell>
          <cell r="AM71">
            <v>-5</v>
          </cell>
          <cell r="AN71">
            <v>0</v>
          </cell>
          <cell r="AO71">
            <v>0</v>
          </cell>
          <cell r="AP71">
            <v>19</v>
          </cell>
          <cell r="AQ71">
            <v>43</v>
          </cell>
        </row>
        <row r="72">
          <cell r="D72">
            <v>1392</v>
          </cell>
          <cell r="E72">
            <v>415</v>
          </cell>
          <cell r="F72">
            <v>977</v>
          </cell>
          <cell r="L72">
            <v>70</v>
          </cell>
          <cell r="M72">
            <v>104</v>
          </cell>
          <cell r="N72">
            <v>180</v>
          </cell>
          <cell r="O72">
            <v>332</v>
          </cell>
          <cell r="P72">
            <v>74.58</v>
          </cell>
          <cell r="Q72">
            <v>105.42</v>
          </cell>
          <cell r="R72">
            <v>82</v>
          </cell>
          <cell r="S72">
            <v>104</v>
          </cell>
          <cell r="T72">
            <v>35</v>
          </cell>
          <cell r="U72">
            <v>47</v>
          </cell>
          <cell r="V72">
            <v>51</v>
          </cell>
          <cell r="W72">
            <v>80</v>
          </cell>
          <cell r="X72">
            <v>21</v>
          </cell>
          <cell r="Y72">
            <v>30</v>
          </cell>
          <cell r="Z72">
            <v>169.66666666666669</v>
          </cell>
          <cell r="AA72">
            <v>161</v>
          </cell>
          <cell r="AB72">
            <v>8.6666666666666856</v>
          </cell>
          <cell r="AC72">
            <v>444</v>
          </cell>
          <cell r="AD72">
            <v>222</v>
          </cell>
          <cell r="AE72">
            <v>222</v>
          </cell>
          <cell r="AF72">
            <v>996</v>
          </cell>
          <cell r="AI72">
            <v>3263</v>
          </cell>
          <cell r="AJ72">
            <v>3263</v>
          </cell>
          <cell r="AK72">
            <v>1236.3661129568104</v>
          </cell>
          <cell r="AL72">
            <v>2026.6338870431896</v>
          </cell>
          <cell r="AM72">
            <v>3593</v>
          </cell>
          <cell r="AN72">
            <v>56</v>
          </cell>
          <cell r="AO72">
            <v>138</v>
          </cell>
          <cell r="AP72">
            <v>1180.3661129568104</v>
          </cell>
          <cell r="AQ72">
            <v>1888.6338870431896</v>
          </cell>
        </row>
        <row r="73">
          <cell r="D73">
            <v>383</v>
          </cell>
          <cell r="E73">
            <v>114</v>
          </cell>
          <cell r="F73">
            <v>269</v>
          </cell>
          <cell r="L73">
            <v>44</v>
          </cell>
          <cell r="M73">
            <v>52</v>
          </cell>
          <cell r="N73">
            <v>113</v>
          </cell>
          <cell r="O73">
            <v>114</v>
          </cell>
          <cell r="P73">
            <v>74.58</v>
          </cell>
          <cell r="Q73">
            <v>38.42</v>
          </cell>
          <cell r="R73">
            <v>45</v>
          </cell>
          <cell r="S73">
            <v>49</v>
          </cell>
          <cell r="T73">
            <v>19</v>
          </cell>
          <cell r="U73">
            <v>26</v>
          </cell>
          <cell r="V73">
            <v>27</v>
          </cell>
          <cell r="W73">
            <v>27</v>
          </cell>
          <cell r="X73">
            <v>21</v>
          </cell>
          <cell r="Y73">
            <v>30</v>
          </cell>
          <cell r="Z73">
            <v>105.66666666666667</v>
          </cell>
          <cell r="AA73">
            <v>97</v>
          </cell>
          <cell r="AB73">
            <v>8.6666666666666714</v>
          </cell>
          <cell r="AC73">
            <v>333</v>
          </cell>
          <cell r="AD73">
            <v>111</v>
          </cell>
          <cell r="AE73">
            <v>222</v>
          </cell>
          <cell r="AG73">
            <v>0</v>
          </cell>
          <cell r="AI73">
            <v>1236.3661129568106</v>
          </cell>
          <cell r="AJ73">
            <v>762</v>
          </cell>
          <cell r="AK73">
            <v>238</v>
          </cell>
          <cell r="AL73">
            <v>524</v>
          </cell>
          <cell r="AM73">
            <v>1369</v>
          </cell>
          <cell r="AQ73">
            <v>524</v>
          </cell>
        </row>
        <row r="74">
          <cell r="E74">
            <v>0</v>
          </cell>
          <cell r="F74">
            <v>0</v>
          </cell>
          <cell r="N74">
            <v>0</v>
          </cell>
          <cell r="AC74">
            <v>0</v>
          </cell>
          <cell r="AG74">
            <v>0</v>
          </cell>
          <cell r="AJ74">
            <v>269</v>
          </cell>
          <cell r="AK74">
            <v>83</v>
          </cell>
          <cell r="AL74">
            <v>186</v>
          </cell>
          <cell r="AM74">
            <v>0</v>
          </cell>
          <cell r="AQ74">
            <v>186</v>
          </cell>
        </row>
        <row r="75">
          <cell r="D75">
            <v>348</v>
          </cell>
          <cell r="E75">
            <v>104</v>
          </cell>
          <cell r="F75">
            <v>244</v>
          </cell>
          <cell r="R75">
            <v>0</v>
          </cell>
          <cell r="V75">
            <v>0</v>
          </cell>
          <cell r="AC75">
            <v>0</v>
          </cell>
          <cell r="AI75">
            <v>0</v>
          </cell>
          <cell r="AJ75">
            <v>348</v>
          </cell>
          <cell r="AK75">
            <v>104</v>
          </cell>
          <cell r="AL75">
            <v>244</v>
          </cell>
          <cell r="AM75">
            <v>0</v>
          </cell>
        </row>
        <row r="76">
          <cell r="E76">
            <v>0</v>
          </cell>
          <cell r="F76">
            <v>0</v>
          </cell>
          <cell r="N76">
            <v>12</v>
          </cell>
          <cell r="R76">
            <v>0</v>
          </cell>
          <cell r="V76">
            <v>0</v>
          </cell>
          <cell r="Z76">
            <v>6</v>
          </cell>
          <cell r="AA76">
            <v>6</v>
          </cell>
          <cell r="AC76">
            <v>0</v>
          </cell>
          <cell r="AG76">
            <v>0</v>
          </cell>
          <cell r="AJ76">
            <v>18</v>
          </cell>
          <cell r="AK76">
            <v>0</v>
          </cell>
          <cell r="AL76">
            <v>18</v>
          </cell>
          <cell r="AM76">
            <v>0</v>
          </cell>
        </row>
        <row r="77">
          <cell r="E77">
            <v>0</v>
          </cell>
          <cell r="F77">
            <v>0</v>
          </cell>
          <cell r="M77">
            <v>42</v>
          </cell>
          <cell r="O77">
            <v>118</v>
          </cell>
          <cell r="S77">
            <v>36</v>
          </cell>
          <cell r="W77">
            <v>32</v>
          </cell>
          <cell r="AC77">
            <v>92</v>
          </cell>
          <cell r="AD77">
            <v>92</v>
          </cell>
          <cell r="AE77">
            <v>0</v>
          </cell>
          <cell r="AF77">
            <v>362</v>
          </cell>
          <cell r="AJ77">
            <v>362</v>
          </cell>
          <cell r="AK77">
            <v>108.07884828349945</v>
          </cell>
          <cell r="AL77">
            <v>253.92115171650056</v>
          </cell>
          <cell r="AM77">
            <v>572</v>
          </cell>
        </row>
        <row r="78">
          <cell r="D78">
            <v>286</v>
          </cell>
          <cell r="E78">
            <v>85</v>
          </cell>
          <cell r="F78">
            <v>201</v>
          </cell>
          <cell r="L78">
            <v>12</v>
          </cell>
          <cell r="M78">
            <v>8</v>
          </cell>
          <cell r="N78">
            <v>30</v>
          </cell>
          <cell r="O78">
            <v>87</v>
          </cell>
          <cell r="R78">
            <v>19</v>
          </cell>
          <cell r="S78">
            <v>18</v>
          </cell>
          <cell r="V78">
            <v>5</v>
          </cell>
          <cell r="W78">
            <v>21</v>
          </cell>
          <cell r="Z78">
            <v>34</v>
          </cell>
          <cell r="AA78">
            <v>34</v>
          </cell>
          <cell r="AB78">
            <v>0</v>
          </cell>
          <cell r="AC78">
            <v>4</v>
          </cell>
          <cell r="AD78">
            <v>4</v>
          </cell>
          <cell r="AF78">
            <v>39</v>
          </cell>
          <cell r="AJ78">
            <v>427</v>
          </cell>
          <cell r="AK78">
            <v>139.643853820598</v>
          </cell>
          <cell r="AL78">
            <v>287.356146179402</v>
          </cell>
          <cell r="AM78">
            <v>1538</v>
          </cell>
        </row>
        <row r="79">
          <cell r="D79">
            <v>375</v>
          </cell>
          <cell r="E79">
            <v>112</v>
          </cell>
          <cell r="F79">
            <v>263</v>
          </cell>
          <cell r="L79">
            <v>14</v>
          </cell>
          <cell r="M79">
            <v>2</v>
          </cell>
          <cell r="N79">
            <v>37</v>
          </cell>
          <cell r="O79">
            <v>13</v>
          </cell>
          <cell r="R79">
            <v>18</v>
          </cell>
          <cell r="S79">
            <v>1</v>
          </cell>
          <cell r="V79">
            <v>19</v>
          </cell>
          <cell r="Z79">
            <v>30</v>
          </cell>
          <cell r="AA79">
            <v>30</v>
          </cell>
          <cell r="AB79">
            <v>0</v>
          </cell>
          <cell r="AC79">
            <v>15</v>
          </cell>
          <cell r="AD79">
            <v>15</v>
          </cell>
          <cell r="AF79">
            <v>595</v>
          </cell>
          <cell r="AJ79">
            <v>1095</v>
          </cell>
          <cell r="AK79">
            <v>563.64341085271315</v>
          </cell>
          <cell r="AL79">
            <v>531.35658914728685</v>
          </cell>
          <cell r="AM79">
            <v>114</v>
          </cell>
        </row>
        <row r="80">
          <cell r="D80">
            <v>2457.727272727273</v>
          </cell>
          <cell r="E80">
            <v>787</v>
          </cell>
          <cell r="F80">
            <v>1670.7272727272727</v>
          </cell>
          <cell r="L80">
            <v>2187.727272727273</v>
          </cell>
          <cell r="M80">
            <v>2144</v>
          </cell>
          <cell r="N80">
            <v>23632.454545454544</v>
          </cell>
          <cell r="O80">
            <v>28492</v>
          </cell>
          <cell r="P80">
            <v>20779.44272727273</v>
          </cell>
          <cell r="Q80">
            <v>2853.0118181818184</v>
          </cell>
          <cell r="R80">
            <v>45197.909090909088</v>
          </cell>
          <cell r="S80">
            <v>33842</v>
          </cell>
          <cell r="T80">
            <v>28865</v>
          </cell>
          <cell r="U80">
            <v>16332.90909090909</v>
          </cell>
          <cell r="V80">
            <v>35616.63636363636</v>
          </cell>
          <cell r="W80">
            <v>27187</v>
          </cell>
          <cell r="X80">
            <v>21830</v>
          </cell>
          <cell r="Y80">
            <v>13786.636363636364</v>
          </cell>
          <cell r="Z80">
            <v>3618.212121212121</v>
          </cell>
          <cell r="AA80">
            <v>2959.5454545454545</v>
          </cell>
          <cell r="AB80">
            <v>658.66666666666674</v>
          </cell>
          <cell r="AC80" t="str">
    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AD80">
            <v>2792</v>
          </cell>
          <cell r="AE80">
            <v>818</v>
          </cell>
          <cell r="AF80">
            <v>996</v>
          </cell>
          <cell r="AG80">
            <v>0</v>
          </cell>
          <cell r="AJ80">
            <v>113406.90909090909</v>
          </cell>
          <cell r="AK80">
            <v>54526.784294774996</v>
          </cell>
          <cell r="AL80">
            <v>58880.1247961341</v>
          </cell>
          <cell r="AM80">
            <v>98536</v>
          </cell>
          <cell r="AN80">
            <v>50623</v>
          </cell>
          <cell r="AO80">
            <v>48448</v>
          </cell>
          <cell r="AP80">
            <v>3613.7842947749923</v>
          </cell>
          <cell r="AQ80">
            <v>9744.1247961340996</v>
          </cell>
        </row>
        <row r="81">
          <cell r="D81">
            <v>2457.727272727273</v>
          </cell>
          <cell r="E81">
            <v>787</v>
          </cell>
          <cell r="F81">
            <v>1670.7272727272727</v>
          </cell>
          <cell r="L81">
            <v>2187.727272727273</v>
          </cell>
          <cell r="N81">
            <v>7727.4545454545441</v>
          </cell>
          <cell r="O81">
            <v>7448</v>
          </cell>
          <cell r="R81">
            <v>2743.9090909090883</v>
          </cell>
          <cell r="V81">
            <v>1877.6363636363603</v>
          </cell>
          <cell r="Z81">
            <v>3618.212121212121</v>
          </cell>
          <cell r="AA81">
            <v>2959.5454545454545</v>
          </cell>
          <cell r="AB81">
            <v>658.66666666666674</v>
          </cell>
          <cell r="AG81">
            <v>0</v>
          </cell>
          <cell r="AJ81">
            <v>21308.909090909088</v>
          </cell>
          <cell r="AK81">
            <v>5728.7842947749959</v>
          </cell>
          <cell r="AL81">
            <v>15580.1247961341</v>
          </cell>
          <cell r="AM81">
            <v>20834</v>
          </cell>
          <cell r="AN81">
            <v>1825</v>
          </cell>
          <cell r="AO81">
            <v>5148</v>
          </cell>
          <cell r="AP81">
            <v>3613.7842947749923</v>
          </cell>
          <cell r="AQ81">
            <v>9744.1247961340996</v>
          </cell>
        </row>
        <row r="82">
          <cell r="AG82">
            <v>0</v>
          </cell>
          <cell r="AM82">
            <v>0</v>
          </cell>
        </row>
        <row r="83">
          <cell r="D83">
            <v>0</v>
          </cell>
          <cell r="E83">
            <v>0</v>
          </cell>
          <cell r="AG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</row>
        <row r="84">
          <cell r="D84">
            <v>2457.727272727273</v>
          </cell>
          <cell r="E84">
            <v>787</v>
          </cell>
          <cell r="F84">
            <v>1670.7272727272727</v>
          </cell>
          <cell r="L84">
            <v>2187.727272727273</v>
          </cell>
          <cell r="M84">
            <v>2144</v>
          </cell>
          <cell r="N84">
            <v>23632.454545454544</v>
          </cell>
          <cell r="O84">
            <v>28492</v>
          </cell>
          <cell r="P84">
            <v>20779.44272727273</v>
          </cell>
          <cell r="Q84">
            <v>2853.0118181818184</v>
          </cell>
          <cell r="R84">
            <v>45197.909090909088</v>
          </cell>
          <cell r="S84">
            <v>33842</v>
          </cell>
          <cell r="T84">
            <v>28865</v>
          </cell>
          <cell r="U84">
            <v>16332.90909090909</v>
          </cell>
          <cell r="V84">
            <v>35616.63636363636</v>
          </cell>
          <cell r="W84">
            <v>27187</v>
          </cell>
          <cell r="X84">
            <v>21830</v>
          </cell>
          <cell r="Y84">
            <v>13786.636363636364</v>
          </cell>
          <cell r="Z84">
            <v>3618.212121212121</v>
          </cell>
          <cell r="AA84">
            <v>2959.5454545454545</v>
          </cell>
          <cell r="AB84">
            <v>658.66666666666674</v>
          </cell>
          <cell r="AC84" t="e">
            <v>#VALUE!</v>
          </cell>
          <cell r="AD84">
            <v>2792</v>
          </cell>
          <cell r="AE84">
            <v>818</v>
          </cell>
          <cell r="AF84">
            <v>996</v>
          </cell>
          <cell r="AG84">
            <v>0</v>
          </cell>
          <cell r="AJ84">
            <v>113406.90909090909</v>
          </cell>
          <cell r="AK84">
            <v>54526.784294774996</v>
          </cell>
          <cell r="AL84">
            <v>58880.1247961341</v>
          </cell>
          <cell r="AM84">
            <v>98536</v>
          </cell>
          <cell r="AN84">
            <v>50623</v>
          </cell>
          <cell r="AO84">
            <v>48448</v>
          </cell>
          <cell r="AP84">
            <v>3613.7842947749923</v>
          </cell>
          <cell r="AQ84">
            <v>9744.1247961340996</v>
          </cell>
        </row>
        <row r="85">
          <cell r="D85">
            <v>0</v>
          </cell>
          <cell r="E85">
            <v>0</v>
          </cell>
          <cell r="F85">
            <v>0</v>
          </cell>
          <cell r="AG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</row>
        <row r="86">
          <cell r="D86">
            <v>1166</v>
          </cell>
          <cell r="E86">
            <v>590</v>
          </cell>
          <cell r="F86">
            <v>576</v>
          </cell>
          <cell r="AG86">
            <v>0</v>
          </cell>
          <cell r="AJ86">
            <v>1166</v>
          </cell>
          <cell r="AK86">
            <v>590</v>
          </cell>
          <cell r="AL86">
            <v>576</v>
          </cell>
          <cell r="AM86">
            <v>1516</v>
          </cell>
          <cell r="AN86">
            <v>0</v>
          </cell>
          <cell r="AO86">
            <v>0</v>
          </cell>
          <cell r="AP86">
            <v>590</v>
          </cell>
          <cell r="AQ86">
            <v>576</v>
          </cell>
        </row>
        <row r="87">
          <cell r="D87">
            <v>600</v>
          </cell>
          <cell r="E87">
            <v>179</v>
          </cell>
          <cell r="F87">
            <v>421</v>
          </cell>
          <cell r="N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G87">
            <v>0</v>
          </cell>
          <cell r="AJ87">
            <v>600</v>
          </cell>
          <cell r="AK87">
            <v>179</v>
          </cell>
          <cell r="AL87">
            <v>421</v>
          </cell>
          <cell r="AM87">
            <v>287</v>
          </cell>
          <cell r="AN87">
            <v>0</v>
          </cell>
          <cell r="AO87">
            <v>0</v>
          </cell>
          <cell r="AP87">
            <v>179</v>
          </cell>
          <cell r="AQ87">
            <v>421</v>
          </cell>
        </row>
        <row r="88">
          <cell r="D88">
            <v>15</v>
          </cell>
          <cell r="E88">
            <v>4</v>
          </cell>
          <cell r="F88">
            <v>11</v>
          </cell>
          <cell r="L88">
            <v>61</v>
          </cell>
          <cell r="M88">
            <v>1</v>
          </cell>
          <cell r="R88">
            <v>150</v>
          </cell>
          <cell r="T88">
            <v>72</v>
          </cell>
          <cell r="U88">
            <v>78</v>
          </cell>
          <cell r="V88">
            <v>27</v>
          </cell>
          <cell r="X88">
            <v>11</v>
          </cell>
          <cell r="Y88">
            <v>16</v>
          </cell>
          <cell r="Z88">
            <v>12.333333333333334</v>
          </cell>
          <cell r="AA88">
            <v>0</v>
          </cell>
          <cell r="AB88">
            <v>12.333333333333334</v>
          </cell>
          <cell r="AC88">
            <v>28</v>
          </cell>
          <cell r="AE88">
            <v>28</v>
          </cell>
          <cell r="AJ88">
            <v>225.2</v>
          </cell>
          <cell r="AK88">
            <v>148</v>
          </cell>
          <cell r="AL88">
            <v>77.199999999999989</v>
          </cell>
          <cell r="AM88">
            <v>12</v>
          </cell>
          <cell r="AN88">
            <v>83</v>
          </cell>
          <cell r="AO88">
            <v>94</v>
          </cell>
          <cell r="AP88">
            <v>65</v>
          </cell>
          <cell r="AQ88">
            <v>-16.800000000000011</v>
          </cell>
        </row>
        <row r="89">
          <cell r="D89">
            <v>4238.727272727273</v>
          </cell>
          <cell r="E89">
            <v>1560</v>
          </cell>
          <cell r="F89">
            <v>2678.727272727273</v>
          </cell>
          <cell r="L89">
            <v>2248.727272727273</v>
          </cell>
          <cell r="M89">
            <v>2145</v>
          </cell>
          <cell r="N89">
            <v>23632.454545454544</v>
          </cell>
          <cell r="O89">
            <v>28492</v>
          </cell>
          <cell r="P89">
            <v>20779.44272727273</v>
          </cell>
          <cell r="Q89">
            <v>2853.0118181818184</v>
          </cell>
          <cell r="R89">
            <v>45347.909090909088</v>
          </cell>
          <cell r="S89">
            <v>33842</v>
          </cell>
          <cell r="T89">
            <v>28937</v>
          </cell>
          <cell r="U89">
            <v>16410.909090909088</v>
          </cell>
          <cell r="V89">
            <v>35643.63636363636</v>
          </cell>
          <cell r="W89">
            <v>27187</v>
          </cell>
          <cell r="X89">
            <v>21841</v>
          </cell>
          <cell r="Y89">
            <v>13802.636363636364</v>
          </cell>
          <cell r="Z89">
            <v>3630.5454545454545</v>
          </cell>
          <cell r="AA89">
            <v>2959.5454545454545</v>
          </cell>
          <cell r="AB89">
            <v>671.00000000000011</v>
          </cell>
          <cell r="AC89" t="e">
            <v>#VALUE!</v>
          </cell>
          <cell r="AD89">
            <v>2792</v>
          </cell>
          <cell r="AE89">
            <v>846</v>
          </cell>
          <cell r="AF89">
            <v>996</v>
          </cell>
          <cell r="AG89">
            <v>0</v>
          </cell>
          <cell r="AJ89">
            <v>115399.10909090909</v>
          </cell>
          <cell r="AK89">
            <v>55443.784294774996</v>
          </cell>
          <cell r="AL89">
            <v>59955.324796134097</v>
          </cell>
          <cell r="AM89">
            <v>100351</v>
          </cell>
          <cell r="AN89">
            <v>50706</v>
          </cell>
          <cell r="AO89">
            <v>48542</v>
          </cell>
          <cell r="AP89">
            <v>4447.7842947749923</v>
          </cell>
          <cell r="AQ89">
            <v>10724.3247961341</v>
          </cell>
        </row>
        <row r="90">
          <cell r="D90">
            <v>4238.727272727273</v>
          </cell>
          <cell r="E90">
            <v>1560</v>
          </cell>
          <cell r="F90">
            <v>2678.727272727273</v>
          </cell>
          <cell r="L90">
            <v>2248.727272727273</v>
          </cell>
          <cell r="M90">
            <v>2145</v>
          </cell>
          <cell r="N90">
            <v>7727.4545454545441</v>
          </cell>
          <cell r="O90">
            <v>7448</v>
          </cell>
          <cell r="P90">
            <v>4874.4427272727298</v>
          </cell>
          <cell r="Q90">
            <v>2853.0118181818184</v>
          </cell>
          <cell r="R90">
            <v>2893.9090909090883</v>
          </cell>
          <cell r="S90">
            <v>2671</v>
          </cell>
          <cell r="T90">
            <v>1245</v>
          </cell>
          <cell r="U90">
            <v>1648.9090909090883</v>
          </cell>
          <cell r="V90">
            <v>1904.6363636363603</v>
          </cell>
          <cell r="W90">
            <v>1700</v>
          </cell>
          <cell r="X90">
            <v>735</v>
          </cell>
          <cell r="Y90">
            <v>1169.636363636364</v>
          </cell>
          <cell r="Z90">
            <v>3630.5454545454545</v>
          </cell>
          <cell r="AA90">
            <v>2959.5454545454545</v>
          </cell>
          <cell r="AB90">
            <v>671.00000000000011</v>
          </cell>
          <cell r="AC90" t="e">
            <v>#VALUE!</v>
          </cell>
          <cell r="AD90">
            <v>2792</v>
          </cell>
          <cell r="AE90">
            <v>846</v>
          </cell>
          <cell r="AF90">
            <v>996</v>
          </cell>
          <cell r="AG90">
            <v>0</v>
          </cell>
          <cell r="AJ90">
            <v>23302.109090909085</v>
          </cell>
          <cell r="AK90">
            <v>6645.7842947749959</v>
          </cell>
          <cell r="AL90">
            <v>16655.324796134097</v>
          </cell>
          <cell r="AM90">
            <v>22649</v>
          </cell>
          <cell r="AN90">
            <v>1908</v>
          </cell>
          <cell r="AO90">
            <v>5242</v>
          </cell>
          <cell r="AP90">
            <v>4447.7842947749923</v>
          </cell>
          <cell r="AQ90">
            <v>10724.3247961341</v>
          </cell>
        </row>
        <row r="91">
          <cell r="D91">
            <v>202</v>
          </cell>
          <cell r="L91">
            <v>432</v>
          </cell>
          <cell r="N91">
            <v>1663</v>
          </cell>
          <cell r="R91">
            <v>123</v>
          </cell>
          <cell r="V91">
            <v>99</v>
          </cell>
          <cell r="Z91">
            <v>74</v>
          </cell>
          <cell r="AA91">
            <v>74</v>
          </cell>
          <cell r="AF91">
            <v>0</v>
          </cell>
          <cell r="AG91">
            <v>0</v>
          </cell>
          <cell r="AJ91">
            <v>2605</v>
          </cell>
          <cell r="AK91">
            <v>115399.1090909091</v>
          </cell>
          <cell r="AL91">
            <v>54938.514270702588</v>
          </cell>
          <cell r="AM91">
            <v>2605</v>
          </cell>
          <cell r="AN91">
            <v>100351</v>
          </cell>
        </row>
        <row r="92">
          <cell r="D92">
            <v>87</v>
          </cell>
          <cell r="L92">
            <v>432</v>
          </cell>
          <cell r="N92">
            <v>1663</v>
          </cell>
          <cell r="R92">
            <v>123</v>
          </cell>
          <cell r="V92">
            <v>99</v>
          </cell>
          <cell r="Z92">
            <v>74</v>
          </cell>
          <cell r="AA92">
            <v>74</v>
          </cell>
          <cell r="AF92">
            <v>0</v>
          </cell>
          <cell r="AG92">
            <v>0</v>
          </cell>
          <cell r="AJ92">
            <v>2489</v>
          </cell>
          <cell r="AK92">
            <v>115399.1090909091</v>
          </cell>
          <cell r="AM92">
            <v>2489</v>
          </cell>
        </row>
        <row r="93">
          <cell r="D93">
            <v>0</v>
          </cell>
          <cell r="L93">
            <v>0</v>
          </cell>
          <cell r="N93">
            <v>0</v>
          </cell>
          <cell r="R93">
            <v>0</v>
          </cell>
          <cell r="V93">
            <v>0</v>
          </cell>
          <cell r="Z93">
            <v>0</v>
          </cell>
          <cell r="AA93">
            <v>0</v>
          </cell>
          <cell r="AF93">
            <v>0</v>
          </cell>
          <cell r="AG93">
            <v>0</v>
          </cell>
          <cell r="AJ93">
            <v>1</v>
          </cell>
          <cell r="AM93">
            <v>1</v>
          </cell>
        </row>
        <row r="94">
          <cell r="D94">
            <v>115</v>
          </cell>
          <cell r="L94">
            <v>0</v>
          </cell>
          <cell r="N94">
            <v>0</v>
          </cell>
          <cell r="R94">
            <v>0</v>
          </cell>
          <cell r="V94">
            <v>0</v>
          </cell>
          <cell r="Z94">
            <v>0</v>
          </cell>
          <cell r="AA94">
            <v>0</v>
          </cell>
          <cell r="AF94">
            <v>0</v>
          </cell>
          <cell r="AG94">
            <v>0</v>
          </cell>
          <cell r="AJ94">
            <v>115</v>
          </cell>
          <cell r="AM94">
            <v>115</v>
          </cell>
        </row>
        <row r="95">
          <cell r="AG95">
            <v>0</v>
          </cell>
          <cell r="AJ95">
            <v>0</v>
          </cell>
          <cell r="AM95">
            <v>0</v>
          </cell>
        </row>
        <row r="96">
          <cell r="AG96">
            <v>0</v>
          </cell>
          <cell r="AJ96">
            <v>0</v>
          </cell>
          <cell r="AM96">
            <v>0</v>
          </cell>
        </row>
        <row r="97">
          <cell r="D97">
            <v>115</v>
          </cell>
          <cell r="L97">
            <v>0</v>
          </cell>
          <cell r="N97">
            <v>0</v>
          </cell>
          <cell r="R97">
            <v>0</v>
          </cell>
          <cell r="V97">
            <v>5</v>
          </cell>
          <cell r="Z97">
            <v>0</v>
          </cell>
          <cell r="AA97">
            <v>0</v>
          </cell>
          <cell r="AF97">
            <v>39</v>
          </cell>
          <cell r="AG97">
            <v>0</v>
          </cell>
          <cell r="AJ97">
            <v>160</v>
          </cell>
          <cell r="AM97">
            <v>160</v>
          </cell>
        </row>
        <row r="98">
          <cell r="D98">
            <v>115</v>
          </cell>
          <cell r="L98">
            <v>0</v>
          </cell>
          <cell r="N98">
            <v>0</v>
          </cell>
          <cell r="R98">
            <v>0</v>
          </cell>
          <cell r="V98">
            <v>0</v>
          </cell>
          <cell r="Z98">
            <v>0</v>
          </cell>
          <cell r="AA98">
            <v>0</v>
          </cell>
          <cell r="AF98">
            <v>0</v>
          </cell>
          <cell r="AG98">
            <v>0</v>
          </cell>
          <cell r="AJ98">
            <v>116</v>
          </cell>
          <cell r="AM98">
            <v>116</v>
          </cell>
        </row>
        <row r="99">
          <cell r="L99">
            <v>0</v>
          </cell>
          <cell r="N99">
            <v>0</v>
          </cell>
          <cell r="R99">
            <v>0</v>
          </cell>
          <cell r="V99">
            <v>0</v>
          </cell>
          <cell r="Z99">
            <v>0</v>
          </cell>
          <cell r="AA99">
            <v>0</v>
          </cell>
          <cell r="AF99">
            <v>0</v>
          </cell>
          <cell r="AG99">
            <v>0</v>
          </cell>
          <cell r="AJ99">
            <v>0</v>
          </cell>
          <cell r="AM99">
            <v>0</v>
          </cell>
        </row>
        <row r="100">
          <cell r="D100">
            <v>0</v>
          </cell>
          <cell r="L100">
            <v>0</v>
          </cell>
          <cell r="N100">
            <v>0</v>
          </cell>
          <cell r="R100">
            <v>0</v>
          </cell>
          <cell r="V100">
            <v>5</v>
          </cell>
          <cell r="Z100">
            <v>0</v>
          </cell>
          <cell r="AA100">
            <v>0</v>
          </cell>
          <cell r="AF100">
            <v>39</v>
          </cell>
          <cell r="AG100">
            <v>0</v>
          </cell>
          <cell r="AJ100">
            <v>44</v>
          </cell>
          <cell r="AM100">
            <v>44</v>
          </cell>
        </row>
        <row r="101">
          <cell r="D101">
            <v>31</v>
          </cell>
          <cell r="L101">
            <v>0</v>
          </cell>
          <cell r="N101">
            <v>123</v>
          </cell>
          <cell r="R101">
            <v>0</v>
          </cell>
          <cell r="V101">
            <v>19</v>
          </cell>
          <cell r="Z101">
            <v>0</v>
          </cell>
          <cell r="AA101">
            <v>0</v>
          </cell>
          <cell r="AF101">
            <v>595</v>
          </cell>
          <cell r="AG101">
            <v>0</v>
          </cell>
          <cell r="AJ101">
            <v>768</v>
          </cell>
          <cell r="AM101">
            <v>768</v>
          </cell>
        </row>
        <row r="102">
          <cell r="D102">
            <v>31</v>
          </cell>
          <cell r="L102">
            <v>0</v>
          </cell>
          <cell r="N102">
            <v>123</v>
          </cell>
          <cell r="V102">
            <v>0</v>
          </cell>
          <cell r="Z102">
            <v>0</v>
          </cell>
          <cell r="AA102">
            <v>0</v>
          </cell>
          <cell r="AG102">
            <v>0</v>
          </cell>
          <cell r="AJ102">
            <v>154</v>
          </cell>
          <cell r="AM102">
            <v>154</v>
          </cell>
        </row>
        <row r="103">
          <cell r="D103">
            <v>0</v>
          </cell>
          <cell r="L103">
            <v>0</v>
          </cell>
          <cell r="N103">
            <v>0</v>
          </cell>
          <cell r="R103">
            <v>0</v>
          </cell>
          <cell r="V103">
            <v>19</v>
          </cell>
          <cell r="Z103">
            <v>0</v>
          </cell>
          <cell r="AA103">
            <v>0</v>
          </cell>
          <cell r="AF103">
            <v>595</v>
          </cell>
          <cell r="AG103">
            <v>0</v>
          </cell>
          <cell r="AJ103">
            <v>614</v>
          </cell>
          <cell r="AM103">
            <v>614</v>
          </cell>
        </row>
        <row r="104">
          <cell r="D104">
            <v>605.41409090909156</v>
          </cell>
          <cell r="L104">
            <v>0</v>
          </cell>
          <cell r="N104">
            <v>197</v>
          </cell>
          <cell r="P104" t="str">
            <v xml:space="preserve"> </v>
          </cell>
          <cell r="V104">
            <v>0</v>
          </cell>
          <cell r="Z104">
            <v>0</v>
          </cell>
          <cell r="AA104">
            <v>0</v>
          </cell>
          <cell r="AG104">
            <v>0</v>
          </cell>
          <cell r="AJ104">
            <v>802.41409090909156</v>
          </cell>
          <cell r="AK104">
            <v>0</v>
          </cell>
          <cell r="AL104">
            <v>0</v>
          </cell>
          <cell r="AM104">
            <v>802.41409090909156</v>
          </cell>
        </row>
        <row r="105">
          <cell r="D105">
            <v>0</v>
          </cell>
          <cell r="L105">
            <v>0</v>
          </cell>
          <cell r="N105">
            <v>197</v>
          </cell>
          <cell r="AG105">
            <v>0</v>
          </cell>
          <cell r="AJ105">
            <v>197</v>
          </cell>
          <cell r="AM105">
            <v>197</v>
          </cell>
        </row>
        <row r="106">
          <cell r="D106">
            <v>0</v>
          </cell>
          <cell r="R106">
            <v>0</v>
          </cell>
          <cell r="V106">
            <v>0</v>
          </cell>
          <cell r="Z106">
            <v>0</v>
          </cell>
          <cell r="AA106">
            <v>0</v>
          </cell>
          <cell r="AG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</row>
        <row r="107">
          <cell r="L107">
            <v>0</v>
          </cell>
          <cell r="N107">
            <v>0</v>
          </cell>
          <cell r="R107">
            <v>0</v>
          </cell>
          <cell r="V107">
            <v>0</v>
          </cell>
          <cell r="Z107">
            <v>0</v>
          </cell>
          <cell r="AA107">
            <v>0</v>
          </cell>
          <cell r="AG107">
            <v>0</v>
          </cell>
          <cell r="AJ107">
            <v>0</v>
          </cell>
          <cell r="AM107">
            <v>0</v>
          </cell>
        </row>
        <row r="108">
          <cell r="D108">
            <v>0</v>
          </cell>
          <cell r="L108">
            <v>0</v>
          </cell>
          <cell r="N108">
            <v>0</v>
          </cell>
          <cell r="R108">
            <v>0</v>
          </cell>
          <cell r="V108">
            <v>38</v>
          </cell>
          <cell r="Z108">
            <v>0</v>
          </cell>
          <cell r="AA108">
            <v>0</v>
          </cell>
          <cell r="AF108">
            <v>363</v>
          </cell>
          <cell r="AG108">
            <v>0</v>
          </cell>
          <cell r="AJ108">
            <v>401</v>
          </cell>
          <cell r="AM108">
            <v>401</v>
          </cell>
        </row>
        <row r="109">
          <cell r="D109">
            <v>2</v>
          </cell>
          <cell r="L109">
            <v>0</v>
          </cell>
          <cell r="N109">
            <v>7</v>
          </cell>
          <cell r="R109">
            <v>28</v>
          </cell>
          <cell r="V109">
            <v>0</v>
          </cell>
          <cell r="Z109">
            <v>0</v>
          </cell>
          <cell r="AA109">
            <v>0</v>
          </cell>
          <cell r="AF109">
            <v>7</v>
          </cell>
          <cell r="AG109">
            <v>0</v>
          </cell>
          <cell r="AJ109">
            <v>44</v>
          </cell>
          <cell r="AM109">
            <v>44</v>
          </cell>
        </row>
        <row r="110">
          <cell r="D110">
            <v>401.20704545454578</v>
          </cell>
          <cell r="AG110">
            <v>0</v>
          </cell>
          <cell r="AJ110">
            <v>401.20704545454578</v>
          </cell>
          <cell r="AM110">
            <v>401.20704545454578</v>
          </cell>
        </row>
        <row r="111">
          <cell r="D111">
            <v>0</v>
          </cell>
          <cell r="AJ111">
            <v>0</v>
          </cell>
          <cell r="AK111">
            <v>1722.5197727272771</v>
          </cell>
          <cell r="AM111">
            <v>0</v>
          </cell>
        </row>
        <row r="112">
          <cell r="D112">
            <v>3725</v>
          </cell>
          <cell r="AG112">
            <v>0</v>
          </cell>
          <cell r="AJ112">
            <v>3725</v>
          </cell>
          <cell r="AM112">
            <v>3725</v>
          </cell>
        </row>
        <row r="113">
          <cell r="AJ113">
            <v>-3990</v>
          </cell>
          <cell r="AM113">
            <v>0</v>
          </cell>
        </row>
        <row r="114">
          <cell r="D114">
            <v>0</v>
          </cell>
          <cell r="AG114">
            <v>0</v>
          </cell>
          <cell r="AJ114">
            <v>0</v>
          </cell>
        </row>
        <row r="115">
          <cell r="D115">
            <v>4879.6211363636376</v>
          </cell>
          <cell r="E115">
            <v>0</v>
          </cell>
          <cell r="F115">
            <v>0</v>
          </cell>
          <cell r="L115">
            <v>0</v>
          </cell>
          <cell r="N115">
            <v>327</v>
          </cell>
          <cell r="P115" t="e">
            <v>#VALUE!</v>
          </cell>
          <cell r="Q115">
            <v>0</v>
          </cell>
          <cell r="R115">
            <v>28</v>
          </cell>
          <cell r="T115">
            <v>0</v>
          </cell>
          <cell r="U115">
            <v>0</v>
          </cell>
          <cell r="V115">
            <v>62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F115">
            <v>1004</v>
          </cell>
          <cell r="AG115">
            <v>0</v>
          </cell>
          <cell r="AJ115">
            <v>6301.6211363636376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</row>
        <row r="116">
          <cell r="D116">
            <v>868.41409090909156</v>
          </cell>
          <cell r="E116">
            <v>0</v>
          </cell>
          <cell r="F116">
            <v>0</v>
          </cell>
          <cell r="L116">
            <v>0</v>
          </cell>
          <cell r="N116">
            <v>327</v>
          </cell>
          <cell r="R116">
            <v>28</v>
          </cell>
          <cell r="T116">
            <v>0</v>
          </cell>
          <cell r="U116">
            <v>0</v>
          </cell>
          <cell r="V116">
            <v>62</v>
          </cell>
          <cell r="Z116">
            <v>0</v>
          </cell>
          <cell r="AA116">
            <v>0</v>
          </cell>
          <cell r="AF116">
            <v>1004</v>
          </cell>
          <cell r="AG116">
            <v>0</v>
          </cell>
          <cell r="AJ116">
            <v>8024.1409090909146</v>
          </cell>
        </row>
        <row r="117">
          <cell r="AG117">
            <v>0</v>
          </cell>
          <cell r="AJ117">
            <v>8024.1409090909146</v>
          </cell>
        </row>
        <row r="118">
          <cell r="AG118">
            <v>0</v>
          </cell>
          <cell r="AJ118">
            <v>8024.1409090909146</v>
          </cell>
          <cell r="AK118">
            <v>6301.6211363636376</v>
          </cell>
        </row>
        <row r="119">
          <cell r="AG119">
            <v>0</v>
          </cell>
          <cell r="AJ119">
            <v>11463.140909090915</v>
          </cell>
          <cell r="AK119">
            <v>3558.2157052250041</v>
          </cell>
          <cell r="AL119">
            <v>7039.6752038659033</v>
          </cell>
        </row>
        <row r="120">
          <cell r="AG120">
            <v>0</v>
          </cell>
        </row>
        <row r="121">
          <cell r="AG121">
            <v>0</v>
          </cell>
          <cell r="AJ121">
            <v>3439</v>
          </cell>
          <cell r="AN121">
            <v>0</v>
          </cell>
        </row>
        <row r="122">
          <cell r="AG122">
            <v>0</v>
          </cell>
        </row>
        <row r="123">
          <cell r="AG123">
            <v>0</v>
          </cell>
        </row>
        <row r="124">
          <cell r="AG124">
            <v>0</v>
          </cell>
          <cell r="AJ124">
            <v>66995</v>
          </cell>
          <cell r="AL124">
            <v>66995</v>
          </cell>
          <cell r="AN124">
            <v>0</v>
          </cell>
          <cell r="AP124">
            <v>0</v>
          </cell>
        </row>
        <row r="125">
          <cell r="AG125">
            <v>0</v>
          </cell>
          <cell r="AJ125">
            <v>7039.6752038659033</v>
          </cell>
          <cell r="AN125">
            <v>0</v>
          </cell>
        </row>
        <row r="126">
          <cell r="AG126">
            <v>0</v>
          </cell>
          <cell r="AJ126">
            <v>35.409999999999997</v>
          </cell>
          <cell r="AN126" t="e">
            <v>#DIV/0!</v>
          </cell>
        </row>
        <row r="127">
          <cell r="AG127">
            <v>0</v>
          </cell>
          <cell r="AJ127">
            <v>31.69</v>
          </cell>
          <cell r="AN127" t="e">
            <v>#DIV/0!</v>
          </cell>
        </row>
        <row r="128">
          <cell r="AG128">
            <v>0</v>
          </cell>
          <cell r="AJ128">
            <v>0</v>
          </cell>
          <cell r="AN128">
            <v>0</v>
          </cell>
        </row>
        <row r="129">
          <cell r="AG129">
            <v>0</v>
          </cell>
        </row>
        <row r="130">
          <cell r="AG130">
            <v>0</v>
          </cell>
          <cell r="AJ130">
            <v>9.5299999999999994</v>
          </cell>
          <cell r="AN130" t="e">
            <v>#DIV/0!</v>
          </cell>
        </row>
        <row r="131">
          <cell r="AG131">
            <v>0</v>
          </cell>
          <cell r="AJ131">
            <v>0</v>
          </cell>
        </row>
        <row r="132">
          <cell r="AG132">
            <v>0</v>
          </cell>
          <cell r="AJ132">
            <v>8.9600000000000009</v>
          </cell>
          <cell r="AN132" t="e">
            <v>#DIV/0!</v>
          </cell>
        </row>
        <row r="133">
          <cell r="AG133">
            <v>0</v>
          </cell>
          <cell r="AJ133">
            <v>59002</v>
          </cell>
          <cell r="AK133">
            <v>59002</v>
          </cell>
        </row>
        <row r="134">
          <cell r="AG134">
            <v>0</v>
          </cell>
        </row>
        <row r="135">
          <cell r="AG135">
            <v>0</v>
          </cell>
          <cell r="AJ135">
            <v>865.25</v>
          </cell>
        </row>
        <row r="136">
          <cell r="AG136">
            <v>0</v>
          </cell>
          <cell r="AJ136">
            <v>0</v>
          </cell>
        </row>
        <row r="137">
          <cell r="AG137">
            <v>0</v>
          </cell>
        </row>
        <row r="138">
          <cell r="AG138">
            <v>0</v>
          </cell>
          <cell r="AJ138">
            <v>125997</v>
          </cell>
          <cell r="AK138">
            <v>59002</v>
          </cell>
          <cell r="AL138">
            <v>66995</v>
          </cell>
          <cell r="AN138">
            <v>0</v>
          </cell>
        </row>
        <row r="139">
          <cell r="AG139">
            <v>0</v>
          </cell>
          <cell r="AJ139">
            <v>0</v>
          </cell>
          <cell r="AK139">
            <v>0</v>
          </cell>
        </row>
        <row r="140">
          <cell r="AG140">
            <v>0</v>
          </cell>
          <cell r="AJ140">
            <v>125997</v>
          </cell>
          <cell r="AK140">
            <v>59002</v>
          </cell>
          <cell r="AL140">
            <v>66995</v>
          </cell>
        </row>
        <row r="141">
          <cell r="AG141">
            <v>0</v>
          </cell>
          <cell r="AN141">
            <v>1908</v>
          </cell>
          <cell r="AO141">
            <v>5242</v>
          </cell>
          <cell r="AP141">
            <v>4447.7842947749923</v>
          </cell>
          <cell r="AQ141">
            <v>10724.3247961341</v>
          </cell>
        </row>
        <row r="142">
          <cell r="AG142">
            <v>0</v>
          </cell>
        </row>
        <row r="143">
          <cell r="AG143">
            <v>0</v>
          </cell>
        </row>
        <row r="144">
          <cell r="AG144">
            <v>0</v>
          </cell>
        </row>
        <row r="145">
          <cell r="AG145">
            <v>0</v>
          </cell>
        </row>
        <row r="146">
          <cell r="AG146">
            <v>0</v>
          </cell>
        </row>
        <row r="147">
          <cell r="AG147">
            <v>0</v>
          </cell>
          <cell r="AJ147">
            <v>9.93</v>
          </cell>
          <cell r="AK147">
            <v>6.42</v>
          </cell>
          <cell r="AL147">
            <v>11.74</v>
          </cell>
        </row>
        <row r="148">
          <cell r="AG148">
            <v>0</v>
          </cell>
        </row>
        <row r="149">
          <cell r="D149">
            <v>0</v>
          </cell>
          <cell r="L149">
            <v>0</v>
          </cell>
          <cell r="N149">
            <v>0</v>
          </cell>
          <cell r="R149">
            <v>0</v>
          </cell>
          <cell r="V149">
            <v>0</v>
          </cell>
          <cell r="AF149">
            <v>0</v>
          </cell>
          <cell r="AG149">
            <v>0</v>
          </cell>
          <cell r="AJ149">
            <v>0</v>
          </cell>
        </row>
        <row r="150">
          <cell r="D150">
            <v>63</v>
          </cell>
          <cell r="L150">
            <v>396</v>
          </cell>
          <cell r="N150">
            <v>776</v>
          </cell>
          <cell r="R150">
            <v>527</v>
          </cell>
          <cell r="V150">
            <v>417</v>
          </cell>
          <cell r="Z150">
            <v>265</v>
          </cell>
          <cell r="AA150">
            <v>265</v>
          </cell>
          <cell r="AG150">
            <v>0</v>
          </cell>
          <cell r="AJ150">
            <v>2463</v>
          </cell>
        </row>
        <row r="151">
          <cell r="D151">
            <v>63</v>
          </cell>
          <cell r="L151">
            <v>145</v>
          </cell>
          <cell r="N151">
            <v>211</v>
          </cell>
          <cell r="R151">
            <v>226</v>
          </cell>
          <cell r="V151">
            <v>198</v>
          </cell>
          <cell r="Z151">
            <v>84</v>
          </cell>
          <cell r="AA151">
            <v>84</v>
          </cell>
          <cell r="AG151">
            <v>0</v>
          </cell>
          <cell r="AJ151">
            <v>946</v>
          </cell>
        </row>
        <row r="152">
          <cell r="L152">
            <v>283</v>
          </cell>
          <cell r="N152">
            <v>314</v>
          </cell>
          <cell r="R152">
            <v>263</v>
          </cell>
          <cell r="V152">
            <v>219</v>
          </cell>
          <cell r="Z152">
            <v>133</v>
          </cell>
          <cell r="AA152">
            <v>133</v>
          </cell>
          <cell r="AJ152">
            <v>1212</v>
          </cell>
        </row>
        <row r="153">
          <cell r="L153">
            <v>72</v>
          </cell>
          <cell r="N153">
            <v>460</v>
          </cell>
          <cell r="R153">
            <v>264</v>
          </cell>
          <cell r="V153">
            <v>198</v>
          </cell>
          <cell r="Z153">
            <v>121</v>
          </cell>
          <cell r="AA153">
            <v>121</v>
          </cell>
          <cell r="AJ153">
            <v>1115</v>
          </cell>
        </row>
        <row r="154">
          <cell r="AJ154">
            <v>0</v>
          </cell>
        </row>
        <row r="155">
          <cell r="L155">
            <v>0</v>
          </cell>
          <cell r="V155">
            <v>369</v>
          </cell>
          <cell r="AJ155">
            <v>369</v>
          </cell>
        </row>
        <row r="156">
          <cell r="L156">
            <v>0</v>
          </cell>
          <cell r="N156">
            <v>0</v>
          </cell>
          <cell r="R156">
            <v>0</v>
          </cell>
          <cell r="V156">
            <v>0</v>
          </cell>
          <cell r="AJ156">
            <v>0</v>
          </cell>
        </row>
        <row r="157">
          <cell r="D157">
            <v>17.179166666666667</v>
          </cell>
          <cell r="L157">
            <v>502</v>
          </cell>
          <cell r="N157">
            <v>1041.8333333333333</v>
          </cell>
          <cell r="R157">
            <v>213</v>
          </cell>
          <cell r="AJ157">
            <v>1774.0124999999998</v>
          </cell>
        </row>
        <row r="158">
          <cell r="L158">
            <v>0</v>
          </cell>
          <cell r="N158">
            <v>0</v>
          </cell>
          <cell r="R158">
            <v>0</v>
          </cell>
          <cell r="AJ158">
            <v>0</v>
          </cell>
        </row>
        <row r="159">
          <cell r="D159">
            <v>0</v>
          </cell>
          <cell r="L159">
            <v>396</v>
          </cell>
          <cell r="N159">
            <v>776</v>
          </cell>
          <cell r="R159">
            <v>527</v>
          </cell>
          <cell r="V159">
            <v>417</v>
          </cell>
          <cell r="Z159">
            <v>265</v>
          </cell>
          <cell r="AA159">
            <v>265</v>
          </cell>
          <cell r="AJ159">
            <v>2381</v>
          </cell>
        </row>
        <row r="160">
          <cell r="L160">
            <v>396</v>
          </cell>
          <cell r="N160">
            <v>776</v>
          </cell>
          <cell r="R160">
            <v>527</v>
          </cell>
          <cell r="V160">
            <v>417</v>
          </cell>
          <cell r="AJ160">
            <v>2135</v>
          </cell>
        </row>
        <row r="161">
          <cell r="D161">
            <v>80</v>
          </cell>
          <cell r="L161">
            <v>0</v>
          </cell>
          <cell r="N161">
            <v>0</v>
          </cell>
          <cell r="R161">
            <v>0</v>
          </cell>
          <cell r="V161">
            <v>0</v>
          </cell>
          <cell r="AJ161">
            <v>80</v>
          </cell>
        </row>
        <row r="162">
          <cell r="L162">
            <v>0</v>
          </cell>
          <cell r="N162">
            <v>0</v>
          </cell>
          <cell r="R162">
            <v>1530</v>
          </cell>
          <cell r="V162">
            <v>0</v>
          </cell>
          <cell r="Z162">
            <v>0</v>
          </cell>
          <cell r="AA162">
            <v>0</v>
          </cell>
          <cell r="AJ162">
            <v>1530</v>
          </cell>
        </row>
        <row r="163">
          <cell r="L163">
            <v>0</v>
          </cell>
          <cell r="AJ163">
            <v>0</v>
          </cell>
        </row>
        <row r="164">
          <cell r="D164">
            <v>233</v>
          </cell>
          <cell r="E164">
            <v>0</v>
          </cell>
          <cell r="F164">
            <v>0</v>
          </cell>
          <cell r="L164">
            <v>432</v>
          </cell>
          <cell r="N164">
            <v>1983</v>
          </cell>
          <cell r="P164">
            <v>0</v>
          </cell>
          <cell r="Q164">
            <v>0</v>
          </cell>
          <cell r="R164">
            <v>123</v>
          </cell>
          <cell r="T164">
            <v>0</v>
          </cell>
          <cell r="U164">
            <v>0</v>
          </cell>
          <cell r="V164">
            <v>99</v>
          </cell>
          <cell r="X164">
            <v>0</v>
          </cell>
          <cell r="Y164">
            <v>0</v>
          </cell>
          <cell r="Z164">
            <v>74</v>
          </cell>
          <cell r="AA164">
            <v>74</v>
          </cell>
          <cell r="AF164">
            <v>0</v>
          </cell>
          <cell r="AG164">
            <v>0</v>
          </cell>
          <cell r="AJ164">
            <v>2956</v>
          </cell>
        </row>
        <row r="165">
          <cell r="D165">
            <v>357.72727272727275</v>
          </cell>
          <cell r="E165">
            <v>126</v>
          </cell>
          <cell r="F165">
            <v>231.72727272727275</v>
          </cell>
          <cell r="L165">
            <v>725.72727272727275</v>
          </cell>
          <cell r="M165">
            <v>674</v>
          </cell>
          <cell r="N165">
            <v>1684.4545454545455</v>
          </cell>
          <cell r="O165">
            <v>933</v>
          </cell>
          <cell r="P165">
            <v>715.32272727272721</v>
          </cell>
          <cell r="Q165">
            <v>969.13181818181829</v>
          </cell>
          <cell r="R165">
            <v>653.90909090909099</v>
          </cell>
          <cell r="S165">
            <v>613</v>
          </cell>
          <cell r="T165">
            <v>280</v>
          </cell>
          <cell r="U165">
            <v>373.90909090909093</v>
          </cell>
          <cell r="V165">
            <v>578.63636363636363</v>
          </cell>
          <cell r="W165">
            <v>494</v>
          </cell>
          <cell r="X165">
            <v>221</v>
          </cell>
          <cell r="Y165">
            <v>319.63636363636363</v>
          </cell>
          <cell r="Z165">
            <v>1439.5454545454545</v>
          </cell>
          <cell r="AA165">
            <v>1439.5454545454545</v>
          </cell>
          <cell r="AB165">
            <v>0</v>
          </cell>
          <cell r="AC165">
            <v>1329</v>
          </cell>
          <cell r="AD165">
            <v>1329</v>
          </cell>
          <cell r="AF165">
            <v>363</v>
          </cell>
          <cell r="AG165">
            <v>0</v>
          </cell>
          <cell r="AH165">
            <v>0</v>
          </cell>
          <cell r="AI165">
            <v>0</v>
          </cell>
          <cell r="AJ165">
            <v>5717.909090909091</v>
          </cell>
          <cell r="AK165">
            <v>1470.818181818182</v>
          </cell>
          <cell r="AL165">
            <v>3846.090909090909</v>
          </cell>
        </row>
        <row r="166">
          <cell r="D166">
            <v>1888.0000000000002</v>
          </cell>
          <cell r="E166">
            <v>-130</v>
          </cell>
          <cell r="F166">
            <v>-242.72727272727275</v>
          </cell>
          <cell r="L166">
            <v>480.00000000000023</v>
          </cell>
          <cell r="M166">
            <v>-675</v>
          </cell>
          <cell r="N166">
            <v>3817.9999999999986</v>
          </cell>
          <cell r="O166">
            <v>-953</v>
          </cell>
          <cell r="P166">
            <v>20079.88</v>
          </cell>
          <cell r="Q166">
            <v>2082.1200000000003</v>
          </cell>
          <cell r="R166">
            <v>61.999999999997272</v>
          </cell>
          <cell r="S166">
            <v>-1451</v>
          </cell>
          <cell r="T166">
            <v>-711</v>
          </cell>
          <cell r="U166">
            <v>-931.90909090909099</v>
          </cell>
          <cell r="V166">
            <v>177.9999999999967</v>
          </cell>
          <cell r="W166">
            <v>1199</v>
          </cell>
          <cell r="X166">
            <v>-238</v>
          </cell>
          <cell r="Y166">
            <v>-343.63636363636363</v>
          </cell>
          <cell r="Z166">
            <v>1327.3333333333333</v>
          </cell>
          <cell r="AA166">
            <v>749</v>
          </cell>
          <cell r="AB166">
            <v>578.33333333333337</v>
          </cell>
          <cell r="AC166" t="e">
            <v>#VALUE!</v>
          </cell>
          <cell r="AD166">
            <v>1463</v>
          </cell>
          <cell r="AF166">
            <v>-965</v>
          </cell>
          <cell r="AG166">
            <v>0</v>
          </cell>
          <cell r="AH166">
            <v>0</v>
          </cell>
          <cell r="AI166">
            <v>0</v>
          </cell>
          <cell r="AJ166">
            <v>-12895.109090909093</v>
          </cell>
          <cell r="AK166">
            <v>-1983.818181818182</v>
          </cell>
          <cell r="AL166">
            <v>-2541.2909090909088</v>
          </cell>
        </row>
        <row r="167">
          <cell r="D167">
            <v>17</v>
          </cell>
          <cell r="E167">
            <v>4</v>
          </cell>
          <cell r="F167">
            <v>11</v>
          </cell>
          <cell r="L167">
            <v>61</v>
          </cell>
          <cell r="M167">
            <v>1</v>
          </cell>
          <cell r="N167">
            <v>29</v>
          </cell>
          <cell r="O167">
            <v>20</v>
          </cell>
          <cell r="P167">
            <v>22</v>
          </cell>
          <cell r="Q167">
            <v>0</v>
          </cell>
          <cell r="R167">
            <v>1017</v>
          </cell>
          <cell r="S167">
            <v>838</v>
          </cell>
          <cell r="T167">
            <v>431</v>
          </cell>
          <cell r="U167">
            <v>558</v>
          </cell>
          <cell r="V167">
            <v>41</v>
          </cell>
          <cell r="W167">
            <v>7</v>
          </cell>
          <cell r="X167">
            <v>17</v>
          </cell>
          <cell r="Y167">
            <v>24</v>
          </cell>
          <cell r="Z167">
            <v>12.333333333333334</v>
          </cell>
          <cell r="AA167">
            <v>0</v>
          </cell>
          <cell r="AB167">
            <v>12.333333333333334</v>
          </cell>
          <cell r="AC167">
            <v>28</v>
          </cell>
          <cell r="AD167">
            <v>0</v>
          </cell>
          <cell r="AF167">
            <v>7</v>
          </cell>
          <cell r="AG167">
            <v>0</v>
          </cell>
          <cell r="AH167">
            <v>0</v>
          </cell>
          <cell r="AI167">
            <v>0</v>
          </cell>
          <cell r="AJ167">
            <v>1144.2</v>
          </cell>
          <cell r="AK167">
            <v>513</v>
          </cell>
          <cell r="AL167">
            <v>587.20000000000005</v>
          </cell>
        </row>
        <row r="189">
          <cell r="AO189" t="e">
            <v>#REF!</v>
          </cell>
        </row>
        <row r="190">
          <cell r="AN190" t="str">
            <v>ОЧИК.18.02.</v>
          </cell>
        </row>
        <row r="193">
          <cell r="D193" t="str">
            <v>АПАРАТ ВСЬОГО</v>
          </cell>
          <cell r="E193" t="str">
            <v>АПАРАТ ЕЛЕКТРО</v>
          </cell>
          <cell r="F193" t="str">
            <v>АПАРАТ ТЕПЛО</v>
          </cell>
          <cell r="L193" t="str">
            <v>ККМ</v>
          </cell>
          <cell r="N193" t="str">
            <v>КТМ</v>
          </cell>
          <cell r="R193" t="str">
            <v>ТЕЦ-5 ВСЬОГО</v>
          </cell>
          <cell r="T193" t="str">
            <v>Е/Е</v>
          </cell>
          <cell r="U193" t="str">
            <v xml:space="preserve"> Т/Е</v>
          </cell>
          <cell r="V193" t="str">
            <v>ТЕЦ-6 ВСЬОГО</v>
          </cell>
          <cell r="X193" t="str">
            <v>Е/Е</v>
          </cell>
          <cell r="Y193" t="str">
            <v xml:space="preserve"> Т/Е</v>
          </cell>
          <cell r="AF193" t="str">
            <v xml:space="preserve">ДОП.ВИР. </v>
          </cell>
          <cell r="AG193" t="str">
            <v>ДОП.ВИР. СТ.ОРГ.</v>
          </cell>
          <cell r="AJ193" t="str">
            <v>АК КЕ ВСЬОГО</v>
          </cell>
          <cell r="AK193" t="str">
            <v>Е/Е</v>
          </cell>
          <cell r="AL193" t="str">
            <v xml:space="preserve"> Т/Е</v>
          </cell>
          <cell r="AN193" t="str">
            <v>СТАНЦІї ЕЛЕКТРО</v>
          </cell>
          <cell r="AO193" t="str">
            <v>СТАНЦІІ ТЕПЛОВІ</v>
          </cell>
          <cell r="AP193" t="str">
            <v>МЕРЕЖІ ЕЛЕКТРО</v>
          </cell>
          <cell r="AQ193" t="str">
            <v>МЕРЕЖІ ТЕПЛОВІ</v>
          </cell>
        </row>
        <row r="194">
          <cell r="D194">
            <v>2.78</v>
          </cell>
          <cell r="N194">
            <v>3.427</v>
          </cell>
          <cell r="P194">
            <v>3.427</v>
          </cell>
          <cell r="Q194">
            <v>3.427</v>
          </cell>
          <cell r="R194">
            <v>3.427</v>
          </cell>
          <cell r="T194">
            <v>3.427</v>
          </cell>
          <cell r="U194">
            <v>3.427</v>
          </cell>
          <cell r="V194">
            <v>3.427</v>
          </cell>
          <cell r="X194">
            <v>3.427</v>
          </cell>
          <cell r="Y194">
            <v>3.427</v>
          </cell>
          <cell r="AA194">
            <v>3.427</v>
          </cell>
          <cell r="AF194">
            <v>3.427</v>
          </cell>
          <cell r="AG194">
            <v>3.427</v>
          </cell>
          <cell r="AH194">
            <v>3.427</v>
          </cell>
          <cell r="AI194">
            <v>3.427</v>
          </cell>
          <cell r="AJ194">
            <v>3.427</v>
          </cell>
          <cell r="AN194">
            <v>2.1804999999999999</v>
          </cell>
          <cell r="AO194">
            <v>2.1804999999999999</v>
          </cell>
          <cell r="AP194">
            <v>2.1804999999999999</v>
          </cell>
          <cell r="AQ194">
            <v>1.905</v>
          </cell>
        </row>
        <row r="196">
          <cell r="N196">
            <v>112.4</v>
          </cell>
          <cell r="R196">
            <v>81.3</v>
          </cell>
          <cell r="V196">
            <v>66</v>
          </cell>
          <cell r="AJ196">
            <v>259.70000000000005</v>
          </cell>
          <cell r="AN196">
            <v>221.49122807017542</v>
          </cell>
        </row>
        <row r="197">
          <cell r="N197">
            <v>129.19999999999999</v>
          </cell>
          <cell r="R197">
            <v>93.5</v>
          </cell>
          <cell r="V197">
            <v>75.900000000000006</v>
          </cell>
          <cell r="AJ197">
            <v>298.60000000000002</v>
          </cell>
          <cell r="AN197">
            <v>252.49999999999997</v>
          </cell>
        </row>
        <row r="198">
          <cell r="L198">
            <v>0</v>
          </cell>
          <cell r="AN198">
            <v>66</v>
          </cell>
        </row>
        <row r="199">
          <cell r="L199">
            <v>0</v>
          </cell>
          <cell r="N199">
            <v>141.5</v>
          </cell>
          <cell r="R199">
            <v>141.5</v>
          </cell>
          <cell r="V199">
            <v>141.5</v>
          </cell>
          <cell r="W199">
            <v>178</v>
          </cell>
          <cell r="Z199">
            <v>178</v>
          </cell>
          <cell r="AA199">
            <v>141.5</v>
          </cell>
          <cell r="AB199">
            <v>141.5</v>
          </cell>
          <cell r="AC199">
            <v>141.5</v>
          </cell>
          <cell r="AD199">
            <v>178</v>
          </cell>
          <cell r="AF199">
            <v>178</v>
          </cell>
          <cell r="AG199">
            <v>178</v>
          </cell>
          <cell r="AI199">
            <v>178</v>
          </cell>
          <cell r="AJ199">
            <v>141.5</v>
          </cell>
          <cell r="AM199">
            <v>178</v>
          </cell>
          <cell r="AN199">
            <v>178</v>
          </cell>
        </row>
        <row r="200">
          <cell r="N200">
            <v>15905</v>
          </cell>
          <cell r="R200">
            <v>11504</v>
          </cell>
          <cell r="V200">
            <v>9339</v>
          </cell>
          <cell r="AJ200">
            <v>36748</v>
          </cell>
          <cell r="AN200">
            <v>39425</v>
          </cell>
        </row>
        <row r="201">
          <cell r="AJ201">
            <v>36748</v>
          </cell>
        </row>
        <row r="202">
          <cell r="N202">
            <v>0</v>
          </cell>
          <cell r="R202">
            <v>0</v>
          </cell>
          <cell r="V202">
            <v>0</v>
          </cell>
          <cell r="AJ202">
            <v>0</v>
          </cell>
        </row>
        <row r="203">
          <cell r="N203">
            <v>0</v>
          </cell>
          <cell r="R203">
            <v>0</v>
          </cell>
          <cell r="V203">
            <v>0</v>
          </cell>
          <cell r="AJ203">
            <v>0</v>
          </cell>
        </row>
        <row r="205">
          <cell r="N205">
            <v>141.5</v>
          </cell>
          <cell r="R205">
            <v>141.5</v>
          </cell>
          <cell r="V205">
            <v>141.5</v>
          </cell>
          <cell r="AJ205">
            <v>141.5</v>
          </cell>
        </row>
        <row r="206">
          <cell r="N206">
            <v>0</v>
          </cell>
          <cell r="R206">
            <v>0</v>
          </cell>
          <cell r="V206">
            <v>0</v>
          </cell>
          <cell r="AJ206">
            <v>0</v>
          </cell>
        </row>
        <row r="207">
          <cell r="AJ207">
            <v>0</v>
          </cell>
        </row>
        <row r="208">
          <cell r="N208">
            <v>0</v>
          </cell>
          <cell r="R208">
            <v>61.9</v>
          </cell>
          <cell r="V208">
            <v>48.8</v>
          </cell>
          <cell r="AJ208">
            <v>110.69999999999999</v>
          </cell>
          <cell r="AN208">
            <v>75.839416058394164</v>
          </cell>
        </row>
        <row r="209">
          <cell r="N209">
            <v>0</v>
          </cell>
          <cell r="R209">
            <v>85.5</v>
          </cell>
          <cell r="V209">
            <v>67.400000000000006</v>
          </cell>
          <cell r="AJ209">
            <v>152.9</v>
          </cell>
          <cell r="AN209">
            <v>103.9</v>
          </cell>
        </row>
        <row r="210">
          <cell r="D210">
            <v>75</v>
          </cell>
          <cell r="L210">
            <v>75</v>
          </cell>
          <cell r="N210">
            <v>82</v>
          </cell>
          <cell r="R210">
            <v>82</v>
          </cell>
          <cell r="V210">
            <v>82</v>
          </cell>
          <cell r="AG210">
            <v>0</v>
          </cell>
          <cell r="AJ210">
            <v>82</v>
          </cell>
          <cell r="AN210">
            <v>89.557440953909662</v>
          </cell>
          <cell r="AQ210">
            <v>75</v>
          </cell>
        </row>
        <row r="211">
          <cell r="N211">
            <v>500</v>
          </cell>
          <cell r="P211">
            <v>0</v>
          </cell>
          <cell r="Q211">
            <v>0</v>
          </cell>
          <cell r="R211">
            <v>500</v>
          </cell>
          <cell r="S211">
            <v>500</v>
          </cell>
          <cell r="V211">
            <v>500</v>
          </cell>
          <cell r="W211">
            <v>458</v>
          </cell>
          <cell r="Z211">
            <v>458</v>
          </cell>
          <cell r="AA211">
            <v>458</v>
          </cell>
          <cell r="AB211">
            <v>458</v>
          </cell>
          <cell r="AC211">
            <v>458</v>
          </cell>
          <cell r="AD211">
            <v>458</v>
          </cell>
          <cell r="AF211">
            <v>458</v>
          </cell>
          <cell r="AG211">
            <v>458</v>
          </cell>
          <cell r="AI211">
            <v>458</v>
          </cell>
          <cell r="AJ211">
            <v>500</v>
          </cell>
          <cell r="AN211">
            <v>195.28</v>
          </cell>
        </row>
        <row r="212">
          <cell r="N212">
            <v>0</v>
          </cell>
          <cell r="R212">
            <v>30950</v>
          </cell>
          <cell r="V212">
            <v>24400</v>
          </cell>
          <cell r="AJ212">
            <v>55350</v>
          </cell>
          <cell r="AN212">
            <v>14810</v>
          </cell>
        </row>
        <row r="214">
          <cell r="N214">
            <v>129.19999999999999</v>
          </cell>
          <cell r="R214">
            <v>179</v>
          </cell>
          <cell r="T214">
            <v>76.5</v>
          </cell>
          <cell r="U214">
            <v>102.5</v>
          </cell>
          <cell r="V214">
            <v>143.30000000000001</v>
          </cell>
          <cell r="X214">
            <v>58.3</v>
          </cell>
          <cell r="Y214">
            <v>85.000000000000014</v>
          </cell>
          <cell r="AJ214">
            <v>451.5</v>
          </cell>
          <cell r="AK214">
            <v>134.80000000000001</v>
          </cell>
          <cell r="AL214">
            <v>316.7</v>
          </cell>
          <cell r="AN214">
            <v>356.4</v>
          </cell>
          <cell r="AO214">
            <v>74.900000000000006</v>
          </cell>
          <cell r="AP214">
            <v>281.5</v>
          </cell>
        </row>
        <row r="215">
          <cell r="N215">
            <v>15905</v>
          </cell>
          <cell r="R215">
            <v>42454</v>
          </cell>
          <cell r="T215">
            <v>27692</v>
          </cell>
          <cell r="U215">
            <v>14762</v>
          </cell>
          <cell r="V215">
            <v>33739</v>
          </cell>
          <cell r="X215">
            <v>21106</v>
          </cell>
          <cell r="Y215">
            <v>12633</v>
          </cell>
          <cell r="AJ215">
            <v>92098</v>
          </cell>
          <cell r="AK215">
            <v>48798</v>
          </cell>
          <cell r="AL215">
            <v>43300</v>
          </cell>
          <cell r="AN215">
            <v>54235</v>
          </cell>
          <cell r="AO215">
            <v>11397.871773288442</v>
          </cell>
          <cell r="AP215">
            <v>42837.12822671156</v>
          </cell>
        </row>
        <row r="216">
          <cell r="N216">
            <v>123.1</v>
          </cell>
          <cell r="R216">
            <v>237.17</v>
          </cell>
          <cell r="T216">
            <v>361.99</v>
          </cell>
          <cell r="U216">
            <v>144.02000000000001</v>
          </cell>
          <cell r="V216">
            <v>235.44</v>
          </cell>
          <cell r="X216">
            <v>362.02</v>
          </cell>
          <cell r="Y216">
            <v>148.62</v>
          </cell>
          <cell r="AF216">
            <v>0</v>
          </cell>
          <cell r="AG216">
            <v>0</v>
          </cell>
          <cell r="AJ216">
            <v>203.98</v>
          </cell>
          <cell r="AK216">
            <v>362</v>
          </cell>
          <cell r="AL216">
            <v>136.72</v>
          </cell>
          <cell r="AN216">
            <v>152.16999999999999</v>
          </cell>
          <cell r="AO216">
            <v>152.16999999999999</v>
          </cell>
          <cell r="AP216">
            <v>152.16999999999999</v>
          </cell>
          <cell r="AQ216">
            <v>0</v>
          </cell>
        </row>
        <row r="217">
          <cell r="AJ217">
            <v>0</v>
          </cell>
          <cell r="AK217">
            <v>0</v>
          </cell>
          <cell r="AL217">
            <v>0</v>
          </cell>
          <cell r="AN217">
            <v>52</v>
          </cell>
          <cell r="AO217">
            <v>52</v>
          </cell>
        </row>
        <row r="218">
          <cell r="R218">
            <v>42455</v>
          </cell>
          <cell r="V218">
            <v>33739</v>
          </cell>
          <cell r="AJ218">
            <v>92098</v>
          </cell>
          <cell r="AK218">
            <v>48798</v>
          </cell>
          <cell r="AL218">
            <v>43300</v>
          </cell>
          <cell r="AN218">
            <v>54287</v>
          </cell>
          <cell r="AO218">
            <v>11449.871773288442</v>
          </cell>
          <cell r="AP218">
            <v>42837.12822671156</v>
          </cell>
        </row>
        <row r="221">
          <cell r="AJ221">
            <v>92098</v>
          </cell>
        </row>
        <row r="239">
          <cell r="D239" t="str">
            <v>ВИКОН.ДИР.</v>
          </cell>
          <cell r="L239" t="str">
            <v>ККМ</v>
          </cell>
          <cell r="N239" t="str">
            <v>КТМ</v>
          </cell>
          <cell r="R239" t="str">
            <v>ТЕЦ-5 ВСЬОГО</v>
          </cell>
          <cell r="V239" t="str">
            <v>ТЕЦ-6 ВСЬОГО</v>
          </cell>
          <cell r="AA239" t="str">
            <v>ТРМ ВСЬОГО</v>
          </cell>
        </row>
        <row r="240">
          <cell r="D240">
            <v>3546.727272727273</v>
          </cell>
          <cell r="L240">
            <v>2094.727272727273</v>
          </cell>
          <cell r="N240">
            <v>8290.4545454545441</v>
          </cell>
          <cell r="R240">
            <v>2382.9090909090883</v>
          </cell>
          <cell r="V240">
            <v>-72</v>
          </cell>
          <cell r="AA240">
            <v>2527.5454545454545</v>
          </cell>
        </row>
        <row r="242">
          <cell r="D242">
            <v>9597.141363636365</v>
          </cell>
          <cell r="L242">
            <v>2094.727272727273</v>
          </cell>
          <cell r="N242">
            <v>8290.4545454545441</v>
          </cell>
          <cell r="R242">
            <v>2382.9090909090883</v>
          </cell>
          <cell r="V242">
            <v>-72</v>
          </cell>
          <cell r="AA242">
            <v>2527.5454545454545</v>
          </cell>
        </row>
        <row r="243">
          <cell r="D243">
            <v>4089.3529545454548</v>
          </cell>
          <cell r="L243">
            <v>645.68000000000029</v>
          </cell>
          <cell r="N243">
            <v>3164.8333333333326</v>
          </cell>
          <cell r="R243">
            <v>1767.9999999999977</v>
          </cell>
          <cell r="V243">
            <v>36754.003030303029</v>
          </cell>
          <cell r="AA243">
            <v>655.5333333333333</v>
          </cell>
        </row>
        <row r="244">
          <cell r="D244">
            <v>58857.621136363639</v>
          </cell>
          <cell r="L244">
            <v>0</v>
          </cell>
          <cell r="N244">
            <v>0</v>
          </cell>
          <cell r="R244">
            <v>0</v>
          </cell>
          <cell r="V244">
            <v>35616.63636363636</v>
          </cell>
          <cell r="AA244">
            <v>0</v>
          </cell>
        </row>
        <row r="245">
          <cell r="D245">
            <v>48798</v>
          </cell>
        </row>
        <row r="246">
          <cell r="D246">
            <v>0</v>
          </cell>
        </row>
        <row r="247">
          <cell r="D247">
            <v>5266</v>
          </cell>
          <cell r="L247">
            <v>0</v>
          </cell>
          <cell r="N247">
            <v>0</v>
          </cell>
          <cell r="R247">
            <v>0</v>
          </cell>
          <cell r="V247">
            <v>35616.63636363636</v>
          </cell>
          <cell r="AA247">
            <v>0</v>
          </cell>
        </row>
        <row r="248">
          <cell r="D248">
            <v>0</v>
          </cell>
        </row>
        <row r="249">
          <cell r="D249">
            <v>0</v>
          </cell>
        </row>
        <row r="250">
          <cell r="D250">
            <v>0</v>
          </cell>
        </row>
        <row r="251">
          <cell r="D251">
            <v>3500</v>
          </cell>
        </row>
        <row r="252">
          <cell r="D252">
            <v>0</v>
          </cell>
        </row>
        <row r="253">
          <cell r="D253">
            <v>1766</v>
          </cell>
          <cell r="L253">
            <v>0</v>
          </cell>
          <cell r="N253">
            <v>0</v>
          </cell>
          <cell r="R253">
            <v>0</v>
          </cell>
          <cell r="V253">
            <v>35616.63636363636</v>
          </cell>
          <cell r="AA253">
            <v>0</v>
          </cell>
        </row>
        <row r="254">
          <cell r="D254">
            <v>4731.6211363636376</v>
          </cell>
        </row>
        <row r="255">
          <cell r="D255">
            <v>62</v>
          </cell>
          <cell r="L255">
            <v>0</v>
          </cell>
          <cell r="N255">
            <v>0</v>
          </cell>
          <cell r="R255">
            <v>0</v>
          </cell>
          <cell r="V255">
            <v>0</v>
          </cell>
          <cell r="AA255">
            <v>0</v>
          </cell>
        </row>
        <row r="256">
          <cell r="D256">
            <v>62404.348409090911</v>
          </cell>
          <cell r="L256">
            <v>2094.727272727273</v>
          </cell>
          <cell r="N256">
            <v>8290.4545454545441</v>
          </cell>
          <cell r="R256">
            <v>2382.9090909090883</v>
          </cell>
          <cell r="V256">
            <v>35544.63636363636</v>
          </cell>
          <cell r="AA256">
            <v>2527.5454545454545</v>
          </cell>
        </row>
        <row r="257">
          <cell r="D257">
            <v>1362.1672727272726</v>
          </cell>
          <cell r="L257">
            <v>1781.0472727272727</v>
          </cell>
          <cell r="N257">
            <v>6107.621212121212</v>
          </cell>
          <cell r="R257">
            <v>1817.909090909091</v>
          </cell>
          <cell r="V257">
            <v>35634.829696969697</v>
          </cell>
          <cell r="AA257">
            <v>2055.0121212121212</v>
          </cell>
        </row>
        <row r="258">
          <cell r="D258">
            <v>357.72727272727275</v>
          </cell>
          <cell r="L258">
            <v>725.72727272727275</v>
          </cell>
          <cell r="N258">
            <v>1684.4545454545455</v>
          </cell>
          <cell r="R258">
            <v>653.90909090909099</v>
          </cell>
          <cell r="V258">
            <v>1465.6363636363635</v>
          </cell>
          <cell r="AA258">
            <v>1439.5454545454545</v>
          </cell>
        </row>
        <row r="259">
          <cell r="D259">
            <v>0</v>
          </cell>
          <cell r="L259">
            <v>0</v>
          </cell>
          <cell r="N259">
            <v>22</v>
          </cell>
          <cell r="R259">
            <v>839</v>
          </cell>
          <cell r="V259">
            <v>32.56</v>
          </cell>
          <cell r="AA259">
            <v>0</v>
          </cell>
        </row>
        <row r="260">
          <cell r="D260">
            <v>997.43999999999994</v>
          </cell>
          <cell r="L260">
            <v>696.31999999999994</v>
          </cell>
          <cell r="N260">
            <v>804.16666666666663</v>
          </cell>
          <cell r="R260">
            <v>268.33333333333331</v>
          </cell>
          <cell r="V260">
            <v>130.63333333333333</v>
          </cell>
          <cell r="AA260">
            <v>173.46666666666667</v>
          </cell>
        </row>
        <row r="261">
          <cell r="D261">
            <v>67.833333333333343</v>
          </cell>
          <cell r="L261">
            <v>336.7</v>
          </cell>
          <cell r="N261">
            <v>400.83333333333331</v>
          </cell>
          <cell r="R261">
            <v>55.666666666666664</v>
          </cell>
          <cell r="V261">
            <v>0</v>
          </cell>
          <cell r="AA261">
            <v>125.2</v>
          </cell>
        </row>
        <row r="262">
          <cell r="D262">
            <v>343.60666666666663</v>
          </cell>
          <cell r="L262">
            <v>9.6199999999999992</v>
          </cell>
          <cell r="N262">
            <v>33.333333333333336</v>
          </cell>
          <cell r="R262">
            <v>32.666666666666664</v>
          </cell>
          <cell r="V262">
            <v>45.633333333333333</v>
          </cell>
          <cell r="AA262">
            <v>17.266666666666666</v>
          </cell>
        </row>
        <row r="263">
          <cell r="L263">
            <v>220</v>
          </cell>
          <cell r="N263">
            <v>120</v>
          </cell>
          <cell r="R263">
            <v>130</v>
          </cell>
          <cell r="V263">
            <v>85</v>
          </cell>
          <cell r="AA263">
            <v>0</v>
          </cell>
        </row>
        <row r="264">
          <cell r="D264">
            <v>586</v>
          </cell>
          <cell r="L264">
            <v>130</v>
          </cell>
          <cell r="N264">
            <v>250</v>
          </cell>
          <cell r="R264">
            <v>50</v>
          </cell>
          <cell r="V264">
            <v>0</v>
          </cell>
          <cell r="AA264">
            <v>31</v>
          </cell>
        </row>
        <row r="265">
          <cell r="D265">
            <v>7</v>
          </cell>
          <cell r="L265">
            <v>59</v>
          </cell>
          <cell r="N265">
            <v>3197</v>
          </cell>
          <cell r="R265">
            <v>56.666666666666664</v>
          </cell>
          <cell r="V265">
            <v>34006</v>
          </cell>
          <cell r="AA265">
            <v>442</v>
          </cell>
        </row>
        <row r="266">
          <cell r="D266">
            <v>0</v>
          </cell>
          <cell r="L266">
            <v>0</v>
          </cell>
          <cell r="N266">
            <v>0</v>
          </cell>
          <cell r="R266">
            <v>56.666666666666664</v>
          </cell>
          <cell r="V266">
            <v>267</v>
          </cell>
          <cell r="AA266">
            <v>0</v>
          </cell>
        </row>
        <row r="267">
          <cell r="D267">
            <v>7</v>
          </cell>
          <cell r="L267">
            <v>59</v>
          </cell>
          <cell r="N267">
            <v>3197</v>
          </cell>
          <cell r="R267">
            <v>0</v>
          </cell>
          <cell r="V267">
            <v>33739</v>
          </cell>
          <cell r="AA267">
            <v>442</v>
          </cell>
        </row>
        <row r="269">
          <cell r="L269">
            <v>300</v>
          </cell>
          <cell r="N269">
            <v>400</v>
          </cell>
          <cell r="R269">
            <v>0</v>
          </cell>
          <cell r="V269">
            <v>0</v>
          </cell>
          <cell r="AA269">
            <v>0</v>
          </cell>
        </row>
        <row r="270">
          <cell r="D270">
            <v>61042.181136363637</v>
          </cell>
          <cell r="L270">
            <v>313.68000000000029</v>
          </cell>
          <cell r="N270">
            <v>2182.8333333333321</v>
          </cell>
          <cell r="R270">
            <v>564.99999999999727</v>
          </cell>
          <cell r="V270">
            <v>-90.193333333336341</v>
          </cell>
          <cell r="AA270">
            <v>472.5333333333333</v>
          </cell>
        </row>
        <row r="272">
          <cell r="D272">
            <v>1503.7391666666665</v>
          </cell>
          <cell r="L272">
            <v>-12.319999999999993</v>
          </cell>
          <cell r="N272">
            <v>465.66666666666663</v>
          </cell>
          <cell r="R272">
            <v>128.00000000000003</v>
          </cell>
          <cell r="V272">
            <v>648.44303030302694</v>
          </cell>
          <cell r="AA272">
            <v>133.5333333333333</v>
          </cell>
        </row>
        <row r="273">
          <cell r="D273">
            <v>17.179166666666667</v>
          </cell>
          <cell r="L273">
            <v>-18</v>
          </cell>
          <cell r="N273">
            <v>521.83333333333326</v>
          </cell>
          <cell r="R273">
            <v>83</v>
          </cell>
          <cell r="V273">
            <v>284</v>
          </cell>
          <cell r="AA273">
            <v>0</v>
          </cell>
        </row>
        <row r="274">
          <cell r="D274">
            <v>0</v>
          </cell>
          <cell r="L274">
            <v>-202</v>
          </cell>
          <cell r="N274">
            <v>-710</v>
          </cell>
          <cell r="R274">
            <v>-314</v>
          </cell>
          <cell r="V274">
            <v>-1195</v>
          </cell>
          <cell r="AA274">
            <v>-152</v>
          </cell>
        </row>
        <row r="275">
          <cell r="D275">
            <v>0</v>
          </cell>
          <cell r="L275">
            <v>0</v>
          </cell>
          <cell r="N275">
            <v>0</v>
          </cell>
          <cell r="R275">
            <v>0</v>
          </cell>
          <cell r="V275">
            <v>-5</v>
          </cell>
          <cell r="AA275">
            <v>0</v>
          </cell>
        </row>
        <row r="276">
          <cell r="D276">
            <v>0</v>
          </cell>
          <cell r="L276">
            <v>0</v>
          </cell>
          <cell r="N276">
            <v>0</v>
          </cell>
          <cell r="R276">
            <v>0</v>
          </cell>
          <cell r="V276">
            <v>0</v>
          </cell>
          <cell r="AA276">
            <v>0</v>
          </cell>
        </row>
        <row r="277">
          <cell r="D277">
            <v>1469.56</v>
          </cell>
          <cell r="L277">
            <v>146.68</v>
          </cell>
          <cell r="N277">
            <v>646.83333333333337</v>
          </cell>
          <cell r="R277">
            <v>181.00000000000003</v>
          </cell>
          <cell r="V277">
            <v>1564.4430303030269</v>
          </cell>
          <cell r="AA277">
            <v>285.5333333333333</v>
          </cell>
        </row>
        <row r="278">
          <cell r="D278">
            <v>76.56</v>
          </cell>
          <cell r="L278">
            <v>41.680000000000014</v>
          </cell>
          <cell r="N278">
            <v>64.833333333333343</v>
          </cell>
          <cell r="R278">
            <v>12.000000000000021</v>
          </cell>
          <cell r="V278">
            <v>1020.0030303030269</v>
          </cell>
          <cell r="AA278">
            <v>12.533333333333331</v>
          </cell>
        </row>
        <row r="279">
          <cell r="D279">
            <v>1</v>
          </cell>
          <cell r="L279">
            <v>35</v>
          </cell>
          <cell r="N279">
            <v>402</v>
          </cell>
          <cell r="R279">
            <v>87</v>
          </cell>
          <cell r="V279">
            <v>127.44</v>
          </cell>
          <cell r="AA279">
            <v>112</v>
          </cell>
        </row>
        <row r="280">
          <cell r="D280">
            <v>1392</v>
          </cell>
          <cell r="L280">
            <v>70</v>
          </cell>
          <cell r="N280">
            <v>180</v>
          </cell>
          <cell r="R280">
            <v>82</v>
          </cell>
          <cell r="V280">
            <v>417</v>
          </cell>
          <cell r="AA280">
            <v>161</v>
          </cell>
        </row>
        <row r="281">
          <cell r="L281">
            <v>0</v>
          </cell>
          <cell r="AA281">
            <v>0</v>
          </cell>
        </row>
        <row r="282">
          <cell r="D282">
            <v>17</v>
          </cell>
          <cell r="L282">
            <v>61</v>
          </cell>
          <cell r="N282">
            <v>7</v>
          </cell>
          <cell r="R282">
            <v>178</v>
          </cell>
          <cell r="V282">
            <v>0</v>
          </cell>
          <cell r="AA282">
            <v>0</v>
          </cell>
        </row>
        <row r="283">
          <cell r="D283">
            <v>61042.181136363637</v>
          </cell>
          <cell r="L283">
            <v>313.68000000000029</v>
          </cell>
          <cell r="N283">
            <v>2182.8333333333321</v>
          </cell>
          <cell r="R283">
            <v>564.99999999999727</v>
          </cell>
          <cell r="V283">
            <v>-90.193333333336341</v>
          </cell>
          <cell r="AA283">
            <v>472.5333333333333</v>
          </cell>
        </row>
        <row r="284">
          <cell r="AA284">
            <v>0</v>
          </cell>
        </row>
        <row r="286">
          <cell r="D286">
            <v>61042.181136363637</v>
          </cell>
          <cell r="L286">
            <v>313.68000000000029</v>
          </cell>
          <cell r="N286">
            <v>2182.8333333333321</v>
          </cell>
          <cell r="R286">
            <v>564.99999999999727</v>
          </cell>
          <cell r="V286">
            <v>-90.193333333336341</v>
          </cell>
          <cell r="AA286">
            <v>472.5333333333333</v>
          </cell>
        </row>
        <row r="287">
          <cell r="D287">
            <v>0</v>
          </cell>
        </row>
        <row r="288">
          <cell r="D288">
            <v>0</v>
          </cell>
          <cell r="L288">
            <v>0</v>
          </cell>
          <cell r="N288">
            <v>0</v>
          </cell>
          <cell r="R288">
            <v>0</v>
          </cell>
          <cell r="V288">
            <v>0</v>
          </cell>
          <cell r="AA288">
            <v>0</v>
          </cell>
        </row>
        <row r="289">
          <cell r="D289">
            <v>0</v>
          </cell>
          <cell r="L289">
            <v>0</v>
          </cell>
          <cell r="N289">
            <v>0</v>
          </cell>
          <cell r="R289">
            <v>0</v>
          </cell>
          <cell r="V289">
            <v>0</v>
          </cell>
          <cell r="AA289">
            <v>0</v>
          </cell>
        </row>
        <row r="291">
          <cell r="D291">
            <v>61042.181136363637</v>
          </cell>
          <cell r="L291">
            <v>313.68000000000029</v>
          </cell>
          <cell r="N291">
            <v>2182.8333333333321</v>
          </cell>
          <cell r="R291">
            <v>564.99999999999727</v>
          </cell>
          <cell r="V291">
            <v>-90.193333333336341</v>
          </cell>
          <cell r="AA291">
            <v>472.5333333333333</v>
          </cell>
        </row>
        <row r="293">
          <cell r="L293">
            <v>300</v>
          </cell>
        </row>
        <row r="294">
          <cell r="N294">
            <v>400</v>
          </cell>
        </row>
        <row r="295">
          <cell r="V295">
            <v>417</v>
          </cell>
        </row>
        <row r="296">
          <cell r="D296">
            <v>990</v>
          </cell>
        </row>
        <row r="300">
          <cell r="D300">
            <v>61042.181136363637</v>
          </cell>
          <cell r="L300">
            <v>313.68000000000029</v>
          </cell>
          <cell r="N300">
            <v>2182.8333333333321</v>
          </cell>
          <cell r="R300">
            <v>564.99999999999727</v>
          </cell>
          <cell r="V300">
            <v>-90.193333333336341</v>
          </cell>
          <cell r="AA300">
            <v>472.5333333333333</v>
          </cell>
        </row>
        <row r="321">
          <cell r="T321" t="str">
            <v>ФМЗ ( з відрахуван)</v>
          </cell>
          <cell r="V321">
            <v>25</v>
          </cell>
        </row>
      </sheetData>
      <sheetData sheetId="4" refreshError="1">
        <row r="21">
          <cell r="AI21" t="str">
            <v xml:space="preserve">         Затверджую</v>
          </cell>
        </row>
        <row r="22">
          <cell r="AI22" t="str">
            <v xml:space="preserve"> Голова правління </v>
          </cell>
        </row>
        <row r="24">
          <cell r="AI24" t="str">
            <v xml:space="preserve">                        І.В.Плачков</v>
          </cell>
        </row>
        <row r="25">
          <cell r="AI25" t="str">
            <v xml:space="preserve">   "_____" ________2000 р.</v>
          </cell>
        </row>
        <row r="31">
          <cell r="Q31" t="str">
            <v>КТМ</v>
          </cell>
          <cell r="V31" t="str">
            <v xml:space="preserve">ТЕЦ-5 </v>
          </cell>
          <cell r="AA31" t="str">
            <v xml:space="preserve">ТЕЦ-6 </v>
          </cell>
        </row>
        <row r="33">
          <cell r="F33" t="str">
            <v>ВИКОН.ДИР.</v>
          </cell>
          <cell r="G33" t="str">
            <v>Е/Е</v>
          </cell>
          <cell r="H33" t="str">
            <v xml:space="preserve"> Т/Е</v>
          </cell>
          <cell r="P33" t="str">
            <v xml:space="preserve">КМ </v>
          </cell>
          <cell r="S33" t="str">
            <v xml:space="preserve">ТМ </v>
          </cell>
          <cell r="T33" t="str">
            <v>ВИРОБН</v>
          </cell>
          <cell r="U33" t="str">
            <v>ПЕРЕД</v>
          </cell>
          <cell r="X33" t="str">
            <v>ТЕЦ-5 ВСЬОГО</v>
          </cell>
          <cell r="Y33" t="str">
            <v>Е/Е</v>
          </cell>
          <cell r="Z33" t="str">
            <v xml:space="preserve"> Т/Е</v>
          </cell>
          <cell r="AC33" t="str">
            <v>ТЕЦ-6 ВСЬОГО</v>
          </cell>
          <cell r="AD33" t="str">
            <v>Е/Е</v>
          </cell>
          <cell r="AE33" t="str">
            <v xml:space="preserve"> Т/Е</v>
          </cell>
          <cell r="AF33" t="str">
            <v>ТРМ ВСЬОГО</v>
          </cell>
          <cell r="AG33" t="str">
            <v>ТРМ  АК КЕ</v>
          </cell>
          <cell r="AH33" t="str">
            <v>ТРМ СТОР</v>
          </cell>
          <cell r="AI33" t="str">
            <v xml:space="preserve">ДОП.ВИР. </v>
          </cell>
          <cell r="AJ33" t="str">
            <v>ДОП.ВИР. СТ.ОРГ.</v>
          </cell>
          <cell r="AK33" t="str">
            <v>АК КЕ ВСЬОГО</v>
          </cell>
          <cell r="AL33" t="str">
            <v xml:space="preserve"> Е/Е</v>
          </cell>
          <cell r="AM33" t="str">
            <v xml:space="preserve"> Т/Е</v>
          </cell>
          <cell r="AN33" t="str">
            <v>СТАНЦІї ЕЛЕКТРО</v>
          </cell>
          <cell r="AO33" t="str">
            <v>СТАНЦІІ ТЕПЛОВІ</v>
          </cell>
          <cell r="AP33" t="str">
            <v>МЕРЕЖІ ЕЛЕКТРО</v>
          </cell>
          <cell r="AQ33" t="str">
            <v>МЕРЕЖІ ТЕПЛОВІ</v>
          </cell>
        </row>
        <row r="34">
          <cell r="AL34">
            <v>605</v>
          </cell>
        </row>
        <row r="35">
          <cell r="AL35">
            <v>536.20000000000005</v>
          </cell>
        </row>
        <row r="36">
          <cell r="AL36">
            <v>0</v>
          </cell>
        </row>
        <row r="38">
          <cell r="AL38">
            <v>0</v>
          </cell>
        </row>
        <row r="39">
          <cell r="AL39">
            <v>0</v>
          </cell>
        </row>
        <row r="40">
          <cell r="AL40">
            <v>478.2</v>
          </cell>
        </row>
        <row r="41">
          <cell r="P41">
            <v>0</v>
          </cell>
          <cell r="AL41">
            <v>478.2</v>
          </cell>
        </row>
        <row r="42">
          <cell r="AM42">
            <v>1840</v>
          </cell>
        </row>
        <row r="43">
          <cell r="AM43">
            <v>0</v>
          </cell>
        </row>
        <row r="44">
          <cell r="AM44">
            <v>1660</v>
          </cell>
        </row>
        <row r="45">
          <cell r="F45">
            <v>2564.3333333333339</v>
          </cell>
          <cell r="P45">
            <v>2175</v>
          </cell>
          <cell r="S45">
            <v>7897</v>
          </cell>
          <cell r="T45">
            <v>4513.5299999999988</v>
          </cell>
          <cell r="U45">
            <v>1480.47</v>
          </cell>
          <cell r="X45">
            <v>2489.8484848484827</v>
          </cell>
          <cell r="AC45">
            <v>1464</v>
          </cell>
          <cell r="AF45">
            <v>4071.2424242424245</v>
          </cell>
          <cell r="AG45">
            <v>3280.4969696969697</v>
          </cell>
          <cell r="AH45">
            <v>790.74545454545455</v>
          </cell>
        </row>
        <row r="47">
          <cell r="F47">
            <v>487.66666666666669</v>
          </cell>
          <cell r="G47">
            <v>231</v>
          </cell>
          <cell r="H47">
            <v>256.66666666666669</v>
          </cell>
          <cell r="P47">
            <v>353</v>
          </cell>
          <cell r="S47">
            <v>486</v>
          </cell>
          <cell r="T47">
            <v>243</v>
          </cell>
          <cell r="U47">
            <v>243</v>
          </cell>
          <cell r="X47">
            <v>123</v>
          </cell>
          <cell r="Y47">
            <v>53</v>
          </cell>
          <cell r="Z47">
            <v>70</v>
          </cell>
          <cell r="AC47">
            <v>299</v>
          </cell>
          <cell r="AD47">
            <v>114</v>
          </cell>
          <cell r="AE47">
            <v>185</v>
          </cell>
          <cell r="AF47">
            <v>226.33333333333334</v>
          </cell>
          <cell r="AG47">
            <v>155</v>
          </cell>
          <cell r="AH47">
            <v>71.333333333333343</v>
          </cell>
          <cell r="AK47">
            <v>1998.6666666666667</v>
          </cell>
          <cell r="AL47">
            <v>778.6</v>
          </cell>
          <cell r="AM47">
            <v>1220.0666666666666</v>
          </cell>
          <cell r="AN47">
            <v>167</v>
          </cell>
          <cell r="AO47">
            <v>420</v>
          </cell>
          <cell r="AP47">
            <v>611.6</v>
          </cell>
          <cell r="AQ47">
            <v>800.06666666666661</v>
          </cell>
        </row>
        <row r="48">
          <cell r="F48">
            <v>67.833333333333329</v>
          </cell>
          <cell r="G48">
            <v>32</v>
          </cell>
          <cell r="P48">
            <v>336.7</v>
          </cell>
          <cell r="S48">
            <v>367</v>
          </cell>
          <cell r="X48">
            <v>32</v>
          </cell>
          <cell r="Y48">
            <v>14</v>
          </cell>
          <cell r="Z48">
            <v>18</v>
          </cell>
          <cell r="AC48">
            <v>32</v>
          </cell>
          <cell r="AD48">
            <v>12</v>
          </cell>
          <cell r="AE48">
            <v>20</v>
          </cell>
          <cell r="AF48">
            <v>206.95333333333335</v>
          </cell>
          <cell r="AG48">
            <v>141.72798232695141</v>
          </cell>
          <cell r="AH48">
            <v>65.225351006381942</v>
          </cell>
          <cell r="AK48">
            <v>1031.2613156602847</v>
          </cell>
          <cell r="AL48">
            <v>402.7</v>
          </cell>
          <cell r="AM48">
            <v>628.56131566028466</v>
          </cell>
        </row>
        <row r="49">
          <cell r="F49">
            <v>0</v>
          </cell>
          <cell r="G49">
            <v>0</v>
          </cell>
          <cell r="P49">
            <v>1</v>
          </cell>
          <cell r="X49">
            <v>46</v>
          </cell>
          <cell r="Y49">
            <v>20</v>
          </cell>
          <cell r="Z49">
            <v>26</v>
          </cell>
          <cell r="AC49">
            <v>195</v>
          </cell>
          <cell r="AD49">
            <v>74</v>
          </cell>
          <cell r="AE49">
            <v>121</v>
          </cell>
          <cell r="AH49">
            <v>0</v>
          </cell>
          <cell r="AK49">
            <v>242</v>
          </cell>
          <cell r="AL49">
            <v>95</v>
          </cell>
          <cell r="AM49">
            <v>147</v>
          </cell>
        </row>
        <row r="50">
          <cell r="F50">
            <v>417.35999999999996</v>
          </cell>
          <cell r="G50">
            <v>197</v>
          </cell>
          <cell r="P50">
            <v>4</v>
          </cell>
          <cell r="S50">
            <v>80</v>
          </cell>
          <cell r="X50">
            <v>35</v>
          </cell>
          <cell r="Y50">
            <v>15</v>
          </cell>
          <cell r="Z50">
            <v>20</v>
          </cell>
          <cell r="AC50">
            <v>29</v>
          </cell>
          <cell r="AD50">
            <v>11</v>
          </cell>
          <cell r="AE50">
            <v>18</v>
          </cell>
          <cell r="AF50">
            <v>17.266666666666666</v>
          </cell>
          <cell r="AG50">
            <v>11.824742268041236</v>
          </cell>
          <cell r="AH50">
            <v>5.4419243986254298</v>
          </cell>
          <cell r="AK50">
            <v>577.18474226804119</v>
          </cell>
          <cell r="AL50">
            <v>227</v>
          </cell>
          <cell r="AM50">
            <v>350.18474226804119</v>
          </cell>
        </row>
        <row r="51">
          <cell r="F51">
            <v>1</v>
          </cell>
          <cell r="G51">
            <v>0</v>
          </cell>
          <cell r="H51">
            <v>1</v>
          </cell>
          <cell r="P51">
            <v>29</v>
          </cell>
          <cell r="S51">
            <v>403</v>
          </cell>
          <cell r="T51">
            <v>314.34000000000003</v>
          </cell>
          <cell r="U51">
            <v>88.659999999999968</v>
          </cell>
          <cell r="X51">
            <v>889</v>
          </cell>
          <cell r="Y51">
            <v>386</v>
          </cell>
          <cell r="Z51">
            <v>503</v>
          </cell>
          <cell r="AC51">
            <v>67</v>
          </cell>
          <cell r="AD51">
            <v>26</v>
          </cell>
          <cell r="AE51">
            <v>41</v>
          </cell>
          <cell r="AF51">
            <v>162.33333333333334</v>
          </cell>
          <cell r="AG51">
            <v>111.66666666666667</v>
          </cell>
          <cell r="AH51">
            <v>50.666666666666671</v>
          </cell>
          <cell r="AK51">
            <v>1501.6666666666667</v>
          </cell>
          <cell r="AL51">
            <v>442</v>
          </cell>
          <cell r="AM51">
            <v>1059.6666666666667</v>
          </cell>
          <cell r="AN51">
            <v>412</v>
          </cell>
          <cell r="AO51">
            <v>681</v>
          </cell>
          <cell r="AP51">
            <v>30</v>
          </cell>
          <cell r="AQ51">
            <v>378.66666666666674</v>
          </cell>
        </row>
        <row r="52">
          <cell r="F52">
            <v>0</v>
          </cell>
          <cell r="G52">
            <v>0</v>
          </cell>
          <cell r="H52">
            <v>0</v>
          </cell>
          <cell r="S52">
            <v>22</v>
          </cell>
          <cell r="T52">
            <v>22</v>
          </cell>
          <cell r="U52">
            <v>0</v>
          </cell>
          <cell r="X52">
            <v>790</v>
          </cell>
          <cell r="Y52">
            <v>343</v>
          </cell>
          <cell r="Z52">
            <v>447</v>
          </cell>
          <cell r="AC52">
            <v>13</v>
          </cell>
          <cell r="AD52">
            <v>5</v>
          </cell>
          <cell r="AE52">
            <v>8</v>
          </cell>
          <cell r="AH52">
            <v>0</v>
          </cell>
          <cell r="AK52">
            <v>825</v>
          </cell>
          <cell r="AL52">
            <v>348</v>
          </cell>
          <cell r="AM52">
            <v>477</v>
          </cell>
          <cell r="AN52">
            <v>348</v>
          </cell>
          <cell r="AO52">
            <v>462</v>
          </cell>
          <cell r="AP52">
            <v>0</v>
          </cell>
          <cell r="AQ52">
            <v>15</v>
          </cell>
        </row>
        <row r="53">
          <cell r="F53">
            <v>0</v>
          </cell>
          <cell r="G53">
            <v>0</v>
          </cell>
          <cell r="H53">
            <v>0</v>
          </cell>
          <cell r="P53">
            <v>0</v>
          </cell>
          <cell r="S53">
            <v>19250</v>
          </cell>
          <cell r="T53">
            <v>19250</v>
          </cell>
          <cell r="U53">
            <v>0</v>
          </cell>
          <cell r="X53">
            <v>44597</v>
          </cell>
          <cell r="Y53">
            <v>30041.25</v>
          </cell>
          <cell r="Z53">
            <v>14555.75</v>
          </cell>
          <cell r="AC53">
            <v>36151</v>
          </cell>
          <cell r="AD53">
            <v>22308.272727272721</v>
          </cell>
          <cell r="AE53">
            <v>13842.727272727279</v>
          </cell>
          <cell r="AH53">
            <v>0</v>
          </cell>
          <cell r="AK53">
            <v>99998</v>
          </cell>
          <cell r="AL53">
            <v>52349.522727272721</v>
          </cell>
          <cell r="AM53">
            <v>47648.477272727279</v>
          </cell>
          <cell r="AN53">
            <v>52349.522727272721</v>
          </cell>
          <cell r="AO53">
            <v>47648</v>
          </cell>
          <cell r="AP53">
            <v>0</v>
          </cell>
          <cell r="AQ53">
            <v>0.47727272727934178</v>
          </cell>
        </row>
        <row r="54">
          <cell r="F54">
            <v>0</v>
          </cell>
          <cell r="G54">
            <v>0</v>
          </cell>
          <cell r="H54">
            <v>0</v>
          </cell>
          <cell r="P54">
            <v>0</v>
          </cell>
          <cell r="S54">
            <v>19250</v>
          </cell>
          <cell r="T54">
            <v>19250</v>
          </cell>
          <cell r="U54">
            <v>0</v>
          </cell>
          <cell r="X54">
            <v>44597</v>
          </cell>
          <cell r="Y54">
            <v>30041.25</v>
          </cell>
          <cell r="Z54">
            <v>14555.75</v>
          </cell>
          <cell r="AC54">
            <v>36151</v>
          </cell>
          <cell r="AD54">
            <v>22308.272727272721</v>
          </cell>
          <cell r="AE54">
            <v>13842.727272727279</v>
          </cell>
          <cell r="AH54">
            <v>0</v>
          </cell>
          <cell r="AI54">
            <v>0</v>
          </cell>
          <cell r="AK54">
            <v>99998</v>
          </cell>
          <cell r="AL54">
            <v>52349.522727272721</v>
          </cell>
          <cell r="AM54">
            <v>47648.477272727279</v>
          </cell>
          <cell r="AN54">
            <v>52349.522727272721</v>
          </cell>
          <cell r="AO54">
            <v>47648</v>
          </cell>
          <cell r="AP54">
            <v>0</v>
          </cell>
          <cell r="AQ54">
            <v>0.47727272727934178</v>
          </cell>
        </row>
        <row r="55">
          <cell r="F55">
            <v>0</v>
          </cell>
          <cell r="G55">
            <v>0</v>
          </cell>
          <cell r="H55">
            <v>0</v>
          </cell>
          <cell r="T55">
            <v>0</v>
          </cell>
          <cell r="U55">
            <v>0</v>
          </cell>
          <cell r="AH55">
            <v>0</v>
          </cell>
          <cell r="AK55">
            <v>0</v>
          </cell>
          <cell r="AL55">
            <v>0</v>
          </cell>
          <cell r="AM55">
            <v>0</v>
          </cell>
          <cell r="AO55">
            <v>0</v>
          </cell>
        </row>
        <row r="56">
          <cell r="F56">
            <v>7</v>
          </cell>
          <cell r="G56">
            <v>3</v>
          </cell>
          <cell r="H56">
            <v>4</v>
          </cell>
          <cell r="P56">
            <v>56</v>
          </cell>
          <cell r="S56">
            <v>3154</v>
          </cell>
          <cell r="T56">
            <v>3154</v>
          </cell>
          <cell r="U56">
            <v>0</v>
          </cell>
          <cell r="X56">
            <v>0</v>
          </cell>
          <cell r="Y56">
            <v>0</v>
          </cell>
          <cell r="Z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890</v>
          </cell>
          <cell r="AG56">
            <v>442</v>
          </cell>
          <cell r="AH56">
            <v>448</v>
          </cell>
          <cell r="AK56">
            <v>3659</v>
          </cell>
          <cell r="AL56">
            <v>59</v>
          </cell>
          <cell r="AM56">
            <v>3600</v>
          </cell>
          <cell r="AN56">
            <v>0</v>
          </cell>
          <cell r="AO56">
            <v>1072</v>
          </cell>
          <cell r="AP56">
            <v>59</v>
          </cell>
          <cell r="AQ56">
            <v>2528</v>
          </cell>
        </row>
        <row r="57">
          <cell r="F57">
            <v>288</v>
          </cell>
          <cell r="G57">
            <v>136</v>
          </cell>
          <cell r="H57">
            <v>152</v>
          </cell>
          <cell r="P57">
            <v>449</v>
          </cell>
          <cell r="S57">
            <v>816</v>
          </cell>
          <cell r="T57">
            <v>399.84</v>
          </cell>
          <cell r="U57">
            <v>416.16</v>
          </cell>
          <cell r="X57">
            <v>238.18181818181819</v>
          </cell>
          <cell r="Y57">
            <v>103</v>
          </cell>
          <cell r="Z57">
            <v>135.18181818181819</v>
          </cell>
          <cell r="AC57">
            <v>210</v>
          </cell>
          <cell r="AD57">
            <v>80</v>
          </cell>
          <cell r="AE57">
            <v>130</v>
          </cell>
          <cell r="AF57">
            <v>960.90909090909088</v>
          </cell>
          <cell r="AG57">
            <v>807.16363636363633</v>
          </cell>
          <cell r="AH57">
            <v>153.74545454545455</v>
          </cell>
          <cell r="AK57">
            <v>3032.3454545454542</v>
          </cell>
          <cell r="AL57">
            <v>915</v>
          </cell>
          <cell r="AM57">
            <v>2117.3454545454542</v>
          </cell>
          <cell r="AN57">
            <v>183</v>
          </cell>
          <cell r="AO57">
            <v>543</v>
          </cell>
          <cell r="AP57">
            <v>732</v>
          </cell>
          <cell r="AQ57">
            <v>1574.3454545454542</v>
          </cell>
        </row>
        <row r="58">
          <cell r="F58">
            <v>16</v>
          </cell>
          <cell r="G58">
            <v>8</v>
          </cell>
          <cell r="H58">
            <v>8</v>
          </cell>
          <cell r="P58">
            <v>25</v>
          </cell>
          <cell r="S58">
            <v>45</v>
          </cell>
          <cell r="T58">
            <v>22</v>
          </cell>
          <cell r="U58">
            <v>23</v>
          </cell>
          <cell r="X58">
            <v>13</v>
          </cell>
          <cell r="Y58">
            <v>6</v>
          </cell>
          <cell r="Z58">
            <v>7</v>
          </cell>
          <cell r="AC58">
            <v>12</v>
          </cell>
          <cell r="AD58">
            <v>5</v>
          </cell>
          <cell r="AE58">
            <v>7</v>
          </cell>
          <cell r="AF58">
            <v>53</v>
          </cell>
          <cell r="AG58">
            <v>44</v>
          </cell>
          <cell r="AH58">
            <v>9</v>
          </cell>
          <cell r="AK58">
            <v>167</v>
          </cell>
          <cell r="AL58">
            <v>52</v>
          </cell>
          <cell r="AM58">
            <v>115</v>
          </cell>
          <cell r="AN58">
            <v>11</v>
          </cell>
          <cell r="AO58">
            <v>23</v>
          </cell>
          <cell r="AP58">
            <v>41</v>
          </cell>
          <cell r="AQ58">
            <v>92</v>
          </cell>
        </row>
        <row r="59">
          <cell r="F59">
            <v>92</v>
          </cell>
          <cell r="G59">
            <v>43</v>
          </cell>
          <cell r="H59">
            <v>49</v>
          </cell>
          <cell r="P59">
            <v>144</v>
          </cell>
          <cell r="S59">
            <v>261</v>
          </cell>
          <cell r="T59">
            <v>128</v>
          </cell>
          <cell r="U59">
            <v>133</v>
          </cell>
          <cell r="X59">
            <v>76</v>
          </cell>
          <cell r="Y59">
            <v>33</v>
          </cell>
          <cell r="Z59">
            <v>43</v>
          </cell>
          <cell r="AC59">
            <v>67</v>
          </cell>
          <cell r="AD59">
            <v>26</v>
          </cell>
          <cell r="AE59">
            <v>41</v>
          </cell>
          <cell r="AF59">
            <v>307</v>
          </cell>
          <cell r="AG59">
            <v>258</v>
          </cell>
          <cell r="AH59">
            <v>49</v>
          </cell>
          <cell r="AI59">
            <v>0</v>
          </cell>
          <cell r="AK59">
            <v>970</v>
          </cell>
          <cell r="AL59">
            <v>293</v>
          </cell>
          <cell r="AM59">
            <v>677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</row>
        <row r="60">
          <cell r="G60">
            <v>0</v>
          </cell>
          <cell r="AH60">
            <v>0</v>
          </cell>
          <cell r="AK60">
            <v>0</v>
          </cell>
        </row>
        <row r="61">
          <cell r="F61">
            <v>87.333333333333329</v>
          </cell>
          <cell r="G61">
            <v>41</v>
          </cell>
          <cell r="H61">
            <v>46.333333333333329</v>
          </cell>
          <cell r="P61">
            <v>586</v>
          </cell>
          <cell r="S61">
            <v>1427</v>
          </cell>
          <cell r="T61">
            <v>228.32</v>
          </cell>
          <cell r="U61">
            <v>1198.68</v>
          </cell>
          <cell r="X61">
            <v>708</v>
          </cell>
          <cell r="Y61">
            <v>307</v>
          </cell>
          <cell r="Z61">
            <v>401</v>
          </cell>
          <cell r="AC61">
            <v>734</v>
          </cell>
          <cell r="AD61">
            <v>280</v>
          </cell>
          <cell r="AE61">
            <v>454</v>
          </cell>
          <cell r="AF61">
            <v>586.33333333333337</v>
          </cell>
          <cell r="AG61">
            <v>530.33333333333337</v>
          </cell>
          <cell r="AH61">
            <v>56</v>
          </cell>
          <cell r="AK61">
            <v>4083.666666666667</v>
          </cell>
          <cell r="AL61">
            <v>1224</v>
          </cell>
          <cell r="AM61">
            <v>2859.666666666667</v>
          </cell>
          <cell r="AN61">
            <v>587</v>
          </cell>
          <cell r="AO61">
            <v>1340</v>
          </cell>
          <cell r="AP61">
            <v>637</v>
          </cell>
          <cell r="AQ61">
            <v>1519.666666666667</v>
          </cell>
        </row>
        <row r="62">
          <cell r="G62">
            <v>0</v>
          </cell>
          <cell r="T62">
            <v>23</v>
          </cell>
          <cell r="U62">
            <v>120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N62">
            <v>59</v>
          </cell>
          <cell r="AO62">
            <v>134</v>
          </cell>
          <cell r="AP62">
            <v>64</v>
          </cell>
          <cell r="AQ62">
            <v>152</v>
          </cell>
        </row>
        <row r="63">
          <cell r="F63">
            <v>68</v>
          </cell>
          <cell r="G63">
            <v>32</v>
          </cell>
          <cell r="H63">
            <v>36</v>
          </cell>
          <cell r="P63">
            <v>350</v>
          </cell>
          <cell r="S63">
            <v>920</v>
          </cell>
          <cell r="X63">
            <v>110</v>
          </cell>
          <cell r="AC63">
            <v>80</v>
          </cell>
          <cell r="AD63">
            <v>31</v>
          </cell>
          <cell r="AF63">
            <v>250</v>
          </cell>
          <cell r="AG63">
            <v>250</v>
          </cell>
          <cell r="AH63">
            <v>0</v>
          </cell>
          <cell r="AK63">
            <v>1791</v>
          </cell>
          <cell r="AL63">
            <v>426</v>
          </cell>
          <cell r="AM63">
            <v>1365</v>
          </cell>
          <cell r="AO63">
            <v>253</v>
          </cell>
        </row>
        <row r="64">
          <cell r="F64">
            <v>0</v>
          </cell>
          <cell r="G64">
            <v>0</v>
          </cell>
          <cell r="P64">
            <v>0</v>
          </cell>
          <cell r="S64">
            <v>0</v>
          </cell>
          <cell r="AC64">
            <v>0</v>
          </cell>
          <cell r="AD64">
            <v>0</v>
          </cell>
          <cell r="AF64">
            <v>0</v>
          </cell>
          <cell r="AG64">
            <v>0</v>
          </cell>
          <cell r="AH64">
            <v>0</v>
          </cell>
          <cell r="AK64">
            <v>0</v>
          </cell>
          <cell r="AL64">
            <v>0</v>
          </cell>
          <cell r="AM64">
            <v>0</v>
          </cell>
          <cell r="AO64">
            <v>0</v>
          </cell>
        </row>
        <row r="65">
          <cell r="F65">
            <v>19.333333333333329</v>
          </cell>
          <cell r="G65">
            <v>9</v>
          </cell>
          <cell r="H65">
            <v>10.333333333333329</v>
          </cell>
          <cell r="P65">
            <v>236</v>
          </cell>
          <cell r="S65">
            <v>507</v>
          </cell>
          <cell r="T65">
            <v>205.32</v>
          </cell>
          <cell r="U65">
            <v>1078.68</v>
          </cell>
          <cell r="X65">
            <v>598</v>
          </cell>
          <cell r="Y65">
            <v>307</v>
          </cell>
          <cell r="Z65">
            <v>401</v>
          </cell>
          <cell r="AC65">
            <v>654</v>
          </cell>
          <cell r="AD65">
            <v>249</v>
          </cell>
          <cell r="AE65">
            <v>454</v>
          </cell>
          <cell r="AF65">
            <v>336.33333333333337</v>
          </cell>
          <cell r="AG65">
            <v>280.33333333333337</v>
          </cell>
          <cell r="AH65">
            <v>56</v>
          </cell>
          <cell r="AI65">
            <v>0</v>
          </cell>
          <cell r="AJ65">
            <v>0</v>
          </cell>
          <cell r="AK65">
            <v>2292.6666666666665</v>
          </cell>
          <cell r="AL65">
            <v>798</v>
          </cell>
          <cell r="AM65">
            <v>1494.666666666667</v>
          </cell>
          <cell r="AN65">
            <v>528</v>
          </cell>
          <cell r="AO65">
            <v>953</v>
          </cell>
          <cell r="AP65">
            <v>573</v>
          </cell>
          <cell r="AQ65">
            <v>1367.666666666667</v>
          </cell>
        </row>
        <row r="66">
          <cell r="F66">
            <v>63</v>
          </cell>
          <cell r="G66">
            <v>30</v>
          </cell>
          <cell r="H66">
            <v>33</v>
          </cell>
          <cell r="P66">
            <v>370</v>
          </cell>
          <cell r="S66">
            <v>719</v>
          </cell>
          <cell r="T66">
            <v>179.75</v>
          </cell>
          <cell r="U66">
            <v>539.25</v>
          </cell>
          <cell r="X66">
            <v>550</v>
          </cell>
          <cell r="Y66">
            <v>239</v>
          </cell>
          <cell r="Z66">
            <v>311</v>
          </cell>
          <cell r="AC66">
            <v>480</v>
          </cell>
          <cell r="AD66">
            <v>183</v>
          </cell>
          <cell r="AE66">
            <v>297</v>
          </cell>
          <cell r="AF66">
            <v>506</v>
          </cell>
          <cell r="AG66">
            <v>506</v>
          </cell>
          <cell r="AH66">
            <v>0</v>
          </cell>
          <cell r="AK66">
            <v>2688</v>
          </cell>
          <cell r="AL66">
            <v>822</v>
          </cell>
          <cell r="AM66">
            <v>1866</v>
          </cell>
          <cell r="AN66">
            <v>422</v>
          </cell>
          <cell r="AO66">
            <v>852</v>
          </cell>
          <cell r="AP66">
            <v>400</v>
          </cell>
          <cell r="AQ66">
            <v>1014</v>
          </cell>
        </row>
        <row r="67">
          <cell r="F67">
            <v>0</v>
          </cell>
          <cell r="G67">
            <v>0</v>
          </cell>
          <cell r="P67">
            <v>53</v>
          </cell>
          <cell r="S67">
            <v>296</v>
          </cell>
          <cell r="X67">
            <v>197.81818181818181</v>
          </cell>
          <cell r="Y67">
            <v>86</v>
          </cell>
          <cell r="Z67">
            <v>111.81818181818181</v>
          </cell>
          <cell r="AC67">
            <v>144</v>
          </cell>
          <cell r="AD67">
            <v>55</v>
          </cell>
          <cell r="AE67">
            <v>89</v>
          </cell>
          <cell r="AF67">
            <v>85.090909090909093</v>
          </cell>
          <cell r="AG67">
            <v>85.090909090909093</v>
          </cell>
          <cell r="AH67">
            <v>0</v>
          </cell>
          <cell r="AK67">
            <v>775.90909090909088</v>
          </cell>
          <cell r="AL67">
            <v>194</v>
          </cell>
          <cell r="AM67">
            <v>581.90909090909088</v>
          </cell>
        </row>
        <row r="68">
          <cell r="F68">
            <v>0</v>
          </cell>
          <cell r="G68">
            <v>0</v>
          </cell>
          <cell r="P68">
            <v>3</v>
          </cell>
          <cell r="S68">
            <v>16</v>
          </cell>
          <cell r="X68">
            <v>11</v>
          </cell>
          <cell r="Y68">
            <v>5</v>
          </cell>
          <cell r="Z68">
            <v>6</v>
          </cell>
          <cell r="AC68">
            <v>8</v>
          </cell>
          <cell r="AD68">
            <v>3</v>
          </cell>
          <cell r="AE68">
            <v>5</v>
          </cell>
          <cell r="AF68">
            <v>5</v>
          </cell>
          <cell r="AG68">
            <v>5</v>
          </cell>
          <cell r="AH68">
            <v>0</v>
          </cell>
          <cell r="AK68">
            <v>43</v>
          </cell>
          <cell r="AL68">
            <v>11</v>
          </cell>
          <cell r="AM68">
            <v>32</v>
          </cell>
        </row>
        <row r="69">
          <cell r="F69">
            <v>0</v>
          </cell>
          <cell r="G69">
            <v>0</v>
          </cell>
          <cell r="P69">
            <v>17</v>
          </cell>
          <cell r="S69">
            <v>95</v>
          </cell>
          <cell r="X69">
            <v>63</v>
          </cell>
          <cell r="Y69">
            <v>27</v>
          </cell>
          <cell r="Z69">
            <v>36</v>
          </cell>
          <cell r="AC69">
            <v>45</v>
          </cell>
          <cell r="AD69">
            <v>17</v>
          </cell>
          <cell r="AE69">
            <v>28</v>
          </cell>
          <cell r="AF69">
            <v>27</v>
          </cell>
          <cell r="AG69">
            <v>27</v>
          </cell>
          <cell r="AH69">
            <v>0</v>
          </cell>
          <cell r="AK69">
            <v>247</v>
          </cell>
          <cell r="AL69">
            <v>61</v>
          </cell>
          <cell r="AM69">
            <v>186</v>
          </cell>
        </row>
        <row r="70">
          <cell r="F70">
            <v>0</v>
          </cell>
          <cell r="G70">
            <v>0</v>
          </cell>
          <cell r="AH70">
            <v>0</v>
          </cell>
          <cell r="AK70">
            <v>0</v>
          </cell>
          <cell r="AL70">
            <v>0</v>
          </cell>
          <cell r="AM70">
            <v>0</v>
          </cell>
        </row>
        <row r="71">
          <cell r="F71">
            <v>63</v>
          </cell>
          <cell r="G71">
            <v>30</v>
          </cell>
          <cell r="P71">
            <v>370</v>
          </cell>
          <cell r="S71">
            <v>719</v>
          </cell>
          <cell r="X71">
            <v>550</v>
          </cell>
          <cell r="Y71">
            <v>239</v>
          </cell>
          <cell r="Z71">
            <v>311</v>
          </cell>
          <cell r="AC71">
            <v>480</v>
          </cell>
          <cell r="AD71">
            <v>183</v>
          </cell>
          <cell r="AE71">
            <v>297</v>
          </cell>
          <cell r="AF71">
            <v>506</v>
          </cell>
          <cell r="AG71">
            <v>506</v>
          </cell>
          <cell r="AH71">
            <v>0</v>
          </cell>
          <cell r="AK71">
            <v>2688</v>
          </cell>
          <cell r="AL71">
            <v>832</v>
          </cell>
          <cell r="AM71">
            <v>1856</v>
          </cell>
        </row>
        <row r="72">
          <cell r="F72">
            <v>0</v>
          </cell>
          <cell r="G72">
            <v>0</v>
          </cell>
          <cell r="P72">
            <v>0</v>
          </cell>
          <cell r="S72">
            <v>0</v>
          </cell>
          <cell r="X72">
            <v>0</v>
          </cell>
          <cell r="Z72">
            <v>0</v>
          </cell>
          <cell r="AC72">
            <v>0</v>
          </cell>
          <cell r="AD72">
            <v>0</v>
          </cell>
          <cell r="AE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</row>
        <row r="73">
          <cell r="F73">
            <v>444.33333333333337</v>
          </cell>
          <cell r="G73">
            <v>210</v>
          </cell>
          <cell r="H73">
            <v>234.33333333333334</v>
          </cell>
          <cell r="P73">
            <v>45</v>
          </cell>
          <cell r="S73">
            <v>110</v>
          </cell>
          <cell r="T73">
            <v>72.600000000000009</v>
          </cell>
          <cell r="U73">
            <v>37.399999999999991</v>
          </cell>
          <cell r="X73">
            <v>68</v>
          </cell>
          <cell r="Y73">
            <v>30</v>
          </cell>
          <cell r="Z73">
            <v>38</v>
          </cell>
          <cell r="AC73">
            <v>27</v>
          </cell>
          <cell r="AD73">
            <v>10</v>
          </cell>
          <cell r="AE73">
            <v>17</v>
          </cell>
          <cell r="AF73">
            <v>105.66666666666667</v>
          </cell>
          <cell r="AG73">
            <v>96.666666666666671</v>
          </cell>
          <cell r="AH73">
            <v>9</v>
          </cell>
          <cell r="AI73">
            <v>0</v>
          </cell>
          <cell r="AK73">
            <v>1113</v>
          </cell>
          <cell r="AL73">
            <v>418</v>
          </cell>
          <cell r="AM73">
            <v>695</v>
          </cell>
          <cell r="AN73">
            <v>40</v>
          </cell>
          <cell r="AO73">
            <v>92</v>
          </cell>
          <cell r="AP73">
            <v>378</v>
          </cell>
          <cell r="AQ73">
            <v>603</v>
          </cell>
        </row>
        <row r="74">
          <cell r="F74">
            <v>61.666666666666664</v>
          </cell>
          <cell r="G74">
            <v>29</v>
          </cell>
          <cell r="H74">
            <v>32.666666666666664</v>
          </cell>
          <cell r="P74">
            <v>0</v>
          </cell>
          <cell r="T74">
            <v>0</v>
          </cell>
          <cell r="U74">
            <v>0</v>
          </cell>
          <cell r="Y74">
            <v>0</v>
          </cell>
          <cell r="Z74">
            <v>0</v>
          </cell>
          <cell r="AE74">
            <v>0</v>
          </cell>
          <cell r="AH74">
            <v>0</v>
          </cell>
          <cell r="AK74">
            <v>61.666666666666664</v>
          </cell>
          <cell r="AL74">
            <v>29</v>
          </cell>
          <cell r="AM74">
            <v>32.666666666666664</v>
          </cell>
          <cell r="AN74">
            <v>0</v>
          </cell>
          <cell r="AO74">
            <v>0</v>
          </cell>
          <cell r="AP74">
            <v>29</v>
          </cell>
          <cell r="AQ74">
            <v>32.666666666666664</v>
          </cell>
        </row>
        <row r="75">
          <cell r="F75">
            <v>382.66666666666669</v>
          </cell>
          <cell r="G75">
            <v>181</v>
          </cell>
          <cell r="H75">
            <v>201.66666666666669</v>
          </cell>
          <cell r="P75">
            <v>45</v>
          </cell>
          <cell r="S75">
            <v>110</v>
          </cell>
          <cell r="T75">
            <v>72.600000000000009</v>
          </cell>
          <cell r="U75">
            <v>37.399999999999991</v>
          </cell>
          <cell r="X75">
            <v>68</v>
          </cell>
          <cell r="Y75">
            <v>30</v>
          </cell>
          <cell r="Z75">
            <v>38</v>
          </cell>
          <cell r="AC75">
            <v>27</v>
          </cell>
          <cell r="AD75">
            <v>10</v>
          </cell>
          <cell r="AE75">
            <v>17</v>
          </cell>
          <cell r="AF75">
            <v>105.66666666666667</v>
          </cell>
          <cell r="AG75">
            <v>96.666666666666671</v>
          </cell>
          <cell r="AH75">
            <v>9</v>
          </cell>
          <cell r="AK75">
            <v>1051.3333333333335</v>
          </cell>
          <cell r="AL75">
            <v>389</v>
          </cell>
          <cell r="AM75">
            <v>662.33333333333348</v>
          </cell>
          <cell r="AN75">
            <v>40</v>
          </cell>
          <cell r="AO75">
            <v>92</v>
          </cell>
          <cell r="AP75">
            <v>349</v>
          </cell>
          <cell r="AQ75">
            <v>570.33333333333348</v>
          </cell>
        </row>
        <row r="76">
          <cell r="F76">
            <v>382.66666666666669</v>
          </cell>
          <cell r="G76">
            <v>181</v>
          </cell>
          <cell r="H76">
            <v>201.66666666666669</v>
          </cell>
          <cell r="P76">
            <v>45</v>
          </cell>
          <cell r="S76">
            <v>110</v>
          </cell>
          <cell r="T76">
            <v>72.600000000000009</v>
          </cell>
          <cell r="U76">
            <v>37.399999999999991</v>
          </cell>
          <cell r="X76">
            <v>68</v>
          </cell>
          <cell r="Y76">
            <v>30</v>
          </cell>
          <cell r="Z76">
            <v>38</v>
          </cell>
          <cell r="AC76">
            <v>27</v>
          </cell>
          <cell r="AD76">
            <v>10</v>
          </cell>
          <cell r="AE76">
            <v>17</v>
          </cell>
          <cell r="AF76">
            <v>105.66666666666667</v>
          </cell>
          <cell r="AG76">
            <v>96.666666666666671</v>
          </cell>
          <cell r="AH76">
            <v>9</v>
          </cell>
          <cell r="AK76">
            <v>782.33333333333337</v>
          </cell>
          <cell r="AL76">
            <v>306</v>
          </cell>
          <cell r="AM76">
            <v>476.33333333333337</v>
          </cell>
          <cell r="AQ76">
            <v>476.33333333333337</v>
          </cell>
        </row>
        <row r="77">
          <cell r="F77">
            <v>0</v>
          </cell>
          <cell r="H77">
            <v>0</v>
          </cell>
          <cell r="P77">
            <v>0</v>
          </cell>
          <cell r="S77">
            <v>0</v>
          </cell>
          <cell r="AK77">
            <v>269</v>
          </cell>
          <cell r="AL77">
            <v>83</v>
          </cell>
          <cell r="AM77">
            <v>186</v>
          </cell>
          <cell r="AQ77">
            <v>186</v>
          </cell>
        </row>
        <row r="78">
          <cell r="F78">
            <v>0</v>
          </cell>
          <cell r="H78">
            <v>0</v>
          </cell>
          <cell r="AK78">
            <v>0</v>
          </cell>
          <cell r="AL78">
            <v>0</v>
          </cell>
          <cell r="AM78">
            <v>0</v>
          </cell>
        </row>
        <row r="79">
          <cell r="F79">
            <v>1</v>
          </cell>
          <cell r="G79">
            <v>0</v>
          </cell>
          <cell r="H79">
            <v>1</v>
          </cell>
          <cell r="P79">
            <v>14.700000000000003</v>
          </cell>
          <cell r="AH79">
            <v>0</v>
          </cell>
          <cell r="AK79">
            <v>15.700000000000003</v>
          </cell>
          <cell r="AL79">
            <v>14.700000000000003</v>
          </cell>
          <cell r="AM79">
            <v>1</v>
          </cell>
        </row>
        <row r="80">
          <cell r="F80">
            <v>1486.3333333333335</v>
          </cell>
          <cell r="G80">
            <v>702</v>
          </cell>
          <cell r="H80">
            <v>784.33333333333337</v>
          </cell>
          <cell r="P80">
            <v>2057</v>
          </cell>
          <cell r="Q80">
            <v>0</v>
          </cell>
          <cell r="R80">
            <v>0</v>
          </cell>
          <cell r="S80">
            <v>26671</v>
          </cell>
          <cell r="T80">
            <v>23991.85</v>
          </cell>
          <cell r="U80">
            <v>2679.15</v>
          </cell>
          <cell r="X80">
            <v>47262.181818181816</v>
          </cell>
          <cell r="Y80">
            <v>31198.25</v>
          </cell>
          <cell r="Z80">
            <v>16063.931818181818</v>
          </cell>
          <cell r="AA80">
            <v>0</v>
          </cell>
          <cell r="AB80">
            <v>0</v>
          </cell>
          <cell r="AC80">
            <v>38047</v>
          </cell>
          <cell r="AD80">
            <v>23032.272727272721</v>
          </cell>
          <cell r="AE80">
            <v>15014.727272727279</v>
          </cell>
          <cell r="AF80">
            <v>3797.5757575757575</v>
          </cell>
          <cell r="AG80">
            <v>2950.8303030303032</v>
          </cell>
          <cell r="AH80">
            <v>846.74545454545455</v>
          </cell>
          <cell r="AI80">
            <v>0</v>
          </cell>
          <cell r="AK80">
            <v>119211.34545454546</v>
          </cell>
          <cell r="AL80">
            <v>57353.122727272719</v>
          </cell>
          <cell r="AM80">
            <v>61858.222727272732</v>
          </cell>
          <cell r="AN80">
            <v>54171.522727272721</v>
          </cell>
          <cell r="AO80">
            <v>52671</v>
          </cell>
          <cell r="AP80">
            <v>2888.6</v>
          </cell>
          <cell r="AQ80">
            <v>8510.2227272727341</v>
          </cell>
        </row>
        <row r="81">
          <cell r="F81">
            <v>288</v>
          </cell>
          <cell r="G81">
            <v>136</v>
          </cell>
          <cell r="H81">
            <v>152</v>
          </cell>
          <cell r="P81">
            <v>502</v>
          </cell>
          <cell r="Q81">
            <v>0</v>
          </cell>
          <cell r="R81">
            <v>0</v>
          </cell>
          <cell r="S81">
            <v>1112</v>
          </cell>
          <cell r="T81">
            <v>399.84</v>
          </cell>
          <cell r="U81">
            <v>416.16</v>
          </cell>
          <cell r="V81">
            <v>0</v>
          </cell>
          <cell r="W81">
            <v>0</v>
          </cell>
          <cell r="X81">
            <v>436</v>
          </cell>
          <cell r="Y81">
            <v>189</v>
          </cell>
          <cell r="Z81">
            <v>247</v>
          </cell>
          <cell r="AA81">
            <v>0</v>
          </cell>
          <cell r="AB81">
            <v>0</v>
          </cell>
          <cell r="AC81">
            <v>354</v>
          </cell>
          <cell r="AD81">
            <v>135</v>
          </cell>
          <cell r="AE81">
            <v>219</v>
          </cell>
          <cell r="AF81">
            <v>1046</v>
          </cell>
          <cell r="AG81">
            <v>892.25454545454545</v>
          </cell>
          <cell r="AH81">
            <v>153.74545454545455</v>
          </cell>
          <cell r="AI81">
            <v>0</v>
          </cell>
          <cell r="AK81">
            <v>3808.2545454545452</v>
          </cell>
          <cell r="AL81">
            <v>1109</v>
          </cell>
          <cell r="AM81">
            <v>2699.2545454545452</v>
          </cell>
        </row>
        <row r="82">
          <cell r="AL82">
            <v>57353.122727272712</v>
          </cell>
        </row>
        <row r="83">
          <cell r="F83">
            <v>0</v>
          </cell>
          <cell r="G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</row>
        <row r="84">
          <cell r="F84">
            <v>1486.3333333333335</v>
          </cell>
          <cell r="G84">
            <v>702</v>
          </cell>
          <cell r="H84">
            <v>784.33333333333337</v>
          </cell>
          <cell r="P84">
            <v>2057</v>
          </cell>
          <cell r="Q84">
            <v>0</v>
          </cell>
          <cell r="R84">
            <v>0</v>
          </cell>
          <cell r="S84">
            <v>26671</v>
          </cell>
          <cell r="T84">
            <v>23991.85</v>
          </cell>
          <cell r="U84">
            <v>2679.15</v>
          </cell>
          <cell r="V84">
            <v>0</v>
          </cell>
          <cell r="W84">
            <v>0</v>
          </cell>
          <cell r="X84">
            <v>47262.181818181816</v>
          </cell>
          <cell r="Y84">
            <v>31198.25</v>
          </cell>
          <cell r="Z84">
            <v>16063.931818181818</v>
          </cell>
          <cell r="AA84">
            <v>0</v>
          </cell>
          <cell r="AB84">
            <v>0</v>
          </cell>
          <cell r="AC84">
            <v>38047</v>
          </cell>
          <cell r="AD84">
            <v>23032.272727272721</v>
          </cell>
          <cell r="AE84">
            <v>15014.727272727279</v>
          </cell>
          <cell r="AF84">
            <v>3797.5757575757575</v>
          </cell>
          <cell r="AG84">
            <v>2950.8303030303032</v>
          </cell>
          <cell r="AH84">
            <v>846.74545454545455</v>
          </cell>
          <cell r="AI84">
            <v>0</v>
          </cell>
          <cell r="AK84">
            <v>119211.34545454546</v>
          </cell>
          <cell r="AL84">
            <v>57353.122727272719</v>
          </cell>
          <cell r="AM84">
            <v>61858.222727272732</v>
          </cell>
          <cell r="AN84">
            <v>54171.522727272721</v>
          </cell>
          <cell r="AO84">
            <v>52671</v>
          </cell>
          <cell r="AP84">
            <v>2888.6</v>
          </cell>
          <cell r="AQ84">
            <v>8510.2227272727341</v>
          </cell>
        </row>
        <row r="85">
          <cell r="F85">
            <v>834</v>
          </cell>
          <cell r="G85">
            <v>480.6</v>
          </cell>
          <cell r="H85">
            <v>353.4</v>
          </cell>
          <cell r="AH85">
            <v>0</v>
          </cell>
          <cell r="AK85">
            <v>834</v>
          </cell>
          <cell r="AL85">
            <v>480.6</v>
          </cell>
          <cell r="AM85">
            <v>353.4</v>
          </cell>
          <cell r="AN85">
            <v>0</v>
          </cell>
          <cell r="AO85">
            <v>0</v>
          </cell>
          <cell r="AP85">
            <v>138.99756689287395</v>
          </cell>
          <cell r="AQ85">
            <v>22.724226359558756</v>
          </cell>
        </row>
        <row r="86">
          <cell r="F86">
            <v>1390</v>
          </cell>
          <cell r="G86">
            <v>810</v>
          </cell>
          <cell r="H86">
            <v>580</v>
          </cell>
          <cell r="AH86">
            <v>0</v>
          </cell>
          <cell r="AK86">
            <v>1390</v>
          </cell>
          <cell r="AL86">
            <v>810</v>
          </cell>
          <cell r="AM86">
            <v>580</v>
          </cell>
          <cell r="AN86">
            <v>0</v>
          </cell>
          <cell r="AO86">
            <v>0</v>
          </cell>
          <cell r="AP86">
            <v>228.12277531937434</v>
          </cell>
          <cell r="AQ86">
            <v>36.936194930798187</v>
          </cell>
        </row>
        <row r="87">
          <cell r="F87">
            <v>600</v>
          </cell>
          <cell r="G87">
            <v>174</v>
          </cell>
          <cell r="H87">
            <v>426</v>
          </cell>
          <cell r="S87">
            <v>0</v>
          </cell>
          <cell r="T87">
            <v>0</v>
          </cell>
          <cell r="U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K87">
            <v>600</v>
          </cell>
          <cell r="AL87">
            <v>174</v>
          </cell>
          <cell r="AM87">
            <v>426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</row>
        <row r="88">
          <cell r="F88">
            <v>12.666666666666666</v>
          </cell>
          <cell r="G88">
            <v>4</v>
          </cell>
          <cell r="H88">
            <v>8.6666666666666661</v>
          </cell>
          <cell r="P88">
            <v>60</v>
          </cell>
          <cell r="S88">
            <v>1</v>
          </cell>
          <cell r="X88">
            <v>110</v>
          </cell>
          <cell r="Y88">
            <v>48</v>
          </cell>
          <cell r="Z88">
            <v>62</v>
          </cell>
          <cell r="AC88">
            <v>26</v>
          </cell>
          <cell r="AD88">
            <v>16</v>
          </cell>
          <cell r="AE88">
            <v>10</v>
          </cell>
          <cell r="AF88">
            <v>12</v>
          </cell>
          <cell r="AG88">
            <v>11</v>
          </cell>
          <cell r="AH88">
            <v>1</v>
          </cell>
          <cell r="AK88">
            <v>220.66666666666669</v>
          </cell>
          <cell r="AL88">
            <v>128</v>
          </cell>
          <cell r="AM88">
            <v>92.666666666666686</v>
          </cell>
          <cell r="AN88">
            <v>64</v>
          </cell>
          <cell r="AO88">
            <v>72</v>
          </cell>
          <cell r="AP88">
            <v>64</v>
          </cell>
          <cell r="AQ88">
            <v>20.666666666666686</v>
          </cell>
        </row>
        <row r="91">
          <cell r="F91">
            <v>4323.0000000000009</v>
          </cell>
          <cell r="G91">
            <v>2170.6</v>
          </cell>
          <cell r="H91">
            <v>2152.4</v>
          </cell>
          <cell r="P91">
            <v>2117</v>
          </cell>
          <cell r="Q91">
            <v>0</v>
          </cell>
          <cell r="R91">
            <v>0</v>
          </cell>
          <cell r="S91">
            <v>26672</v>
          </cell>
          <cell r="T91">
            <v>23991.85</v>
          </cell>
          <cell r="U91">
            <v>2679.15</v>
          </cell>
          <cell r="V91">
            <v>0</v>
          </cell>
          <cell r="W91">
            <v>0</v>
          </cell>
          <cell r="X91">
            <v>47372.181818181816</v>
          </cell>
          <cell r="Y91">
            <v>31246.25</v>
          </cell>
          <cell r="Z91">
            <v>16125.931818181818</v>
          </cell>
          <cell r="AA91">
            <v>0</v>
          </cell>
          <cell r="AB91">
            <v>0</v>
          </cell>
          <cell r="AC91">
            <v>38073</v>
          </cell>
          <cell r="AD91">
            <v>23048.272727272721</v>
          </cell>
          <cell r="AE91">
            <v>15024.727272727279</v>
          </cell>
          <cell r="AF91">
            <v>3808.5757575757575</v>
          </cell>
          <cell r="AG91">
            <v>2961.8303030303032</v>
          </cell>
          <cell r="AH91">
            <v>847.74545454545455</v>
          </cell>
          <cell r="AI91">
            <v>0</v>
          </cell>
          <cell r="AJ91">
            <v>0</v>
          </cell>
          <cell r="AK91">
            <v>122256.01212121213</v>
          </cell>
          <cell r="AL91">
            <v>58945.722727272718</v>
          </cell>
          <cell r="AM91">
            <v>63310.289393939398</v>
          </cell>
          <cell r="AN91">
            <v>54235.522727272721</v>
          </cell>
          <cell r="AO91">
            <v>52743</v>
          </cell>
          <cell r="AP91">
            <v>3319.7203422122484</v>
          </cell>
          <cell r="AQ91">
            <v>8590.5498152297569</v>
          </cell>
        </row>
        <row r="92">
          <cell r="F92">
            <v>4323.0000000000009</v>
          </cell>
          <cell r="G92">
            <v>2170.6</v>
          </cell>
          <cell r="H92">
            <v>2152.4</v>
          </cell>
          <cell r="P92">
            <v>2117</v>
          </cell>
          <cell r="Q92">
            <v>0</v>
          </cell>
          <cell r="R92">
            <v>0</v>
          </cell>
          <cell r="S92">
            <v>7422</v>
          </cell>
          <cell r="T92">
            <v>4741.8499999999985</v>
          </cell>
          <cell r="U92">
            <v>2679.15</v>
          </cell>
          <cell r="V92">
            <v>0</v>
          </cell>
          <cell r="W92">
            <v>0</v>
          </cell>
          <cell r="X92">
            <v>2775.1818181818162</v>
          </cell>
          <cell r="Y92">
            <v>1205</v>
          </cell>
          <cell r="Z92">
            <v>1570.181818181818</v>
          </cell>
          <cell r="AA92">
            <v>0</v>
          </cell>
          <cell r="AB92">
            <v>0</v>
          </cell>
          <cell r="AC92">
            <v>1922</v>
          </cell>
          <cell r="AD92">
            <v>740</v>
          </cell>
          <cell r="AE92">
            <v>1182</v>
          </cell>
          <cell r="AF92">
            <v>3808.5757575757575</v>
          </cell>
          <cell r="AG92">
            <v>2961.8303030303032</v>
          </cell>
          <cell r="AH92">
            <v>847.74545454545455</v>
          </cell>
          <cell r="AI92">
            <v>0</v>
          </cell>
          <cell r="AJ92">
            <v>0</v>
          </cell>
          <cell r="AK92">
            <v>22258.01212121213</v>
          </cell>
          <cell r="AL92">
            <v>6596.1999999999971</v>
          </cell>
          <cell r="AM92">
            <v>15661.812121212119</v>
          </cell>
          <cell r="AN92">
            <v>1886</v>
          </cell>
          <cell r="AO92">
            <v>5095</v>
          </cell>
          <cell r="AP92">
            <v>3319.7203422122484</v>
          </cell>
          <cell r="AQ92">
            <v>8590.0725425024775</v>
          </cell>
        </row>
        <row r="93">
          <cell r="F93">
            <v>357</v>
          </cell>
          <cell r="G93">
            <v>4323</v>
          </cell>
          <cell r="P93">
            <v>350</v>
          </cell>
          <cell r="S93">
            <v>920</v>
          </cell>
          <cell r="X93">
            <v>110</v>
          </cell>
          <cell r="Y93">
            <v>47372.181818181816</v>
          </cell>
          <cell r="AC93">
            <v>80</v>
          </cell>
          <cell r="AD93">
            <v>38073</v>
          </cell>
          <cell r="AF93">
            <v>250</v>
          </cell>
          <cell r="AG93">
            <v>250</v>
          </cell>
          <cell r="AH93">
            <v>0</v>
          </cell>
          <cell r="AI93">
            <v>269</v>
          </cell>
          <cell r="AJ93">
            <v>0</v>
          </cell>
          <cell r="AK93">
            <v>2349</v>
          </cell>
          <cell r="AL93">
            <v>122256.01212121213</v>
          </cell>
        </row>
        <row r="94">
          <cell r="F94">
            <v>68</v>
          </cell>
          <cell r="P94">
            <v>350</v>
          </cell>
          <cell r="S94">
            <v>920</v>
          </cell>
          <cell r="X94">
            <v>110</v>
          </cell>
          <cell r="AC94">
            <v>80</v>
          </cell>
          <cell r="AF94">
            <v>250</v>
          </cell>
          <cell r="AG94">
            <v>250</v>
          </cell>
          <cell r="AH94">
            <v>0</v>
          </cell>
          <cell r="AI94">
            <v>5</v>
          </cell>
          <cell r="AK94">
            <v>1796</v>
          </cell>
          <cell r="AL94">
            <v>122256.01212121212</v>
          </cell>
          <cell r="AM94">
            <v>58945.722727272718</v>
          </cell>
        </row>
        <row r="95">
          <cell r="P95">
            <v>0</v>
          </cell>
          <cell r="AK95">
            <v>0</v>
          </cell>
        </row>
        <row r="96">
          <cell r="F96">
            <v>289</v>
          </cell>
          <cell r="S96">
            <v>0</v>
          </cell>
          <cell r="X96">
            <v>0</v>
          </cell>
          <cell r="AC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264</v>
          </cell>
          <cell r="AK96">
            <v>553</v>
          </cell>
        </row>
        <row r="97">
          <cell r="P97">
            <v>0</v>
          </cell>
          <cell r="S97">
            <v>0</v>
          </cell>
        </row>
        <row r="98">
          <cell r="S98">
            <v>0</v>
          </cell>
          <cell r="X98">
            <v>0</v>
          </cell>
        </row>
        <row r="100">
          <cell r="AK100">
            <v>0</v>
          </cell>
        </row>
        <row r="101">
          <cell r="AK101">
            <v>0</v>
          </cell>
        </row>
        <row r="102">
          <cell r="F102">
            <v>575.33333333333326</v>
          </cell>
          <cell r="P102">
            <v>7</v>
          </cell>
          <cell r="S102">
            <v>30</v>
          </cell>
          <cell r="X102">
            <v>18</v>
          </cell>
          <cell r="AC102">
            <v>5</v>
          </cell>
          <cell r="AF102">
            <v>33.666666666666664</v>
          </cell>
          <cell r="AG102">
            <v>33.666666666666664</v>
          </cell>
          <cell r="AH102">
            <v>0</v>
          </cell>
          <cell r="AI102">
            <v>343</v>
          </cell>
          <cell r="AK102">
            <v>1014.3333333333333</v>
          </cell>
        </row>
        <row r="103">
          <cell r="F103">
            <v>289</v>
          </cell>
          <cell r="P103">
            <v>0</v>
          </cell>
          <cell r="X103">
            <v>0</v>
          </cell>
          <cell r="AC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264</v>
          </cell>
          <cell r="AK103">
            <v>553</v>
          </cell>
        </row>
        <row r="104">
          <cell r="F104">
            <v>0</v>
          </cell>
          <cell r="P104">
            <v>0</v>
          </cell>
          <cell r="S104">
            <v>0</v>
          </cell>
          <cell r="X104">
            <v>0</v>
          </cell>
          <cell r="AC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K104">
            <v>0</v>
          </cell>
        </row>
        <row r="105">
          <cell r="F105">
            <v>286.33333333333331</v>
          </cell>
          <cell r="P105">
            <v>7</v>
          </cell>
          <cell r="S105">
            <v>30</v>
          </cell>
          <cell r="X105">
            <v>18</v>
          </cell>
          <cell r="AC105">
            <v>5</v>
          </cell>
          <cell r="AF105">
            <v>33.666666666666664</v>
          </cell>
          <cell r="AG105">
            <v>33.666666666666664</v>
          </cell>
          <cell r="AH105">
            <v>0</v>
          </cell>
          <cell r="AI105">
            <v>79</v>
          </cell>
          <cell r="AK105">
            <v>461.33333333333331</v>
          </cell>
        </row>
        <row r="106">
          <cell r="F106">
            <v>375</v>
          </cell>
          <cell r="P106">
            <v>14</v>
          </cell>
          <cell r="S106">
            <v>157</v>
          </cell>
          <cell r="X106">
            <v>17.666666666666668</v>
          </cell>
          <cell r="AC106">
            <v>19</v>
          </cell>
          <cell r="AF106">
            <v>30.333333333333332</v>
          </cell>
          <cell r="AG106">
            <v>30.333333333333332</v>
          </cell>
          <cell r="AH106">
            <v>0</v>
          </cell>
          <cell r="AI106">
            <v>843</v>
          </cell>
          <cell r="AK106">
            <v>1462.9999999999998</v>
          </cell>
        </row>
        <row r="107">
          <cell r="F107">
            <v>0</v>
          </cell>
          <cell r="P107">
            <v>0</v>
          </cell>
          <cell r="S107">
            <v>120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K107">
            <v>120</v>
          </cell>
        </row>
        <row r="108">
          <cell r="F108">
            <v>375</v>
          </cell>
          <cell r="P108">
            <v>14</v>
          </cell>
          <cell r="S108">
            <v>37</v>
          </cell>
          <cell r="X108">
            <v>17.666666666666668</v>
          </cell>
          <cell r="AC108">
            <v>19</v>
          </cell>
          <cell r="AF108">
            <v>30.333333333333332</v>
          </cell>
          <cell r="AG108">
            <v>30.333333333333332</v>
          </cell>
          <cell r="AH108">
            <v>0</v>
          </cell>
          <cell r="AI108">
            <v>843</v>
          </cell>
          <cell r="AK108">
            <v>1343</v>
          </cell>
        </row>
        <row r="109">
          <cell r="F109">
            <v>0</v>
          </cell>
          <cell r="P109">
            <v>0</v>
          </cell>
          <cell r="S109">
            <v>250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250</v>
          </cell>
          <cell r="AM109">
            <v>0</v>
          </cell>
        </row>
        <row r="110">
          <cell r="F110">
            <v>0</v>
          </cell>
          <cell r="P110">
            <v>0</v>
          </cell>
          <cell r="S110">
            <v>250</v>
          </cell>
          <cell r="AH110">
            <v>0</v>
          </cell>
          <cell r="AK110">
            <v>250</v>
          </cell>
        </row>
        <row r="111">
          <cell r="F111">
            <v>0</v>
          </cell>
          <cell r="P111">
            <v>0</v>
          </cell>
          <cell r="S111">
            <v>0</v>
          </cell>
          <cell r="X111">
            <v>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0</v>
          </cell>
          <cell r="AL111">
            <v>0</v>
          </cell>
          <cell r="AM111">
            <v>0</v>
          </cell>
        </row>
        <row r="112"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196</v>
          </cell>
          <cell r="P113">
            <v>273</v>
          </cell>
          <cell r="S113">
            <v>538</v>
          </cell>
          <cell r="X113">
            <v>237</v>
          </cell>
          <cell r="AC113">
            <v>172</v>
          </cell>
          <cell r="AF113">
            <v>535</v>
          </cell>
          <cell r="AG113">
            <v>535</v>
          </cell>
          <cell r="AH113">
            <v>0</v>
          </cell>
          <cell r="AI113">
            <v>952</v>
          </cell>
          <cell r="AK113">
            <v>2987</v>
          </cell>
        </row>
        <row r="114">
          <cell r="F114">
            <v>2</v>
          </cell>
          <cell r="P114">
            <v>0</v>
          </cell>
          <cell r="S114">
            <v>7</v>
          </cell>
          <cell r="X114">
            <v>40</v>
          </cell>
          <cell r="AC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6.7</v>
          </cell>
          <cell r="AK114">
            <v>55.7</v>
          </cell>
        </row>
        <row r="115">
          <cell r="F115">
            <v>588.33333333333337</v>
          </cell>
          <cell r="AK115">
            <v>588.33333333333337</v>
          </cell>
        </row>
        <row r="116">
          <cell r="F116">
            <v>0</v>
          </cell>
          <cell r="S116">
            <v>0</v>
          </cell>
          <cell r="X116">
            <v>0</v>
          </cell>
          <cell r="AK116">
            <v>0</v>
          </cell>
        </row>
        <row r="117">
          <cell r="F117">
            <v>5733.333333333333</v>
          </cell>
          <cell r="AK117">
            <v>5733.333333333333</v>
          </cell>
        </row>
        <row r="118">
          <cell r="F118">
            <v>0</v>
          </cell>
          <cell r="AK118">
            <v>0</v>
          </cell>
        </row>
        <row r="119">
          <cell r="F119">
            <v>-20223</v>
          </cell>
          <cell r="AK119">
            <v>-20223</v>
          </cell>
          <cell r="AL119">
            <v>-20400.07348484849</v>
          </cell>
        </row>
        <row r="120">
          <cell r="F120">
            <v>0</v>
          </cell>
          <cell r="AK120">
            <v>-3990</v>
          </cell>
        </row>
        <row r="121">
          <cell r="F121">
            <v>7470</v>
          </cell>
          <cell r="G121">
            <v>0</v>
          </cell>
          <cell r="H121">
            <v>0</v>
          </cell>
          <cell r="P121">
            <v>294</v>
          </cell>
          <cell r="Q121">
            <v>0</v>
          </cell>
          <cell r="R121">
            <v>0</v>
          </cell>
          <cell r="S121">
            <v>982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312.66666666666669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196</v>
          </cell>
          <cell r="AD121">
            <v>0</v>
          </cell>
          <cell r="AE121">
            <v>0</v>
          </cell>
          <cell r="AF121">
            <v>599</v>
          </cell>
          <cell r="AG121">
            <v>599</v>
          </cell>
          <cell r="AH121">
            <v>0</v>
          </cell>
          <cell r="AI121">
            <v>2144.6999999999998</v>
          </cell>
          <cell r="AJ121">
            <v>0</v>
          </cell>
          <cell r="AK121">
            <v>12091.699999999999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</row>
        <row r="122">
          <cell r="F122">
            <v>7470</v>
          </cell>
          <cell r="G122">
            <v>0</v>
          </cell>
          <cell r="H122">
            <v>0</v>
          </cell>
          <cell r="P122">
            <v>294</v>
          </cell>
          <cell r="S122">
            <v>982</v>
          </cell>
          <cell r="X122">
            <v>312.66666666666669</v>
          </cell>
          <cell r="Y122">
            <v>0</v>
          </cell>
          <cell r="Z122">
            <v>0</v>
          </cell>
          <cell r="AC122">
            <v>196</v>
          </cell>
          <cell r="AD122">
            <v>0</v>
          </cell>
          <cell r="AE122">
            <v>0</v>
          </cell>
          <cell r="AF122">
            <v>599</v>
          </cell>
          <cell r="AG122">
            <v>599</v>
          </cell>
          <cell r="AH122">
            <v>0</v>
          </cell>
          <cell r="AI122">
            <v>2144.6999999999998</v>
          </cell>
          <cell r="AJ122">
            <v>0</v>
          </cell>
          <cell r="AK122">
            <v>-8131.3000000000011</v>
          </cell>
        </row>
        <row r="123">
          <cell r="AK123">
            <v>-8308.373484848491</v>
          </cell>
          <cell r="AL123">
            <v>12091.699999999997</v>
          </cell>
        </row>
        <row r="124">
          <cell r="AK124">
            <v>-4318.373484848491</v>
          </cell>
        </row>
        <row r="125">
          <cell r="AK125">
            <v>-6480.7621212121303</v>
          </cell>
          <cell r="AL125">
            <v>-3043.7227272727177</v>
          </cell>
          <cell r="AM125">
            <v>-4302.289393939398</v>
          </cell>
        </row>
        <row r="127">
          <cell r="AK127">
            <v>-2162.3886363636389</v>
          </cell>
          <cell r="AN127">
            <v>0</v>
          </cell>
        </row>
        <row r="130">
          <cell r="AK130">
            <v>59008</v>
          </cell>
          <cell r="AM130">
            <v>59008</v>
          </cell>
          <cell r="AN130">
            <v>0</v>
          </cell>
          <cell r="AP130">
            <v>0</v>
          </cell>
        </row>
        <row r="131">
          <cell r="AK131">
            <v>-4302.289393939398</v>
          </cell>
          <cell r="AN131">
            <v>0</v>
          </cell>
        </row>
        <row r="132">
          <cell r="AK132">
            <v>35.549999999999997</v>
          </cell>
          <cell r="AN132" t="e">
            <v>#DIV/0!</v>
          </cell>
        </row>
        <row r="133">
          <cell r="AK133">
            <v>38.14</v>
          </cell>
          <cell r="AN133" t="e">
            <v>#DIV/0!</v>
          </cell>
        </row>
        <row r="134">
          <cell r="AK134">
            <v>0</v>
          </cell>
          <cell r="AN134">
            <v>0</v>
          </cell>
        </row>
        <row r="136">
          <cell r="AK136">
            <v>11.69</v>
          </cell>
          <cell r="AN136" t="e">
            <v>#DIV/0!</v>
          </cell>
        </row>
        <row r="138">
          <cell r="AJ138">
            <v>0</v>
          </cell>
          <cell r="AK138">
            <v>12.33</v>
          </cell>
          <cell r="AN138" t="e">
            <v>#DIV/0!</v>
          </cell>
        </row>
        <row r="139">
          <cell r="AK139">
            <v>55902</v>
          </cell>
          <cell r="AL139">
            <v>55902</v>
          </cell>
        </row>
        <row r="141">
          <cell r="AJ141">
            <v>300</v>
          </cell>
        </row>
        <row r="142">
          <cell r="AK142">
            <v>17273.857142857141</v>
          </cell>
          <cell r="AL142">
            <v>20710.896536796539</v>
          </cell>
          <cell r="AM142">
            <v>-4302.289393939398</v>
          </cell>
        </row>
        <row r="143">
          <cell r="S143">
            <v>0</v>
          </cell>
          <cell r="AK143">
            <v>865.25</v>
          </cell>
          <cell r="AL143">
            <v>16408.607142857141</v>
          </cell>
        </row>
        <row r="145">
          <cell r="AJ145">
            <v>0</v>
          </cell>
          <cell r="AK145">
            <v>114910</v>
          </cell>
          <cell r="AL145">
            <v>55902</v>
          </cell>
          <cell r="AM145">
            <v>59008</v>
          </cell>
          <cell r="AN145">
            <v>0</v>
          </cell>
        </row>
        <row r="146">
          <cell r="AK146">
            <v>0</v>
          </cell>
        </row>
        <row r="147">
          <cell r="AK147">
            <v>114910</v>
          </cell>
          <cell r="AL147">
            <v>55902</v>
          </cell>
          <cell r="AM147">
            <v>59008</v>
          </cell>
        </row>
        <row r="148">
          <cell r="AK148">
            <v>138664.61926406925</v>
          </cell>
          <cell r="AL148">
            <v>79656.619264069261</v>
          </cell>
          <cell r="AM148">
            <v>59008</v>
          </cell>
          <cell r="AN148">
            <v>1886</v>
          </cell>
          <cell r="AO148">
            <v>5095</v>
          </cell>
          <cell r="AP148">
            <v>3319.7203422122484</v>
          </cell>
          <cell r="AQ148">
            <v>8590.0725425024775</v>
          </cell>
        </row>
        <row r="149">
          <cell r="AK149">
            <v>-5.3</v>
          </cell>
          <cell r="AL149">
            <v>-5.2</v>
          </cell>
          <cell r="AM149">
            <v>-6.8</v>
          </cell>
        </row>
        <row r="150">
          <cell r="AK150">
            <v>14.129249632100526</v>
          </cell>
          <cell r="AL150">
            <v>35.135537539544195</v>
          </cell>
          <cell r="AM150">
            <v>-6.7955610930302432</v>
          </cell>
        </row>
        <row r="151">
          <cell r="AL151">
            <v>16.65759499457743</v>
          </cell>
          <cell r="AM151">
            <v>35.546987951807232</v>
          </cell>
        </row>
        <row r="153">
          <cell r="F153">
            <v>0</v>
          </cell>
          <cell r="P153">
            <v>0</v>
          </cell>
          <cell r="S153">
            <v>0</v>
          </cell>
          <cell r="X153">
            <v>0</v>
          </cell>
          <cell r="AC153">
            <v>0</v>
          </cell>
          <cell r="AI153">
            <v>0</v>
          </cell>
          <cell r="AJ153">
            <v>142</v>
          </cell>
          <cell r="AK153">
            <v>0</v>
          </cell>
        </row>
        <row r="154">
          <cell r="F154">
            <v>63</v>
          </cell>
          <cell r="P154">
            <v>370</v>
          </cell>
          <cell r="S154">
            <v>719</v>
          </cell>
          <cell r="X154">
            <v>550</v>
          </cell>
          <cell r="AC154">
            <v>480</v>
          </cell>
          <cell r="AF154">
            <v>506</v>
          </cell>
          <cell r="AG154">
            <v>506</v>
          </cell>
          <cell r="AH154">
            <v>0</v>
          </cell>
          <cell r="AK154">
            <v>2688</v>
          </cell>
        </row>
        <row r="155">
          <cell r="F155">
            <v>63</v>
          </cell>
          <cell r="P155">
            <v>160</v>
          </cell>
          <cell r="S155">
            <v>215</v>
          </cell>
          <cell r="X155">
            <v>225</v>
          </cell>
          <cell r="AC155">
            <v>250</v>
          </cell>
          <cell r="AF155">
            <v>300</v>
          </cell>
          <cell r="AG155">
            <v>300</v>
          </cell>
          <cell r="AH155">
            <v>0</v>
          </cell>
          <cell r="AK155">
            <v>913</v>
          </cell>
        </row>
        <row r="156">
          <cell r="F156">
            <v>63</v>
          </cell>
          <cell r="P156">
            <v>40</v>
          </cell>
          <cell r="S156">
            <v>93</v>
          </cell>
          <cell r="X156">
            <v>49</v>
          </cell>
          <cell r="AC156">
            <v>65</v>
          </cell>
          <cell r="AF156">
            <v>30</v>
          </cell>
          <cell r="AG156">
            <v>30</v>
          </cell>
          <cell r="AH156">
            <v>0</v>
          </cell>
          <cell r="AI156">
            <v>125</v>
          </cell>
          <cell r="AK156">
            <v>465</v>
          </cell>
        </row>
        <row r="157">
          <cell r="AK157">
            <v>0</v>
          </cell>
        </row>
        <row r="158">
          <cell r="AK158">
            <v>0</v>
          </cell>
        </row>
        <row r="159">
          <cell r="F159">
            <v>14.170833333333334</v>
          </cell>
          <cell r="AK159">
            <v>14.170833333333334</v>
          </cell>
        </row>
        <row r="160">
          <cell r="P160">
            <v>73</v>
          </cell>
          <cell r="S160">
            <v>407</v>
          </cell>
          <cell r="X160">
            <v>271.81818181818181</v>
          </cell>
          <cell r="AC160">
            <v>197</v>
          </cell>
          <cell r="AG160">
            <v>117.09090909090909</v>
          </cell>
          <cell r="AK160">
            <v>948.81818181818176</v>
          </cell>
        </row>
        <row r="161">
          <cell r="F161">
            <v>-396</v>
          </cell>
          <cell r="S161">
            <v>312</v>
          </cell>
          <cell r="X161">
            <v>278.18181818181819</v>
          </cell>
          <cell r="AC161">
            <v>283</v>
          </cell>
          <cell r="AK161">
            <v>477.18181818181819</v>
          </cell>
        </row>
        <row r="162">
          <cell r="S162">
            <v>719</v>
          </cell>
          <cell r="X162">
            <v>550</v>
          </cell>
          <cell r="AC162">
            <v>480</v>
          </cell>
        </row>
        <row r="163">
          <cell r="F163">
            <v>459</v>
          </cell>
          <cell r="P163">
            <v>0</v>
          </cell>
          <cell r="S163">
            <v>0</v>
          </cell>
          <cell r="X163">
            <v>0</v>
          </cell>
          <cell r="AC163">
            <v>0</v>
          </cell>
          <cell r="AK163">
            <v>459</v>
          </cell>
        </row>
        <row r="164">
          <cell r="S164">
            <v>296</v>
          </cell>
          <cell r="X164">
            <v>625</v>
          </cell>
          <cell r="AC164">
            <v>444</v>
          </cell>
          <cell r="AF164">
            <v>180</v>
          </cell>
          <cell r="AG164">
            <v>180</v>
          </cell>
          <cell r="AH164">
            <v>0</v>
          </cell>
          <cell r="AK164">
            <v>1365</v>
          </cell>
        </row>
        <row r="165">
          <cell r="F165">
            <v>357</v>
          </cell>
          <cell r="G165">
            <v>4323</v>
          </cell>
          <cell r="H165">
            <v>0</v>
          </cell>
          <cell r="P165">
            <v>2350</v>
          </cell>
          <cell r="Q165">
            <v>0</v>
          </cell>
          <cell r="R165">
            <v>0</v>
          </cell>
          <cell r="S165">
            <v>3290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110</v>
          </cell>
          <cell r="Y165">
            <v>47372.181818181816</v>
          </cell>
          <cell r="Z165">
            <v>0</v>
          </cell>
          <cell r="AA165">
            <v>0</v>
          </cell>
          <cell r="AB165">
            <v>0</v>
          </cell>
          <cell r="AC165">
            <v>1080</v>
          </cell>
          <cell r="AD165">
            <v>38073</v>
          </cell>
          <cell r="AE165">
            <v>0</v>
          </cell>
          <cell r="AF165">
            <v>350</v>
          </cell>
          <cell r="AG165">
            <v>350</v>
          </cell>
          <cell r="AH165">
            <v>0</v>
          </cell>
          <cell r="AI165">
            <v>269</v>
          </cell>
          <cell r="AJ165">
            <v>0</v>
          </cell>
          <cell r="AK165">
            <v>7819</v>
          </cell>
        </row>
        <row r="166">
          <cell r="F166">
            <v>357</v>
          </cell>
          <cell r="G166">
            <v>4323</v>
          </cell>
          <cell r="H166">
            <v>0</v>
          </cell>
          <cell r="P166">
            <v>350</v>
          </cell>
          <cell r="Q166">
            <v>0</v>
          </cell>
          <cell r="R166">
            <v>0</v>
          </cell>
          <cell r="S166">
            <v>1040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110</v>
          </cell>
          <cell r="Y166">
            <v>47372.181818181816</v>
          </cell>
          <cell r="Z166">
            <v>0</v>
          </cell>
          <cell r="AA166">
            <v>0</v>
          </cell>
          <cell r="AB166">
            <v>0</v>
          </cell>
          <cell r="AC166">
            <v>80</v>
          </cell>
          <cell r="AD166">
            <v>38073</v>
          </cell>
          <cell r="AE166">
            <v>0</v>
          </cell>
          <cell r="AF166">
            <v>250</v>
          </cell>
          <cell r="AG166">
            <v>250</v>
          </cell>
          <cell r="AH166">
            <v>0</v>
          </cell>
          <cell r="AI166">
            <v>269</v>
          </cell>
          <cell r="AJ166">
            <v>0</v>
          </cell>
          <cell r="AK166">
            <v>2469</v>
          </cell>
        </row>
        <row r="167">
          <cell r="F167">
            <v>0</v>
          </cell>
          <cell r="G167">
            <v>0</v>
          </cell>
          <cell r="H167">
            <v>0</v>
          </cell>
          <cell r="P167">
            <v>0</v>
          </cell>
          <cell r="R167">
            <v>0</v>
          </cell>
          <cell r="S167">
            <v>250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250</v>
          </cell>
        </row>
        <row r="168">
          <cell r="F168">
            <v>0</v>
          </cell>
          <cell r="P168">
            <v>2000</v>
          </cell>
          <cell r="S168">
            <v>2000</v>
          </cell>
          <cell r="AC168">
            <v>1000</v>
          </cell>
          <cell r="AF168">
            <v>100</v>
          </cell>
          <cell r="AG168">
            <v>100</v>
          </cell>
          <cell r="AK168">
            <v>5100</v>
          </cell>
        </row>
        <row r="169">
          <cell r="AK169">
            <v>0</v>
          </cell>
        </row>
        <row r="170">
          <cell r="F170">
            <v>5733.333333333333</v>
          </cell>
          <cell r="AC170">
            <v>200</v>
          </cell>
          <cell r="AK170">
            <v>5933.333333333333</v>
          </cell>
        </row>
        <row r="171">
          <cell r="F171">
            <v>592</v>
          </cell>
          <cell r="P171">
            <v>964</v>
          </cell>
          <cell r="Q171">
            <v>0</v>
          </cell>
          <cell r="R171">
            <v>0</v>
          </cell>
          <cell r="S171">
            <v>2067</v>
          </cell>
          <cell r="T171">
            <v>549.83999999999992</v>
          </cell>
          <cell r="U171">
            <v>572.16000000000008</v>
          </cell>
          <cell r="V171">
            <v>0</v>
          </cell>
          <cell r="W171">
            <v>0</v>
          </cell>
          <cell r="X171">
            <v>836</v>
          </cell>
          <cell r="AA171">
            <v>0</v>
          </cell>
          <cell r="AB171">
            <v>0</v>
          </cell>
          <cell r="AC171">
            <v>658</v>
          </cell>
          <cell r="AF171">
            <v>1973</v>
          </cell>
          <cell r="AG171">
            <v>1761.2545454545452</v>
          </cell>
          <cell r="AH171">
            <v>211.74545454545455</v>
          </cell>
          <cell r="AJ171">
            <v>0</v>
          </cell>
          <cell r="AK171">
            <v>7270.2545454545452</v>
          </cell>
          <cell r="AN171">
            <v>194</v>
          </cell>
          <cell r="AO171">
            <v>566</v>
          </cell>
          <cell r="AP171">
            <v>773</v>
          </cell>
          <cell r="AQ171">
            <v>1666.3454545454542</v>
          </cell>
        </row>
        <row r="172">
          <cell r="F172">
            <v>0</v>
          </cell>
          <cell r="G172">
            <v>0</v>
          </cell>
          <cell r="H172">
            <v>0</v>
          </cell>
          <cell r="P172">
            <v>73</v>
          </cell>
          <cell r="Q172">
            <v>0</v>
          </cell>
          <cell r="R172">
            <v>0</v>
          </cell>
          <cell r="S172">
            <v>407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271.81818181818181</v>
          </cell>
          <cell r="Y172">
            <v>118</v>
          </cell>
          <cell r="Z172">
            <v>153.81818181818181</v>
          </cell>
          <cell r="AA172">
            <v>0</v>
          </cell>
          <cell r="AB172">
            <v>0</v>
          </cell>
          <cell r="AC172">
            <v>197</v>
          </cell>
          <cell r="AD172">
            <v>75</v>
          </cell>
          <cell r="AE172">
            <v>122</v>
          </cell>
          <cell r="AF172">
            <v>117.09090909090909</v>
          </cell>
          <cell r="AG172">
            <v>117.09090909090909</v>
          </cell>
          <cell r="AH172">
            <v>0</v>
          </cell>
        </row>
        <row r="173">
          <cell r="F173">
            <v>14.666666666666666</v>
          </cell>
          <cell r="P173">
            <v>60</v>
          </cell>
          <cell r="Q173">
            <v>0</v>
          </cell>
          <cell r="R173">
            <v>0</v>
          </cell>
          <cell r="S173">
            <v>30</v>
          </cell>
          <cell r="T173">
            <v>22</v>
          </cell>
          <cell r="U173">
            <v>0</v>
          </cell>
          <cell r="V173">
            <v>0</v>
          </cell>
          <cell r="W173">
            <v>0</v>
          </cell>
          <cell r="X173">
            <v>940</v>
          </cell>
          <cell r="AA173">
            <v>0</v>
          </cell>
          <cell r="AB173">
            <v>0</v>
          </cell>
          <cell r="AC173">
            <v>39</v>
          </cell>
          <cell r="AF173">
            <v>12</v>
          </cell>
          <cell r="AG173">
            <v>11</v>
          </cell>
          <cell r="AH173">
            <v>1</v>
          </cell>
          <cell r="AI173">
            <v>6.7</v>
          </cell>
          <cell r="AJ173">
            <v>0</v>
          </cell>
          <cell r="AK173">
            <v>1101.3666666666668</v>
          </cell>
          <cell r="AN173">
            <v>412</v>
          </cell>
          <cell r="AO173">
            <v>534</v>
          </cell>
          <cell r="AP173">
            <v>64</v>
          </cell>
          <cell r="AQ173">
            <v>35.666666666666686</v>
          </cell>
        </row>
        <row r="174">
          <cell r="F174">
            <v>1162.6666666666672</v>
          </cell>
          <cell r="P174">
            <v>-1510</v>
          </cell>
          <cell r="S174">
            <v>2161</v>
          </cell>
          <cell r="X174">
            <v>307.99999999999801</v>
          </cell>
          <cell r="AC174">
            <v>-615</v>
          </cell>
          <cell r="AF174">
            <v>1317</v>
          </cell>
          <cell r="AG174">
            <v>739.00000000000011</v>
          </cell>
          <cell r="AH174">
            <v>578</v>
          </cell>
          <cell r="AO174">
            <v>1507.2</v>
          </cell>
        </row>
        <row r="175">
          <cell r="AN175" t="str">
            <v>ОЧИК.18.02.</v>
          </cell>
        </row>
        <row r="178">
          <cell r="F178" t="str">
            <v>АПАРАТ ВСЬОГО</v>
          </cell>
          <cell r="G178" t="str">
            <v>АПАРАТ ЕЛЕКТРО</v>
          </cell>
          <cell r="H178" t="str">
            <v>АПАРАТ ТЕПЛО</v>
          </cell>
          <cell r="P178" t="str">
            <v>ККМ</v>
          </cell>
          <cell r="S178" t="str">
            <v>КТМ</v>
          </cell>
          <cell r="X178" t="str">
            <v>ТЕЦ-5 ВСЬОГО</v>
          </cell>
          <cell r="Y178" t="str">
            <v>Е/Е</v>
          </cell>
          <cell r="Z178" t="str">
            <v xml:space="preserve"> Т/Е</v>
          </cell>
          <cell r="AC178" t="str">
            <v>ТЕЦ-6 ВСЬОГО</v>
          </cell>
          <cell r="AD178" t="str">
            <v>Е/Е</v>
          </cell>
          <cell r="AE178" t="str">
            <v xml:space="preserve"> Т/Е</v>
          </cell>
          <cell r="AF178" t="str">
            <v>Е/Е</v>
          </cell>
          <cell r="AG178" t="str">
            <v xml:space="preserve"> Т/Е</v>
          </cell>
          <cell r="AI178" t="str">
            <v xml:space="preserve">ДОП.ВИР. </v>
          </cell>
          <cell r="AJ178" t="str">
            <v>ДОП.ВИР. СТ.ОРГ.</v>
          </cell>
          <cell r="AK178" t="str">
            <v>АК КЕ ВСЬОГО</v>
          </cell>
          <cell r="AL178" t="str">
            <v>Е/Е</v>
          </cell>
          <cell r="AM178" t="str">
            <v xml:space="preserve"> Т/Е</v>
          </cell>
          <cell r="AN178" t="str">
            <v>СТАНЦІї ЕЛЕКТРО</v>
          </cell>
          <cell r="AO178" t="str">
            <v>СТАНЦІІ ТЕПЛОВІ</v>
          </cell>
          <cell r="AP178" t="str">
            <v>МЕРЕЖІ ЕЛЕКТРО</v>
          </cell>
          <cell r="AQ178" t="str">
            <v>МЕРЕЖІ ТЕПЛОВІ</v>
          </cell>
        </row>
        <row r="181">
          <cell r="S181">
            <v>100</v>
          </cell>
          <cell r="X181">
            <v>79.7</v>
          </cell>
          <cell r="AC181">
            <v>63.3</v>
          </cell>
          <cell r="AK181">
            <v>243</v>
          </cell>
          <cell r="AN181">
            <v>221.49122807017542</v>
          </cell>
        </row>
        <row r="182">
          <cell r="S182">
            <v>114.9</v>
          </cell>
          <cell r="X182">
            <v>91.6</v>
          </cell>
          <cell r="AC182">
            <v>72.8</v>
          </cell>
          <cell r="AK182">
            <v>279.29999999999995</v>
          </cell>
          <cell r="AN182">
            <v>252.49999999999997</v>
          </cell>
        </row>
        <row r="183">
          <cell r="P183">
            <v>0</v>
          </cell>
          <cell r="S183">
            <v>0</v>
          </cell>
          <cell r="X183">
            <v>0</v>
          </cell>
          <cell r="AC183">
            <v>0</v>
          </cell>
          <cell r="AN183">
            <v>66</v>
          </cell>
        </row>
        <row r="184">
          <cell r="P184">
            <v>0</v>
          </cell>
          <cell r="S184">
            <v>192.5</v>
          </cell>
          <cell r="X184">
            <v>192.5</v>
          </cell>
          <cell r="AC184">
            <v>192.5</v>
          </cell>
          <cell r="AK184">
            <v>192.5</v>
          </cell>
          <cell r="AN184">
            <v>0</v>
          </cell>
        </row>
        <row r="185">
          <cell r="S185">
            <v>19250</v>
          </cell>
          <cell r="X185">
            <v>15343</v>
          </cell>
          <cell r="AC185">
            <v>12185</v>
          </cell>
          <cell r="AK185">
            <v>46778</v>
          </cell>
          <cell r="AN185">
            <v>0</v>
          </cell>
        </row>
        <row r="186">
          <cell r="AK186">
            <v>46778</v>
          </cell>
        </row>
        <row r="187">
          <cell r="X187">
            <v>0</v>
          </cell>
          <cell r="AC187">
            <v>0</v>
          </cell>
          <cell r="AK187">
            <v>0</v>
          </cell>
        </row>
        <row r="188">
          <cell r="X188">
            <v>0</v>
          </cell>
          <cell r="AC188">
            <v>0</v>
          </cell>
          <cell r="AK188">
            <v>0</v>
          </cell>
        </row>
        <row r="189">
          <cell r="X189">
            <v>82.5</v>
          </cell>
          <cell r="AC189">
            <v>82.5</v>
          </cell>
        </row>
        <row r="190">
          <cell r="X190">
            <v>0</v>
          </cell>
          <cell r="AC190">
            <v>0</v>
          </cell>
          <cell r="AK190">
            <v>0</v>
          </cell>
        </row>
        <row r="191">
          <cell r="S191">
            <v>0</v>
          </cell>
          <cell r="X191">
            <v>0</v>
          </cell>
          <cell r="AC191">
            <v>0</v>
          </cell>
          <cell r="AK191">
            <v>0</v>
          </cell>
        </row>
        <row r="193">
          <cell r="X193">
            <v>44.8</v>
          </cell>
          <cell r="AC193">
            <v>36.700000000000003</v>
          </cell>
          <cell r="AK193">
            <v>81.5</v>
          </cell>
          <cell r="AN193">
            <v>75.839416058394164</v>
          </cell>
        </row>
        <row r="194">
          <cell r="X194">
            <v>61.9</v>
          </cell>
          <cell r="AC194">
            <v>50.6</v>
          </cell>
          <cell r="AK194">
            <v>112.5</v>
          </cell>
          <cell r="AN194">
            <v>103.9</v>
          </cell>
        </row>
        <row r="195">
          <cell r="F195">
            <v>75</v>
          </cell>
          <cell r="P195">
            <v>75</v>
          </cell>
          <cell r="AJ195">
            <v>0</v>
          </cell>
          <cell r="AN195" t="e">
            <v>#DIV/0!</v>
          </cell>
          <cell r="AQ195">
            <v>75</v>
          </cell>
        </row>
        <row r="196">
          <cell r="S196">
            <v>653</v>
          </cell>
          <cell r="X196">
            <v>653</v>
          </cell>
          <cell r="AC196">
            <v>653</v>
          </cell>
          <cell r="AK196">
            <v>653</v>
          </cell>
          <cell r="AN196">
            <v>195.28</v>
          </cell>
        </row>
        <row r="197">
          <cell r="S197">
            <v>0</v>
          </cell>
          <cell r="X197">
            <v>29254</v>
          </cell>
          <cell r="AC197">
            <v>23966</v>
          </cell>
          <cell r="AK197">
            <v>53220</v>
          </cell>
          <cell r="AN197">
            <v>14810</v>
          </cell>
        </row>
        <row r="198">
          <cell r="AK198">
            <v>53220</v>
          </cell>
        </row>
        <row r="199">
          <cell r="S199">
            <v>114.9</v>
          </cell>
          <cell r="X199">
            <v>153.5</v>
          </cell>
          <cell r="Y199">
            <v>66.599999999999994</v>
          </cell>
          <cell r="Z199">
            <v>86.9</v>
          </cell>
          <cell r="AC199">
            <v>123.4</v>
          </cell>
          <cell r="AD199">
            <v>47.1</v>
          </cell>
          <cell r="AE199">
            <v>76.300000000000011</v>
          </cell>
          <cell r="AK199">
            <v>391.79999999999995</v>
          </cell>
          <cell r="AL199">
            <v>113.69999999999999</v>
          </cell>
          <cell r="AM199">
            <v>278.10000000000002</v>
          </cell>
          <cell r="AN199">
            <v>356.4</v>
          </cell>
          <cell r="AO199">
            <v>74.900000000000006</v>
          </cell>
          <cell r="AP199">
            <v>281.5</v>
          </cell>
        </row>
        <row r="200">
          <cell r="S200">
            <v>19250</v>
          </cell>
          <cell r="X200">
            <v>44597</v>
          </cell>
          <cell r="Y200">
            <v>30041.25</v>
          </cell>
          <cell r="Z200">
            <v>14555.750000000002</v>
          </cell>
          <cell r="AA200">
            <v>14555.750000000004</v>
          </cell>
          <cell r="AC200">
            <v>36151</v>
          </cell>
          <cell r="AD200">
            <v>22308.272727272721</v>
          </cell>
          <cell r="AE200">
            <v>13842.727272727279</v>
          </cell>
          <cell r="AK200">
            <v>99998</v>
          </cell>
          <cell r="AL200">
            <v>52349.522727272721</v>
          </cell>
          <cell r="AM200">
            <v>47648.477272727279</v>
          </cell>
          <cell r="AN200">
            <v>14810</v>
          </cell>
          <cell r="AO200">
            <v>3112.427048260382</v>
          </cell>
          <cell r="AP200">
            <v>11697.572951739618</v>
          </cell>
        </row>
        <row r="201">
          <cell r="S201">
            <v>167.54</v>
          </cell>
          <cell r="X201">
            <v>290.52999999999997</v>
          </cell>
          <cell r="Y201">
            <v>451.07</v>
          </cell>
          <cell r="Z201">
            <v>167.5</v>
          </cell>
          <cell r="AC201">
            <v>292.95999999999998</v>
          </cell>
          <cell r="AD201">
            <v>473.64</v>
          </cell>
          <cell r="AE201">
            <v>181.42</v>
          </cell>
          <cell r="AI201">
            <v>0</v>
          </cell>
          <cell r="AJ201">
            <v>0</v>
          </cell>
          <cell r="AK201">
            <v>255.23</v>
          </cell>
          <cell r="AL201">
            <v>460.42</v>
          </cell>
          <cell r="AM201">
            <v>171.34</v>
          </cell>
          <cell r="AN201">
            <v>41.55</v>
          </cell>
          <cell r="AO201">
            <v>41.55</v>
          </cell>
          <cell r="AP201">
            <v>41.55</v>
          </cell>
          <cell r="AQ201">
            <v>0</v>
          </cell>
        </row>
        <row r="202">
          <cell r="AM202">
            <v>0</v>
          </cell>
          <cell r="AN202">
            <v>52</v>
          </cell>
          <cell r="AO202">
            <v>52</v>
          </cell>
        </row>
        <row r="203">
          <cell r="X203">
            <v>44597</v>
          </cell>
          <cell r="AC203">
            <v>36151</v>
          </cell>
          <cell r="AK203">
            <v>99998</v>
          </cell>
          <cell r="AL203">
            <v>52349.522727272721</v>
          </cell>
          <cell r="AM203">
            <v>47648.477272727279</v>
          </cell>
          <cell r="AN203">
            <v>14862</v>
          </cell>
          <cell r="AO203">
            <v>3164.427048260382</v>
          </cell>
          <cell r="AP203">
            <v>11697.572951739618</v>
          </cell>
        </row>
        <row r="205">
          <cell r="AK205">
            <v>99998</v>
          </cell>
        </row>
        <row r="209">
          <cell r="G209" t="str">
            <v xml:space="preserve"> В.О.НОВОСАД</v>
          </cell>
        </row>
        <row r="212">
          <cell r="G212" t="str">
            <v>Б.В.ЯЩЕНКО</v>
          </cell>
        </row>
        <row r="213">
          <cell r="G213" t="str">
            <v>М.В.ТЕРПИЛО</v>
          </cell>
        </row>
        <row r="214">
          <cell r="G214" t="str">
            <v xml:space="preserve">В.І.МИРГОРОДСЬКИЙ                                  </v>
          </cell>
        </row>
        <row r="215">
          <cell r="G215" t="str">
            <v xml:space="preserve">М.І.ШЕВЧЕНКО                                 </v>
          </cell>
        </row>
        <row r="216">
          <cell r="G216" t="str">
            <v>В.Ю.МОНТЬЕВ</v>
          </cell>
        </row>
        <row r="217">
          <cell r="G217" t="str">
            <v xml:space="preserve">О.М.НИКОЛЕНКО      </v>
          </cell>
        </row>
        <row r="221">
          <cell r="AO221">
            <v>1507.2</v>
          </cell>
        </row>
        <row r="236">
          <cell r="AG236" t="str">
            <v xml:space="preserve">         Затверджую</v>
          </cell>
        </row>
        <row r="237">
          <cell r="AG237" t="str">
            <v xml:space="preserve"> Голова правління </v>
          </cell>
        </row>
        <row r="238">
          <cell r="AG238" t="str">
            <v xml:space="preserve">                        І.В.Плачков</v>
          </cell>
        </row>
        <row r="239">
          <cell r="AG239" t="str">
            <v xml:space="preserve">   "_____" ________2000 р.</v>
          </cell>
        </row>
        <row r="243">
          <cell r="F243" t="str">
            <v>РОЗРАХУНОК ФІНАНСОВИХ ПОТОКІВ НА   лютий  2000 року</v>
          </cell>
        </row>
        <row r="244">
          <cell r="F244" t="str">
            <v>ПО ФІЛІАЛАХ АК КИЇВЕНЕРГО</v>
          </cell>
        </row>
        <row r="249">
          <cell r="AI249" t="str">
            <v>ТИС.ГРН.</v>
          </cell>
          <cell r="AK249" t="str">
            <v>тис.грн.</v>
          </cell>
        </row>
        <row r="250">
          <cell r="F250" t="str">
            <v>ВИКОН.ДИР.</v>
          </cell>
          <cell r="G250" t="str">
            <v>АПАРАТ ЕЛЕКТРО</v>
          </cell>
          <cell r="H250" t="str">
            <v>АПАРАТ ТЕПЛО</v>
          </cell>
          <cell r="P250" t="str">
            <v>КМ</v>
          </cell>
          <cell r="Q250" t="str">
            <v>ТМ</v>
          </cell>
          <cell r="S250" t="str">
            <v>КТМ</v>
          </cell>
          <cell r="T250" t="str">
            <v>ВИРОБН</v>
          </cell>
          <cell r="U250" t="str">
            <v>ПЕРЕД</v>
          </cell>
          <cell r="X250" t="str">
            <v>ТЕЦ-5 ВСЬОГО</v>
          </cell>
          <cell r="Y250" t="str">
            <v>Е/Е</v>
          </cell>
          <cell r="Z250" t="str">
            <v xml:space="preserve"> Т/Е</v>
          </cell>
          <cell r="AC250" t="str">
            <v>ТЕЦ-6 ВСЬОГО</v>
          </cell>
          <cell r="AD250" t="str">
            <v>Е/Е</v>
          </cell>
          <cell r="AE250" t="str">
            <v xml:space="preserve"> Т/Е</v>
          </cell>
          <cell r="AF250" t="str">
            <v>ТРМ ВСЬОГО</v>
          </cell>
          <cell r="AG250" t="str">
            <v>ТРМ  АК КЕ</v>
          </cell>
          <cell r="AH250" t="str">
            <v>ТРМ СТОР</v>
          </cell>
          <cell r="AI250" t="str">
            <v xml:space="preserve">ДОП.ВИР. </v>
          </cell>
          <cell r="AJ250" t="str">
            <v>ДОП.ВИР. СТ.ОРГ.</v>
          </cell>
          <cell r="AK250" t="str">
            <v>АК КЕ ВСЬОГО</v>
          </cell>
          <cell r="AL250" t="str">
            <v>АК КЕ ВСЬОГО</v>
          </cell>
          <cell r="AM250" t="str">
            <v xml:space="preserve"> Т/Е</v>
          </cell>
          <cell r="AN250" t="str">
            <v>СТАНЦІї ЕЛЕКТРО</v>
          </cell>
          <cell r="AO250" t="str">
            <v>СТАНЦІІ ТЕПЛОВІ</v>
          </cell>
          <cell r="AP250" t="str">
            <v>МЕРЕЖІ ЕЛЕКТРО</v>
          </cell>
          <cell r="AQ250" t="str">
            <v>МЕРЕЖІ ТЕПЛОВІ</v>
          </cell>
        </row>
        <row r="251">
          <cell r="F251">
            <v>2564.3333333333339</v>
          </cell>
          <cell r="P251">
            <v>2175</v>
          </cell>
          <cell r="S251">
            <v>7897</v>
          </cell>
          <cell r="X251">
            <v>2489.8484848484827</v>
          </cell>
          <cell r="AC251">
            <v>1464</v>
          </cell>
          <cell r="AF251">
            <v>4071.242424242424</v>
          </cell>
          <cell r="AG251">
            <v>3280.4969696969697</v>
          </cell>
          <cell r="AH251">
            <v>791.74545454545455</v>
          </cell>
          <cell r="AJ251">
            <v>7599</v>
          </cell>
          <cell r="AK251">
            <v>21493.757575757576</v>
          </cell>
        </row>
        <row r="253">
          <cell r="F253">
            <v>40160.608095238102</v>
          </cell>
          <cell r="G253">
            <v>2161.6</v>
          </cell>
          <cell r="H253">
            <v>2142.0666666666666</v>
          </cell>
          <cell r="P253">
            <v>2175</v>
          </cell>
          <cell r="Q253">
            <v>0</v>
          </cell>
          <cell r="R253">
            <v>0</v>
          </cell>
          <cell r="S253">
            <v>7897</v>
          </cell>
          <cell r="T253">
            <v>4513.5299999999988</v>
          </cell>
          <cell r="U253">
            <v>1480.47</v>
          </cell>
          <cell r="V253">
            <v>0</v>
          </cell>
          <cell r="W253">
            <v>0</v>
          </cell>
          <cell r="X253">
            <v>2489.8484848484827</v>
          </cell>
          <cell r="Y253">
            <v>898</v>
          </cell>
          <cell r="Z253">
            <v>1169.181818181818</v>
          </cell>
          <cell r="AA253">
            <v>0</v>
          </cell>
          <cell r="AB253">
            <v>0</v>
          </cell>
          <cell r="AC253">
            <v>1464</v>
          </cell>
          <cell r="AD253">
            <v>491</v>
          </cell>
          <cell r="AE253">
            <v>728</v>
          </cell>
          <cell r="AF253">
            <v>4071.242424242424</v>
          </cell>
          <cell r="AG253">
            <v>3280.4969696969697</v>
          </cell>
          <cell r="AH253">
            <v>791.74545454545455</v>
          </cell>
          <cell r="AI253">
            <v>2144.6999999999998</v>
          </cell>
          <cell r="AJ253">
            <v>0</v>
          </cell>
          <cell r="AK253">
            <v>139067.65354978354</v>
          </cell>
          <cell r="AM253">
            <v>111785.25</v>
          </cell>
        </row>
        <row r="254">
          <cell r="F254">
            <v>31766.748095238101</v>
          </cell>
          <cell r="G254">
            <v>1974.6</v>
          </cell>
          <cell r="H254">
            <v>1933.0666666666666</v>
          </cell>
          <cell r="P254">
            <v>306.29999999999995</v>
          </cell>
          <cell r="S254">
            <v>1960</v>
          </cell>
          <cell r="T254">
            <v>3735.369999999999</v>
          </cell>
          <cell r="U254">
            <v>-290.37000000000012</v>
          </cell>
          <cell r="X254">
            <v>1301.6666666666645</v>
          </cell>
          <cell r="Y254">
            <v>449</v>
          </cell>
          <cell r="Z254">
            <v>582.99999999999977</v>
          </cell>
          <cell r="AC254">
            <v>272</v>
          </cell>
          <cell r="AD254">
            <v>131</v>
          </cell>
          <cell r="AE254">
            <v>96</v>
          </cell>
          <cell r="AF254">
            <v>375.11333333333289</v>
          </cell>
          <cell r="AG254">
            <v>314.78060873834113</v>
          </cell>
          <cell r="AH254">
            <v>61.332724594992555</v>
          </cell>
          <cell r="AI254">
            <v>1192.6999999999998</v>
          </cell>
          <cell r="AJ254">
            <v>-2455</v>
          </cell>
          <cell r="AK254">
            <v>121038.78264069262</v>
          </cell>
          <cell r="AM254">
            <v>36916.748095238101</v>
          </cell>
        </row>
        <row r="255">
          <cell r="F255">
            <v>118194.27476190477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K255">
            <v>118194.27476190477</v>
          </cell>
        </row>
        <row r="256">
          <cell r="F256">
            <v>99998</v>
          </cell>
          <cell r="AK256">
            <v>99998</v>
          </cell>
        </row>
        <row r="257">
          <cell r="F257">
            <v>0</v>
          </cell>
          <cell r="AK257">
            <v>0</v>
          </cell>
        </row>
        <row r="258">
          <cell r="F258">
            <v>11812.941428571428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K258">
            <v>11812.941428571428</v>
          </cell>
        </row>
        <row r="259">
          <cell r="F259">
            <v>825</v>
          </cell>
          <cell r="AK259">
            <v>825</v>
          </cell>
        </row>
        <row r="260">
          <cell r="F260">
            <v>0</v>
          </cell>
          <cell r="AK260">
            <v>0</v>
          </cell>
        </row>
        <row r="261">
          <cell r="F261">
            <v>4663.9414285714283</v>
          </cell>
          <cell r="AK261">
            <v>4663.9414285714283</v>
          </cell>
        </row>
        <row r="262">
          <cell r="F262">
            <v>3500</v>
          </cell>
          <cell r="AK262">
            <v>3500</v>
          </cell>
        </row>
        <row r="263">
          <cell r="F263">
            <v>0</v>
          </cell>
          <cell r="AK263">
            <v>0</v>
          </cell>
        </row>
        <row r="264">
          <cell r="F264">
            <v>2824</v>
          </cell>
          <cell r="P264">
            <v>0</v>
          </cell>
          <cell r="S264">
            <v>0</v>
          </cell>
          <cell r="X264">
            <v>0</v>
          </cell>
          <cell r="AC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K264">
            <v>2824</v>
          </cell>
        </row>
        <row r="265">
          <cell r="F265">
            <v>6321.6666666666661</v>
          </cell>
          <cell r="AK265">
            <v>6321.6666666666661</v>
          </cell>
        </row>
        <row r="266">
          <cell r="F266">
            <v>61.666666666666664</v>
          </cell>
          <cell r="P266">
            <v>0</v>
          </cell>
          <cell r="S266">
            <v>0</v>
          </cell>
          <cell r="X266">
            <v>0</v>
          </cell>
          <cell r="AC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K266">
            <v>61.666666666666664</v>
          </cell>
        </row>
        <row r="267">
          <cell r="F267">
            <v>120758.6080952381</v>
          </cell>
          <cell r="P267">
            <v>2175</v>
          </cell>
          <cell r="Q267">
            <v>0</v>
          </cell>
          <cell r="R267">
            <v>0</v>
          </cell>
          <cell r="S267">
            <v>7897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2489.8484848484827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1464</v>
          </cell>
          <cell r="AD267">
            <v>0</v>
          </cell>
          <cell r="AE267">
            <v>0</v>
          </cell>
          <cell r="AF267">
            <v>4071.242424242424</v>
          </cell>
          <cell r="AG267">
            <v>3280.4969696969697</v>
          </cell>
          <cell r="AH267">
            <v>791.74545454545455</v>
          </cell>
          <cell r="AI267">
            <v>0</v>
          </cell>
          <cell r="AK267">
            <v>139688.03233766233</v>
          </cell>
        </row>
        <row r="268">
          <cell r="F268">
            <v>1247.1933333333332</v>
          </cell>
          <cell r="P268">
            <v>1651.7</v>
          </cell>
          <cell r="Q268">
            <v>0</v>
          </cell>
          <cell r="R268">
            <v>0</v>
          </cell>
          <cell r="S268">
            <v>6083</v>
          </cell>
          <cell r="T268">
            <v>571.83999999999992</v>
          </cell>
          <cell r="U268">
            <v>572.16000000000008</v>
          </cell>
          <cell r="V268">
            <v>0</v>
          </cell>
          <cell r="W268">
            <v>0</v>
          </cell>
          <cell r="X268">
            <v>1798</v>
          </cell>
          <cell r="Y268">
            <v>485</v>
          </cell>
          <cell r="Z268">
            <v>632.18181818181824</v>
          </cell>
          <cell r="AA268">
            <v>0</v>
          </cell>
          <cell r="AB268">
            <v>0</v>
          </cell>
          <cell r="AC268">
            <v>1052</v>
          </cell>
          <cell r="AD268">
            <v>116</v>
          </cell>
          <cell r="AE268">
            <v>186</v>
          </cell>
          <cell r="AF268">
            <v>3367.2200000000003</v>
          </cell>
          <cell r="AG268">
            <v>2636.8072700495377</v>
          </cell>
          <cell r="AH268">
            <v>730.41272995046188</v>
          </cell>
          <cell r="AI268">
            <v>952</v>
          </cell>
          <cell r="AK268">
            <v>15914.113333333335</v>
          </cell>
        </row>
        <row r="269">
          <cell r="F269">
            <v>592</v>
          </cell>
          <cell r="G269">
            <v>187</v>
          </cell>
          <cell r="H269">
            <v>209</v>
          </cell>
          <cell r="P269">
            <v>964</v>
          </cell>
          <cell r="S269">
            <v>2067</v>
          </cell>
          <cell r="T269">
            <v>549.83999999999992</v>
          </cell>
          <cell r="U269">
            <v>572.16000000000008</v>
          </cell>
          <cell r="X269">
            <v>836</v>
          </cell>
          <cell r="Y269">
            <v>142</v>
          </cell>
          <cell r="Z269">
            <v>185.18181818181819</v>
          </cell>
          <cell r="AC269">
            <v>658</v>
          </cell>
          <cell r="AD269">
            <v>111</v>
          </cell>
          <cell r="AE269">
            <v>178</v>
          </cell>
          <cell r="AF269">
            <v>1973</v>
          </cell>
          <cell r="AG269">
            <v>1761.2545454545452</v>
          </cell>
          <cell r="AH269">
            <v>211.74545454545455</v>
          </cell>
          <cell r="AI269">
            <v>952</v>
          </cell>
          <cell r="AK269">
            <v>7482</v>
          </cell>
        </row>
        <row r="270">
          <cell r="F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22</v>
          </cell>
          <cell r="T270">
            <v>22</v>
          </cell>
          <cell r="U270">
            <v>0</v>
          </cell>
          <cell r="V270">
            <v>0</v>
          </cell>
          <cell r="W270">
            <v>0</v>
          </cell>
          <cell r="X270">
            <v>790</v>
          </cell>
          <cell r="Y270">
            <v>343</v>
          </cell>
          <cell r="Z270">
            <v>447</v>
          </cell>
          <cell r="AA270">
            <v>0</v>
          </cell>
          <cell r="AB270">
            <v>0</v>
          </cell>
          <cell r="AC270">
            <v>13</v>
          </cell>
          <cell r="AD270">
            <v>5</v>
          </cell>
          <cell r="AE270">
            <v>8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K270">
            <v>825</v>
          </cell>
        </row>
        <row r="271">
          <cell r="F271">
            <v>648.19333333333327</v>
          </cell>
          <cell r="P271">
            <v>630.70000000000005</v>
          </cell>
          <cell r="Q271">
            <v>0</v>
          </cell>
          <cell r="R271">
            <v>0</v>
          </cell>
          <cell r="S271">
            <v>590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126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186</v>
          </cell>
          <cell r="AD271">
            <v>0</v>
          </cell>
          <cell r="AE271">
            <v>0</v>
          </cell>
          <cell r="AF271">
            <v>504.22</v>
          </cell>
          <cell r="AG271">
            <v>433.55272459499264</v>
          </cell>
          <cell r="AH271">
            <v>70.667275405007373</v>
          </cell>
          <cell r="AI271">
            <v>0</v>
          </cell>
          <cell r="AK271">
            <v>2739.1133333333337</v>
          </cell>
        </row>
        <row r="272">
          <cell r="F272">
            <v>67.833333333333329</v>
          </cell>
          <cell r="P272">
            <v>336.7</v>
          </cell>
          <cell r="S272">
            <v>367</v>
          </cell>
          <cell r="X272">
            <v>32</v>
          </cell>
          <cell r="AC272">
            <v>32</v>
          </cell>
          <cell r="AF272">
            <v>206.95333333333335</v>
          </cell>
          <cell r="AG272">
            <v>141.72798232695141</v>
          </cell>
          <cell r="AH272">
            <v>65.225351006381942</v>
          </cell>
          <cell r="AI272">
            <v>0</v>
          </cell>
          <cell r="AK272">
            <v>1096.4866666666667</v>
          </cell>
        </row>
        <row r="273">
          <cell r="F273">
            <v>417.35999999999996</v>
          </cell>
          <cell r="P273">
            <v>4</v>
          </cell>
          <cell r="S273">
            <v>80</v>
          </cell>
          <cell r="X273">
            <v>35</v>
          </cell>
          <cell r="AC273">
            <v>29</v>
          </cell>
          <cell r="AF273">
            <v>17.266666666666666</v>
          </cell>
          <cell r="AG273">
            <v>11.824742268041236</v>
          </cell>
          <cell r="AH273">
            <v>5.4419243986254298</v>
          </cell>
          <cell r="AI273">
            <v>0</v>
          </cell>
          <cell r="AK273">
            <v>582.62666666666655</v>
          </cell>
        </row>
        <row r="274">
          <cell r="F274">
            <v>100</v>
          </cell>
          <cell r="P274">
            <v>250</v>
          </cell>
          <cell r="S274">
            <v>50</v>
          </cell>
          <cell r="X274">
            <v>10</v>
          </cell>
          <cell r="AC274">
            <v>60</v>
          </cell>
          <cell r="AF274">
            <v>250</v>
          </cell>
          <cell r="AG274">
            <v>250</v>
          </cell>
          <cell r="AK274">
            <v>720</v>
          </cell>
        </row>
        <row r="275">
          <cell r="F275">
            <v>63</v>
          </cell>
          <cell r="P275">
            <v>40</v>
          </cell>
          <cell r="S275">
            <v>93</v>
          </cell>
          <cell r="X275">
            <v>49</v>
          </cell>
          <cell r="AC275">
            <v>65</v>
          </cell>
          <cell r="AF275">
            <v>30</v>
          </cell>
          <cell r="AG275">
            <v>30</v>
          </cell>
          <cell r="AH275">
            <v>0</v>
          </cell>
          <cell r="AK275">
            <v>340</v>
          </cell>
        </row>
        <row r="276">
          <cell r="F276">
            <v>7</v>
          </cell>
          <cell r="P276">
            <v>57</v>
          </cell>
          <cell r="Q276">
            <v>0</v>
          </cell>
          <cell r="R276">
            <v>0</v>
          </cell>
          <cell r="S276">
            <v>3154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46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195</v>
          </cell>
          <cell r="AD276">
            <v>0</v>
          </cell>
          <cell r="AE276">
            <v>0</v>
          </cell>
          <cell r="AF276">
            <v>890</v>
          </cell>
          <cell r="AG276">
            <v>442</v>
          </cell>
          <cell r="AH276">
            <v>448</v>
          </cell>
          <cell r="AI276">
            <v>0</v>
          </cell>
          <cell r="AK276">
            <v>4618</v>
          </cell>
        </row>
        <row r="277">
          <cell r="F277">
            <v>0</v>
          </cell>
          <cell r="P277">
            <v>1</v>
          </cell>
          <cell r="S277">
            <v>0</v>
          </cell>
          <cell r="X277">
            <v>46</v>
          </cell>
          <cell r="AC277">
            <v>195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K277">
            <v>242</v>
          </cell>
        </row>
        <row r="278">
          <cell r="F278">
            <v>7</v>
          </cell>
          <cell r="P278">
            <v>56</v>
          </cell>
          <cell r="S278">
            <v>3154</v>
          </cell>
          <cell r="X278">
            <v>0</v>
          </cell>
          <cell r="AC278">
            <v>0</v>
          </cell>
          <cell r="AF278">
            <v>890</v>
          </cell>
          <cell r="AG278">
            <v>442</v>
          </cell>
          <cell r="AH278">
            <v>448</v>
          </cell>
          <cell r="AI278">
            <v>0</v>
          </cell>
          <cell r="AK278">
            <v>4107</v>
          </cell>
        </row>
        <row r="279">
          <cell r="AK279">
            <v>269</v>
          </cell>
        </row>
        <row r="280">
          <cell r="S280">
            <v>250</v>
          </cell>
          <cell r="AH280">
            <v>0</v>
          </cell>
          <cell r="AI280">
            <v>0</v>
          </cell>
          <cell r="AK280">
            <v>250</v>
          </cell>
        </row>
        <row r="281">
          <cell r="F281">
            <v>119511.41476190477</v>
          </cell>
          <cell r="P281">
            <v>523.29999999999995</v>
          </cell>
          <cell r="Q281">
            <v>0</v>
          </cell>
          <cell r="R281">
            <v>0</v>
          </cell>
          <cell r="S281">
            <v>1814</v>
          </cell>
          <cell r="T281">
            <v>-571.83999999999992</v>
          </cell>
          <cell r="U281">
            <v>-572.16000000000008</v>
          </cell>
          <cell r="V281">
            <v>0</v>
          </cell>
          <cell r="W281">
            <v>0</v>
          </cell>
          <cell r="X281">
            <v>691.84848484848271</v>
          </cell>
          <cell r="Y281">
            <v>-485</v>
          </cell>
          <cell r="Z281">
            <v>-632.18181818181824</v>
          </cell>
          <cell r="AA281">
            <v>0</v>
          </cell>
          <cell r="AB281">
            <v>0</v>
          </cell>
          <cell r="AC281">
            <v>412</v>
          </cell>
          <cell r="AD281">
            <v>-116</v>
          </cell>
          <cell r="AE281">
            <v>-186</v>
          </cell>
          <cell r="AF281">
            <v>704.02242424242377</v>
          </cell>
          <cell r="AG281">
            <v>643.68969964743201</v>
          </cell>
          <cell r="AH281">
            <v>61.332724594992669</v>
          </cell>
          <cell r="AI281">
            <v>-952</v>
          </cell>
          <cell r="AK281">
            <v>123773.91900432901</v>
          </cell>
        </row>
        <row r="282">
          <cell r="AK282">
            <v>0</v>
          </cell>
        </row>
        <row r="283">
          <cell r="F283">
            <v>1482.14</v>
          </cell>
          <cell r="P283">
            <v>523.29999999999995</v>
          </cell>
          <cell r="Q283">
            <v>0</v>
          </cell>
          <cell r="R283">
            <v>0</v>
          </cell>
          <cell r="S283">
            <v>1814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691.84848484848487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412</v>
          </cell>
          <cell r="AD283">
            <v>0</v>
          </cell>
          <cell r="AE283">
            <v>0</v>
          </cell>
          <cell r="AF283">
            <v>705.02242424242422</v>
          </cell>
          <cell r="AG283">
            <v>643.68969964743155</v>
          </cell>
          <cell r="AH283">
            <v>61.332724594992641</v>
          </cell>
          <cell r="AI283">
            <v>1197.7</v>
          </cell>
          <cell r="AK283">
            <v>5745.6442424242432</v>
          </cell>
        </row>
        <row r="284">
          <cell r="F284">
            <v>357</v>
          </cell>
          <cell r="P284">
            <v>100</v>
          </cell>
          <cell r="S284">
            <v>990</v>
          </cell>
          <cell r="X284">
            <v>100</v>
          </cell>
          <cell r="AC284">
            <v>20</v>
          </cell>
          <cell r="AF284">
            <v>0</v>
          </cell>
          <cell r="AG284">
            <v>0</v>
          </cell>
          <cell r="AH284">
            <v>0</v>
          </cell>
          <cell r="AI284">
            <v>269</v>
          </cell>
          <cell r="AK284">
            <v>1580</v>
          </cell>
        </row>
        <row r="285">
          <cell r="F285">
            <v>63</v>
          </cell>
          <cell r="P285">
            <v>257</v>
          </cell>
          <cell r="Q285">
            <v>0</v>
          </cell>
          <cell r="R285">
            <v>0</v>
          </cell>
          <cell r="S285">
            <v>219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229.18181818181819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218</v>
          </cell>
          <cell r="AD285">
            <v>0</v>
          </cell>
          <cell r="AE285">
            <v>0</v>
          </cell>
          <cell r="AF285">
            <v>358.90909090909088</v>
          </cell>
          <cell r="AG285">
            <v>358.90909090909088</v>
          </cell>
          <cell r="AH285">
            <v>0</v>
          </cell>
          <cell r="AI285">
            <v>0</v>
          </cell>
          <cell r="AK285">
            <v>1345.090909090909</v>
          </cell>
        </row>
        <row r="286">
          <cell r="F286">
            <v>375</v>
          </cell>
          <cell r="P286">
            <v>14</v>
          </cell>
          <cell r="S286">
            <v>37</v>
          </cell>
          <cell r="X286">
            <v>17.666666666666668</v>
          </cell>
          <cell r="AC286">
            <v>19</v>
          </cell>
          <cell r="AF286">
            <v>30.333333333333332</v>
          </cell>
          <cell r="AG286">
            <v>30.333333333333332</v>
          </cell>
          <cell r="AH286">
            <v>0</v>
          </cell>
          <cell r="AI286">
            <v>843</v>
          </cell>
          <cell r="AK286">
            <v>500</v>
          </cell>
        </row>
        <row r="287">
          <cell r="F287">
            <v>286.33333333333326</v>
          </cell>
          <cell r="P287">
            <v>7</v>
          </cell>
          <cell r="S287">
            <v>30</v>
          </cell>
          <cell r="X287">
            <v>18</v>
          </cell>
          <cell r="AC287">
            <v>5</v>
          </cell>
          <cell r="AF287">
            <v>33.666666666666664</v>
          </cell>
          <cell r="AG287">
            <v>33.666666666666664</v>
          </cell>
          <cell r="AH287">
            <v>0</v>
          </cell>
          <cell r="AI287">
            <v>79</v>
          </cell>
          <cell r="AK287">
            <v>382.33333333333326</v>
          </cell>
        </row>
        <row r="288">
          <cell r="F288">
            <v>386.1400000000001</v>
          </cell>
          <cell r="P288">
            <v>85.300000000000011</v>
          </cell>
          <cell r="Q288">
            <v>0</v>
          </cell>
          <cell r="R288">
            <v>0</v>
          </cell>
          <cell r="S288">
            <v>530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177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124</v>
          </cell>
          <cell r="AD288">
            <v>0</v>
          </cell>
          <cell r="AE288">
            <v>0</v>
          </cell>
          <cell r="AF288">
            <v>270.11333333333334</v>
          </cell>
          <cell r="AG288">
            <v>209.7806087383407</v>
          </cell>
          <cell r="AH288">
            <v>60.332724594992641</v>
          </cell>
          <cell r="AI288">
            <v>0</v>
          </cell>
          <cell r="AK288">
            <v>1667.5533333333333</v>
          </cell>
        </row>
        <row r="289">
          <cell r="F289">
            <v>2.4733333333334144</v>
          </cell>
          <cell r="P289">
            <v>11.300000000000011</v>
          </cell>
          <cell r="S289">
            <v>39</v>
          </cell>
          <cell r="X289">
            <v>10</v>
          </cell>
          <cell r="AC289">
            <v>43</v>
          </cell>
          <cell r="AF289">
            <v>2.1133333333333297</v>
          </cell>
          <cell r="AG289">
            <v>1.4472754050073586</v>
          </cell>
          <cell r="AH289">
            <v>0.6660579283259711</v>
          </cell>
          <cell r="AI289">
            <v>0</v>
          </cell>
          <cell r="AK289">
            <v>148.88666666666677</v>
          </cell>
        </row>
        <row r="290">
          <cell r="F290">
            <v>1</v>
          </cell>
          <cell r="P290">
            <v>29</v>
          </cell>
          <cell r="S290">
            <v>381</v>
          </cell>
          <cell r="X290">
            <v>99</v>
          </cell>
          <cell r="AC290">
            <v>54</v>
          </cell>
          <cell r="AF290">
            <v>162.33333333333334</v>
          </cell>
          <cell r="AG290">
            <v>111.66666666666667</v>
          </cell>
          <cell r="AH290">
            <v>50.666666666666671</v>
          </cell>
          <cell r="AI290">
            <v>0</v>
          </cell>
          <cell r="AK290">
            <v>727.33333333333337</v>
          </cell>
        </row>
        <row r="291">
          <cell r="F291">
            <v>382.66666666666669</v>
          </cell>
          <cell r="P291">
            <v>45</v>
          </cell>
          <cell r="S291">
            <v>110</v>
          </cell>
          <cell r="X291">
            <v>68</v>
          </cell>
          <cell r="AC291">
            <v>27</v>
          </cell>
          <cell r="AF291">
            <v>105.66666666666667</v>
          </cell>
          <cell r="AG291">
            <v>96.666666666666671</v>
          </cell>
          <cell r="AH291">
            <v>9</v>
          </cell>
          <cell r="AI291">
            <v>0</v>
          </cell>
          <cell r="AK291">
            <v>791.33333333333337</v>
          </cell>
        </row>
        <row r="292">
          <cell r="P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K292">
            <v>0</v>
          </cell>
        </row>
        <row r="293">
          <cell r="F293">
            <v>14.666666666666666</v>
          </cell>
          <cell r="P293">
            <v>60</v>
          </cell>
          <cell r="S293">
            <v>8</v>
          </cell>
          <cell r="X293">
            <v>150</v>
          </cell>
          <cell r="AC293">
            <v>26</v>
          </cell>
          <cell r="AF293">
            <v>12</v>
          </cell>
          <cell r="AG293">
            <v>11</v>
          </cell>
          <cell r="AH293">
            <v>1</v>
          </cell>
          <cell r="AI293">
            <v>6.7</v>
          </cell>
          <cell r="AK293">
            <v>270.66666666666669</v>
          </cell>
        </row>
        <row r="294">
          <cell r="F294">
            <v>119511.41476190477</v>
          </cell>
          <cell r="P294">
            <v>523.29999999999995</v>
          </cell>
          <cell r="Q294">
            <v>0</v>
          </cell>
          <cell r="R294">
            <v>0</v>
          </cell>
          <cell r="S294">
            <v>1814</v>
          </cell>
          <cell r="T294">
            <v>-571.83999999999992</v>
          </cell>
          <cell r="U294">
            <v>-572.16000000000008</v>
          </cell>
          <cell r="V294">
            <v>0</v>
          </cell>
          <cell r="W294">
            <v>0</v>
          </cell>
          <cell r="X294">
            <v>691.84848484848271</v>
          </cell>
          <cell r="Y294">
            <v>-485</v>
          </cell>
          <cell r="Z294">
            <v>-632.18181818181824</v>
          </cell>
          <cell r="AA294">
            <v>0</v>
          </cell>
          <cell r="AB294">
            <v>0</v>
          </cell>
          <cell r="AC294">
            <v>412</v>
          </cell>
          <cell r="AD294">
            <v>-116</v>
          </cell>
          <cell r="AE294">
            <v>-186</v>
          </cell>
          <cell r="AF294">
            <v>704.02242424242377</v>
          </cell>
          <cell r="AG294">
            <v>643.68969964743201</v>
          </cell>
          <cell r="AH294">
            <v>61.332724594992669</v>
          </cell>
          <cell r="AI294">
            <v>-952</v>
          </cell>
          <cell r="AK294">
            <v>123773.91900432901</v>
          </cell>
        </row>
        <row r="295">
          <cell r="AH295">
            <v>191</v>
          </cell>
          <cell r="AK295">
            <v>0</v>
          </cell>
        </row>
        <row r="297">
          <cell r="F297">
            <v>119511.41476190477</v>
          </cell>
          <cell r="G297">
            <v>0</v>
          </cell>
          <cell r="H297">
            <v>0</v>
          </cell>
          <cell r="P297">
            <v>523.29999999999995</v>
          </cell>
          <cell r="Q297">
            <v>0</v>
          </cell>
          <cell r="R297">
            <v>0</v>
          </cell>
          <cell r="S297">
            <v>1814</v>
          </cell>
          <cell r="T297">
            <v>-571.83999999999992</v>
          </cell>
          <cell r="U297">
            <v>-572.16000000000008</v>
          </cell>
          <cell r="V297">
            <v>0</v>
          </cell>
          <cell r="W297">
            <v>0</v>
          </cell>
          <cell r="X297">
            <v>691.84848484848271</v>
          </cell>
          <cell r="Y297">
            <v>-485</v>
          </cell>
          <cell r="Z297">
            <v>-632.18181818181824</v>
          </cell>
          <cell r="AA297">
            <v>0</v>
          </cell>
          <cell r="AB297">
            <v>0</v>
          </cell>
          <cell r="AC297">
            <v>412</v>
          </cell>
          <cell r="AF297">
            <v>704.02242424242377</v>
          </cell>
          <cell r="AG297">
            <v>451.6896996474311</v>
          </cell>
          <cell r="AH297">
            <v>252.33272459499267</v>
          </cell>
          <cell r="AK297">
            <v>123773.91900432901</v>
          </cell>
        </row>
        <row r="298">
          <cell r="F298">
            <v>0</v>
          </cell>
          <cell r="AK298">
            <v>0</v>
          </cell>
        </row>
        <row r="299">
          <cell r="F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296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625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444</v>
          </cell>
          <cell r="AD299">
            <v>0</v>
          </cell>
          <cell r="AE299">
            <v>0</v>
          </cell>
          <cell r="AF299">
            <v>180</v>
          </cell>
          <cell r="AG299">
            <v>180</v>
          </cell>
          <cell r="AH299">
            <v>0</v>
          </cell>
          <cell r="AI299">
            <v>0</v>
          </cell>
          <cell r="AK299">
            <v>1545</v>
          </cell>
        </row>
        <row r="300">
          <cell r="F300">
            <v>0</v>
          </cell>
          <cell r="P300">
            <v>0</v>
          </cell>
          <cell r="S300">
            <v>296</v>
          </cell>
          <cell r="X300">
            <v>625</v>
          </cell>
          <cell r="AC300">
            <v>444</v>
          </cell>
          <cell r="AF300">
            <v>180</v>
          </cell>
          <cell r="AG300">
            <v>180</v>
          </cell>
          <cell r="AH300">
            <v>0</v>
          </cell>
          <cell r="AI300">
            <v>0</v>
          </cell>
          <cell r="AK300">
            <v>1545</v>
          </cell>
        </row>
        <row r="301">
          <cell r="AK301">
            <v>0</v>
          </cell>
        </row>
        <row r="302">
          <cell r="F302">
            <v>119511.41476190477</v>
          </cell>
          <cell r="P302">
            <v>523.29999999999995</v>
          </cell>
          <cell r="Q302">
            <v>0</v>
          </cell>
          <cell r="R302">
            <v>0</v>
          </cell>
          <cell r="S302">
            <v>2110</v>
          </cell>
          <cell r="T302">
            <v>-571.83999999999992</v>
          </cell>
          <cell r="U302">
            <v>-572.16000000000008</v>
          </cell>
          <cell r="V302">
            <v>0</v>
          </cell>
          <cell r="W302">
            <v>0</v>
          </cell>
          <cell r="X302">
            <v>1316.8484848484827</v>
          </cell>
          <cell r="Y302">
            <v>-485</v>
          </cell>
          <cell r="Z302">
            <v>-632.18181818181824</v>
          </cell>
          <cell r="AA302">
            <v>0</v>
          </cell>
          <cell r="AB302">
            <v>0</v>
          </cell>
          <cell r="AC302">
            <v>856</v>
          </cell>
          <cell r="AD302">
            <v>-116</v>
          </cell>
          <cell r="AE302">
            <v>-186</v>
          </cell>
          <cell r="AF302">
            <v>884.02242424242377</v>
          </cell>
          <cell r="AG302">
            <v>631.6896996474311</v>
          </cell>
          <cell r="AH302">
            <v>252.33272459499267</v>
          </cell>
          <cell r="AI302">
            <v>-952</v>
          </cell>
          <cell r="AK302">
            <v>125318.91900432901</v>
          </cell>
        </row>
        <row r="303">
          <cell r="AK303">
            <v>0</v>
          </cell>
        </row>
        <row r="304">
          <cell r="P304">
            <v>0</v>
          </cell>
          <cell r="AK304">
            <v>0</v>
          </cell>
        </row>
        <row r="305">
          <cell r="S305">
            <v>0</v>
          </cell>
          <cell r="AK305">
            <v>0</v>
          </cell>
        </row>
        <row r="306">
          <cell r="F306">
            <v>5733.333333333333</v>
          </cell>
          <cell r="AK306">
            <v>5733.333333333333</v>
          </cell>
        </row>
        <row r="307">
          <cell r="S307">
            <v>0</v>
          </cell>
        </row>
        <row r="308">
          <cell r="F308">
            <v>0</v>
          </cell>
          <cell r="AK308">
            <v>0</v>
          </cell>
        </row>
        <row r="309">
          <cell r="AK309">
            <v>0</v>
          </cell>
        </row>
        <row r="311">
          <cell r="AK311">
            <v>0</v>
          </cell>
        </row>
        <row r="312">
          <cell r="S312">
            <v>0</v>
          </cell>
        </row>
        <row r="313">
          <cell r="F313">
            <v>119511.41476190477</v>
          </cell>
          <cell r="P313">
            <v>523.29999999999995</v>
          </cell>
          <cell r="Q313">
            <v>0</v>
          </cell>
          <cell r="R313">
            <v>0</v>
          </cell>
          <cell r="S313">
            <v>2110</v>
          </cell>
          <cell r="T313">
            <v>-571.83999999999992</v>
          </cell>
          <cell r="U313">
            <v>-572.16000000000008</v>
          </cell>
          <cell r="V313">
            <v>0</v>
          </cell>
          <cell r="W313">
            <v>0</v>
          </cell>
          <cell r="X313">
            <v>1316.8484848484827</v>
          </cell>
          <cell r="Y313">
            <v>-485</v>
          </cell>
          <cell r="Z313">
            <v>-632.18181818181824</v>
          </cell>
          <cell r="AA313">
            <v>0</v>
          </cell>
          <cell r="AB313">
            <v>0</v>
          </cell>
          <cell r="AC313">
            <v>856</v>
          </cell>
          <cell r="AD313">
            <v>-116</v>
          </cell>
          <cell r="AE313">
            <v>-186</v>
          </cell>
          <cell r="AF313">
            <v>884.02242424242377</v>
          </cell>
          <cell r="AG313">
            <v>631.6896996474311</v>
          </cell>
          <cell r="AH313">
            <v>252.33272459499267</v>
          </cell>
          <cell r="AI313">
            <v>-952</v>
          </cell>
          <cell r="AK313">
            <v>125318.91900432901</v>
          </cell>
        </row>
        <row r="322">
          <cell r="AJ322">
            <v>2455</v>
          </cell>
          <cell r="AK322">
            <v>7482</v>
          </cell>
          <cell r="AM322">
            <v>6461</v>
          </cell>
        </row>
        <row r="323">
          <cell r="F323">
            <v>161.45454545454544</v>
          </cell>
          <cell r="P323">
            <v>263.45454545454544</v>
          </cell>
          <cell r="S323">
            <v>563.72727272727275</v>
          </cell>
          <cell r="X323">
            <v>227.63636363636363</v>
          </cell>
          <cell r="AC323">
            <v>178.90909090909091</v>
          </cell>
          <cell r="AF323">
            <v>537.90909090909088</v>
          </cell>
          <cell r="AG323">
            <v>479.90909090909088</v>
          </cell>
          <cell r="AH323">
            <v>58</v>
          </cell>
          <cell r="AI323">
            <v>259.63636363636363</v>
          </cell>
          <cell r="AK323">
            <v>2040</v>
          </cell>
          <cell r="AM323">
            <v>1761.7272727272725</v>
          </cell>
        </row>
        <row r="324">
          <cell r="AJ324">
            <v>36</v>
          </cell>
          <cell r="AK324">
            <v>11812.941428571428</v>
          </cell>
          <cell r="AM324">
            <v>11812.941428571428</v>
          </cell>
        </row>
        <row r="325">
          <cell r="AK325">
            <v>825</v>
          </cell>
          <cell r="AM325">
            <v>825</v>
          </cell>
        </row>
        <row r="326">
          <cell r="AJ326">
            <v>36</v>
          </cell>
          <cell r="AK326">
            <v>270.66666666666669</v>
          </cell>
          <cell r="AM326">
            <v>265.36666666666662</v>
          </cell>
        </row>
        <row r="327">
          <cell r="AK327">
            <v>4663.9414285714283</v>
          </cell>
          <cell r="AM327">
            <v>4663.9414285714283</v>
          </cell>
        </row>
        <row r="328">
          <cell r="AK328">
            <v>3500</v>
          </cell>
          <cell r="AM328">
            <v>3500</v>
          </cell>
        </row>
        <row r="329">
          <cell r="AK329">
            <v>0</v>
          </cell>
        </row>
        <row r="330">
          <cell r="AK330">
            <v>2824</v>
          </cell>
          <cell r="AM330">
            <v>2824</v>
          </cell>
        </row>
        <row r="331">
          <cell r="AK331">
            <v>6321.6666666666661</v>
          </cell>
        </row>
        <row r="332">
          <cell r="AK332">
            <v>0</v>
          </cell>
          <cell r="AM332">
            <v>0</v>
          </cell>
        </row>
        <row r="333">
          <cell r="AK333">
            <v>1580</v>
          </cell>
          <cell r="AM333">
            <v>1849</v>
          </cell>
        </row>
        <row r="334">
          <cell r="AK334">
            <v>1345.090909090909</v>
          </cell>
          <cell r="AM334">
            <v>986.18181818181824</v>
          </cell>
        </row>
        <row r="335">
          <cell r="AK335">
            <v>1545</v>
          </cell>
          <cell r="AM335">
            <v>1365</v>
          </cell>
        </row>
        <row r="336">
          <cell r="AK336">
            <v>1545</v>
          </cell>
          <cell r="AM336">
            <v>1365</v>
          </cell>
        </row>
        <row r="337">
          <cell r="AK337">
            <v>0</v>
          </cell>
          <cell r="AM337">
            <v>0</v>
          </cell>
        </row>
        <row r="338">
          <cell r="AK338">
            <v>2739.1133333333337</v>
          </cell>
          <cell r="AM338">
            <v>2234.8933333333334</v>
          </cell>
        </row>
        <row r="339">
          <cell r="AK339">
            <v>1096.4866666666667</v>
          </cell>
          <cell r="AM339">
            <v>889.5333333333333</v>
          </cell>
        </row>
        <row r="340">
          <cell r="AK340">
            <v>582.62666666666655</v>
          </cell>
          <cell r="AM340">
            <v>565.3599999999999</v>
          </cell>
        </row>
        <row r="341">
          <cell r="AK341">
            <v>720</v>
          </cell>
        </row>
        <row r="342">
          <cell r="AK342">
            <v>340</v>
          </cell>
        </row>
        <row r="343">
          <cell r="AK343">
            <v>0</v>
          </cell>
          <cell r="AM343">
            <v>0</v>
          </cell>
        </row>
        <row r="344">
          <cell r="AK344">
            <v>242</v>
          </cell>
          <cell r="AM344">
            <v>242</v>
          </cell>
        </row>
        <row r="345">
          <cell r="AK345">
            <v>4107</v>
          </cell>
          <cell r="AM345">
            <v>3217</v>
          </cell>
        </row>
        <row r="346">
          <cell r="P346">
            <v>225</v>
          </cell>
          <cell r="S346">
            <v>296</v>
          </cell>
          <cell r="X346">
            <v>56</v>
          </cell>
          <cell r="AC346">
            <v>33</v>
          </cell>
          <cell r="AF346">
            <v>88.909090909090907</v>
          </cell>
          <cell r="AG346">
            <v>88.909090909090907</v>
          </cell>
          <cell r="AH346">
            <v>0</v>
          </cell>
          <cell r="AK346">
            <v>698.90909090909088</v>
          </cell>
        </row>
        <row r="347">
          <cell r="AK347">
            <v>0</v>
          </cell>
        </row>
        <row r="348">
          <cell r="F348">
            <v>0</v>
          </cell>
          <cell r="P348">
            <v>0</v>
          </cell>
          <cell r="S348">
            <v>0</v>
          </cell>
          <cell r="X348">
            <v>0</v>
          </cell>
          <cell r="AC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K348">
            <v>269</v>
          </cell>
          <cell r="AM348">
            <v>269</v>
          </cell>
        </row>
        <row r="349">
          <cell r="AK349">
            <v>61.666666666666664</v>
          </cell>
          <cell r="AM349">
            <v>61.666666666666664</v>
          </cell>
        </row>
        <row r="350">
          <cell r="AK350">
            <v>500</v>
          </cell>
          <cell r="AM350">
            <v>1312.6666666666667</v>
          </cell>
        </row>
        <row r="351">
          <cell r="AK351">
            <v>382.33333333333326</v>
          </cell>
          <cell r="AM351">
            <v>427.66666666666657</v>
          </cell>
        </row>
        <row r="352">
          <cell r="AJ352">
            <v>-2491</v>
          </cell>
          <cell r="AK352">
            <v>1667.5533333333333</v>
          </cell>
          <cell r="AM352" t="e">
            <v>#REF!</v>
          </cell>
        </row>
        <row r="353">
          <cell r="AK353">
            <v>148.88666666666677</v>
          </cell>
        </row>
        <row r="354">
          <cell r="AK354">
            <v>727.33333333333337</v>
          </cell>
        </row>
        <row r="355">
          <cell r="AK355">
            <v>791.33333333333337</v>
          </cell>
        </row>
        <row r="356">
          <cell r="F356">
            <v>19.333333333333329</v>
          </cell>
          <cell r="P356">
            <v>236</v>
          </cell>
          <cell r="S356">
            <v>507</v>
          </cell>
          <cell r="T356">
            <v>228.32</v>
          </cell>
          <cell r="U356">
            <v>1198.68</v>
          </cell>
          <cell r="X356">
            <v>598</v>
          </cell>
          <cell r="Y356">
            <v>307</v>
          </cell>
          <cell r="Z356">
            <v>401</v>
          </cell>
          <cell r="AC356">
            <v>654</v>
          </cell>
          <cell r="AD356">
            <v>249</v>
          </cell>
          <cell r="AE356">
            <v>454</v>
          </cell>
          <cell r="AF356">
            <v>336.33333333333337</v>
          </cell>
          <cell r="AG356">
            <v>280.33333333333337</v>
          </cell>
          <cell r="AH356">
            <v>56</v>
          </cell>
          <cell r="AI356">
            <v>0</v>
          </cell>
          <cell r="AK356">
            <v>2348.6666666666665</v>
          </cell>
          <cell r="AM356">
            <v>2012.3333333333333</v>
          </cell>
        </row>
        <row r="365">
          <cell r="F365">
            <v>-20223</v>
          </cell>
        </row>
        <row r="377">
          <cell r="F377" t="str">
            <v>лютий</v>
          </cell>
          <cell r="P377" t="str">
            <v>лютий</v>
          </cell>
          <cell r="X377" t="str">
            <v>лютий</v>
          </cell>
          <cell r="AC377" t="str">
            <v>лютий</v>
          </cell>
        </row>
        <row r="378">
          <cell r="F378" t="str">
            <v>АППАРАТ</v>
          </cell>
          <cell r="P378" t="str">
            <v>ККМ</v>
          </cell>
          <cell r="X378" t="str">
            <v>ТЕЦ5</v>
          </cell>
          <cell r="AC378" t="str">
            <v>ТЕЦ6</v>
          </cell>
          <cell r="AK378" t="str">
            <v>АК "КЕ"</v>
          </cell>
          <cell r="AL378" t="str">
            <v>Е/Е</v>
          </cell>
        </row>
        <row r="379">
          <cell r="F379" t="str">
            <v>ПЛАН</v>
          </cell>
          <cell r="P379" t="str">
            <v>ПЛАН</v>
          </cell>
          <cell r="X379" t="str">
            <v>ПЛАН</v>
          </cell>
          <cell r="AC379" t="str">
            <v>ПЛАН</v>
          </cell>
          <cell r="AK379" t="str">
            <v>ПЛАН</v>
          </cell>
          <cell r="AL379" t="str">
            <v>ПЛАН</v>
          </cell>
        </row>
        <row r="380">
          <cell r="F380">
            <v>164.3</v>
          </cell>
          <cell r="G380">
            <v>48</v>
          </cell>
          <cell r="H380">
            <v>48</v>
          </cell>
          <cell r="P380">
            <v>14.333333333333332</v>
          </cell>
          <cell r="S380">
            <v>14.333333333333332</v>
          </cell>
          <cell r="X380">
            <v>182</v>
          </cell>
          <cell r="Y380">
            <v>79</v>
          </cell>
          <cell r="Z380">
            <v>79</v>
          </cell>
          <cell r="AC380">
            <v>323.66666666666674</v>
          </cell>
          <cell r="AD380">
            <v>124</v>
          </cell>
          <cell r="AE380">
            <v>123</v>
          </cell>
          <cell r="AK380">
            <v>735.30000000000018</v>
          </cell>
          <cell r="AL380">
            <v>292.93333333333334</v>
          </cell>
          <cell r="AM380">
            <v>279.33333333333331</v>
          </cell>
        </row>
        <row r="381">
          <cell r="F381">
            <v>29</v>
          </cell>
          <cell r="G381">
            <v>8</v>
          </cell>
          <cell r="P381">
            <v>0</v>
          </cell>
          <cell r="X381">
            <v>0</v>
          </cell>
          <cell r="Y381">
            <v>0</v>
          </cell>
          <cell r="AC381">
            <v>3.6666666666666665</v>
          </cell>
          <cell r="AD381">
            <v>1</v>
          </cell>
          <cell r="AK381">
            <v>46</v>
          </cell>
          <cell r="AL381">
            <v>12</v>
          </cell>
        </row>
        <row r="382">
          <cell r="F382">
            <v>0</v>
          </cell>
          <cell r="G382">
            <v>0</v>
          </cell>
          <cell r="P382">
            <v>0.66666666666666663</v>
          </cell>
          <cell r="X382">
            <v>146.66666666666666</v>
          </cell>
          <cell r="Y382">
            <v>64</v>
          </cell>
          <cell r="AC382">
            <v>280.66666666666669</v>
          </cell>
          <cell r="AD382">
            <v>107</v>
          </cell>
          <cell r="AK382">
            <v>428</v>
          </cell>
          <cell r="AL382">
            <v>171.66666666666669</v>
          </cell>
        </row>
        <row r="383">
          <cell r="F383">
            <v>0</v>
          </cell>
          <cell r="G383">
            <v>0</v>
          </cell>
          <cell r="P383">
            <v>2</v>
          </cell>
          <cell r="X383">
            <v>0</v>
          </cell>
          <cell r="Y383">
            <v>0</v>
          </cell>
          <cell r="AC383">
            <v>25</v>
          </cell>
          <cell r="AD383">
            <v>10</v>
          </cell>
          <cell r="AK383">
            <v>33.666666666666671</v>
          </cell>
          <cell r="AL383">
            <v>15</v>
          </cell>
        </row>
        <row r="384">
          <cell r="F384">
            <v>0</v>
          </cell>
          <cell r="G384">
            <v>0</v>
          </cell>
          <cell r="P384">
            <v>0</v>
          </cell>
          <cell r="X384">
            <v>25.333333333333332</v>
          </cell>
          <cell r="Y384">
            <v>11</v>
          </cell>
          <cell r="AC384">
            <v>0.66666666666666663</v>
          </cell>
          <cell r="AD384">
            <v>0</v>
          </cell>
          <cell r="AK384">
            <v>26</v>
          </cell>
          <cell r="AL384">
            <v>11</v>
          </cell>
        </row>
        <row r="385">
          <cell r="F385">
            <v>120.63333333333333</v>
          </cell>
          <cell r="G385">
            <v>35</v>
          </cell>
          <cell r="P385">
            <v>0</v>
          </cell>
          <cell r="X385">
            <v>0</v>
          </cell>
          <cell r="Y385">
            <v>0</v>
          </cell>
          <cell r="AC385">
            <v>0</v>
          </cell>
          <cell r="AD385">
            <v>0</v>
          </cell>
          <cell r="AK385">
            <v>120.63333333333333</v>
          </cell>
          <cell r="AL385">
            <v>37</v>
          </cell>
        </row>
        <row r="386">
          <cell r="F386">
            <v>8.6666666666666661</v>
          </cell>
          <cell r="G386">
            <v>3</v>
          </cell>
          <cell r="P386">
            <v>0</v>
          </cell>
          <cell r="X386">
            <v>0</v>
          </cell>
          <cell r="Y386">
            <v>0</v>
          </cell>
          <cell r="AC386">
            <v>0</v>
          </cell>
          <cell r="AD386">
            <v>0</v>
          </cell>
          <cell r="AK386">
            <v>8.6666666666666661</v>
          </cell>
          <cell r="AL386">
            <v>0</v>
          </cell>
        </row>
        <row r="387">
          <cell r="F387">
            <v>0</v>
          </cell>
          <cell r="G387">
            <v>0</v>
          </cell>
          <cell r="P387">
            <v>5.333333333333333</v>
          </cell>
          <cell r="X387">
            <v>0</v>
          </cell>
          <cell r="Y387">
            <v>0</v>
          </cell>
          <cell r="AC387">
            <v>0</v>
          </cell>
          <cell r="AD387">
            <v>0</v>
          </cell>
          <cell r="AK387">
            <v>22</v>
          </cell>
          <cell r="AL387">
            <v>15.333333333333332</v>
          </cell>
        </row>
        <row r="388">
          <cell r="F388">
            <v>5.333333333333333</v>
          </cell>
          <cell r="G388">
            <v>2</v>
          </cell>
          <cell r="P388">
            <v>0</v>
          </cell>
          <cell r="X388">
            <v>0</v>
          </cell>
          <cell r="Y388">
            <v>0</v>
          </cell>
          <cell r="AC388">
            <v>0</v>
          </cell>
          <cell r="AD388">
            <v>0</v>
          </cell>
          <cell r="AK388">
            <v>5.333333333333333</v>
          </cell>
          <cell r="AL388">
            <v>2</v>
          </cell>
        </row>
        <row r="389">
          <cell r="F389">
            <v>0.33333333333333331</v>
          </cell>
          <cell r="G389">
            <v>0</v>
          </cell>
          <cell r="P389">
            <v>4.333333333333333</v>
          </cell>
          <cell r="X389">
            <v>0</v>
          </cell>
          <cell r="Y389">
            <v>0</v>
          </cell>
          <cell r="AC389">
            <v>0</v>
          </cell>
          <cell r="AD389">
            <v>0</v>
          </cell>
          <cell r="AK389">
            <v>4.6666666666666661</v>
          </cell>
          <cell r="AL389">
            <v>4.333333333333333</v>
          </cell>
        </row>
        <row r="390">
          <cell r="F390">
            <v>0.33333333333333331</v>
          </cell>
          <cell r="G390">
            <v>0</v>
          </cell>
          <cell r="P390">
            <v>2</v>
          </cell>
          <cell r="X390">
            <v>10</v>
          </cell>
          <cell r="Y390">
            <v>4</v>
          </cell>
          <cell r="AC390">
            <v>13.666666666666666</v>
          </cell>
          <cell r="AD390">
            <v>5</v>
          </cell>
          <cell r="AK390">
            <v>26</v>
          </cell>
          <cell r="AL390">
            <v>11</v>
          </cell>
        </row>
        <row r="391">
          <cell r="F391">
            <v>0</v>
          </cell>
          <cell r="G391">
            <v>0</v>
          </cell>
          <cell r="P391">
            <v>0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K391">
            <v>0</v>
          </cell>
        </row>
        <row r="392">
          <cell r="F392">
            <v>1.1666666666666667</v>
          </cell>
          <cell r="G392">
            <v>0</v>
          </cell>
          <cell r="P392">
            <v>20.5</v>
          </cell>
          <cell r="X392">
            <v>522.33333333333337</v>
          </cell>
          <cell r="Y392">
            <v>227</v>
          </cell>
          <cell r="AC392">
            <v>43</v>
          </cell>
          <cell r="AD392">
            <v>16</v>
          </cell>
          <cell r="AK392">
            <v>587.33333333333337</v>
          </cell>
          <cell r="AL392">
            <v>263.5</v>
          </cell>
          <cell r="AM392">
            <v>263.83333333333331</v>
          </cell>
        </row>
        <row r="393">
          <cell r="F393">
            <v>0</v>
          </cell>
          <cell r="G393">
            <v>0</v>
          </cell>
          <cell r="P393">
            <v>0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0</v>
          </cell>
          <cell r="AL393">
            <v>0</v>
          </cell>
        </row>
        <row r="394">
          <cell r="F394">
            <v>0</v>
          </cell>
          <cell r="G394">
            <v>0</v>
          </cell>
          <cell r="P394">
            <v>0</v>
          </cell>
          <cell r="X394">
            <v>480.66666666666669</v>
          </cell>
          <cell r="Y394">
            <v>209</v>
          </cell>
          <cell r="AC394">
            <v>11</v>
          </cell>
          <cell r="AD394">
            <v>4</v>
          </cell>
          <cell r="AK394">
            <v>491.66666666666669</v>
          </cell>
          <cell r="AL394">
            <v>213</v>
          </cell>
        </row>
        <row r="395">
          <cell r="F395">
            <v>0</v>
          </cell>
          <cell r="G395">
            <v>0</v>
          </cell>
          <cell r="P395">
            <v>0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0</v>
          </cell>
          <cell r="AL395">
            <v>0</v>
          </cell>
        </row>
        <row r="396">
          <cell r="F396">
            <v>1.1666666666666667</v>
          </cell>
          <cell r="G396">
            <v>0</v>
          </cell>
          <cell r="P396">
            <v>15.833333333333334</v>
          </cell>
          <cell r="X396">
            <v>41.666666666666664</v>
          </cell>
          <cell r="Y396">
            <v>18</v>
          </cell>
          <cell r="AC396">
            <v>32</v>
          </cell>
          <cell r="AD396">
            <v>12</v>
          </cell>
          <cell r="AK396">
            <v>91</v>
          </cell>
          <cell r="AL396">
            <v>50.833333333333336</v>
          </cell>
        </row>
        <row r="397">
          <cell r="F397">
            <v>0</v>
          </cell>
          <cell r="G397">
            <v>0</v>
          </cell>
          <cell r="P397">
            <v>4.666666666666667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4.666666666666667</v>
          </cell>
          <cell r="AL397">
            <v>0</v>
          </cell>
        </row>
        <row r="398">
          <cell r="F398">
            <v>0</v>
          </cell>
          <cell r="G398">
            <v>0</v>
          </cell>
          <cell r="P398">
            <v>0</v>
          </cell>
          <cell r="X398">
            <v>0</v>
          </cell>
          <cell r="Y398">
            <v>0</v>
          </cell>
          <cell r="AC398">
            <v>0</v>
          </cell>
          <cell r="AD398">
            <v>0</v>
          </cell>
          <cell r="AK398">
            <v>0</v>
          </cell>
        </row>
        <row r="399">
          <cell r="F399">
            <v>10</v>
          </cell>
          <cell r="G399">
            <v>3</v>
          </cell>
          <cell r="P399">
            <v>39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49</v>
          </cell>
          <cell r="AL399">
            <v>42</v>
          </cell>
          <cell r="AM399">
            <v>42</v>
          </cell>
        </row>
        <row r="400">
          <cell r="F400">
            <v>2.6666666666666665</v>
          </cell>
          <cell r="G400">
            <v>1</v>
          </cell>
          <cell r="P400">
            <v>3.3333333333333335</v>
          </cell>
          <cell r="X400">
            <v>0</v>
          </cell>
          <cell r="Y400">
            <v>0</v>
          </cell>
          <cell r="AC400">
            <v>0</v>
          </cell>
          <cell r="AD400">
            <v>0</v>
          </cell>
          <cell r="AK400">
            <v>6</v>
          </cell>
          <cell r="AL400">
            <v>4.3333333333333339</v>
          </cell>
        </row>
        <row r="401">
          <cell r="F401">
            <v>7.333333333333333</v>
          </cell>
          <cell r="G401">
            <v>2</v>
          </cell>
          <cell r="P401">
            <v>35.666666666666664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43</v>
          </cell>
          <cell r="AL401">
            <v>37.666666666666664</v>
          </cell>
        </row>
        <row r="402">
          <cell r="F402">
            <v>0</v>
          </cell>
          <cell r="G402">
            <v>0</v>
          </cell>
          <cell r="P402">
            <v>0</v>
          </cell>
          <cell r="X402">
            <v>0</v>
          </cell>
          <cell r="Y402">
            <v>0</v>
          </cell>
          <cell r="AC402">
            <v>0</v>
          </cell>
          <cell r="AD402">
            <v>0</v>
          </cell>
          <cell r="AK402">
            <v>0</v>
          </cell>
        </row>
        <row r="403">
          <cell r="F403">
            <v>206.33333333333329</v>
          </cell>
          <cell r="G403">
            <v>60</v>
          </cell>
          <cell r="H403">
            <v>59</v>
          </cell>
          <cell r="P403">
            <v>50.166666666666671</v>
          </cell>
          <cell r="S403">
            <v>50.166666666666671</v>
          </cell>
          <cell r="X403">
            <v>37.833333333333343</v>
          </cell>
          <cell r="Y403">
            <v>16</v>
          </cell>
          <cell r="AC403">
            <v>26.000000000000004</v>
          </cell>
          <cell r="AD403">
            <v>10</v>
          </cell>
          <cell r="AK403">
            <v>1965.0000000000002</v>
          </cell>
          <cell r="AL403">
            <v>395.16666666666663</v>
          </cell>
          <cell r="AM403">
            <v>395.16666666666663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1350</v>
          </cell>
          <cell r="AL404">
            <v>0</v>
          </cell>
        </row>
        <row r="405">
          <cell r="F405">
            <v>0</v>
          </cell>
          <cell r="G405">
            <v>0</v>
          </cell>
          <cell r="P405">
            <v>0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95</v>
          </cell>
          <cell r="AL405">
            <v>95</v>
          </cell>
        </row>
        <row r="406">
          <cell r="F406">
            <v>0</v>
          </cell>
          <cell r="G406">
            <v>0</v>
          </cell>
          <cell r="P406">
            <v>0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0</v>
          </cell>
          <cell r="AL406">
            <v>0</v>
          </cell>
        </row>
        <row r="407">
          <cell r="F407">
            <v>0</v>
          </cell>
          <cell r="G407">
            <v>0</v>
          </cell>
          <cell r="P407">
            <v>12.333333333333334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12.333333333333334</v>
          </cell>
          <cell r="AL407">
            <v>12.333333333333334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0</v>
          </cell>
          <cell r="AL408">
            <v>0</v>
          </cell>
        </row>
        <row r="409">
          <cell r="F409">
            <v>1.6666666666666667</v>
          </cell>
          <cell r="G409">
            <v>0</v>
          </cell>
          <cell r="P409">
            <v>5</v>
          </cell>
          <cell r="X409">
            <v>3</v>
          </cell>
          <cell r="Y409">
            <v>1</v>
          </cell>
          <cell r="AC409">
            <v>3</v>
          </cell>
          <cell r="AD409">
            <v>1</v>
          </cell>
          <cell r="AK409">
            <v>57.666666666666664</v>
          </cell>
          <cell r="AL409">
            <v>47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4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0</v>
          </cell>
          <cell r="AL411">
            <v>0</v>
          </cell>
        </row>
        <row r="412">
          <cell r="F412">
            <v>0</v>
          </cell>
          <cell r="G412">
            <v>0</v>
          </cell>
          <cell r="P412">
            <v>18.5</v>
          </cell>
          <cell r="X412">
            <v>4.5</v>
          </cell>
          <cell r="Y412">
            <v>2</v>
          </cell>
          <cell r="AC412">
            <v>1.3333333333333333</v>
          </cell>
          <cell r="AD412">
            <v>1</v>
          </cell>
          <cell r="AK412">
            <v>28.5</v>
          </cell>
          <cell r="AL412">
            <v>25.5</v>
          </cell>
        </row>
        <row r="413">
          <cell r="F413">
            <v>0</v>
          </cell>
          <cell r="G413">
            <v>0</v>
          </cell>
          <cell r="P413">
            <v>1.3333333333333333</v>
          </cell>
          <cell r="X413">
            <v>0</v>
          </cell>
          <cell r="Y413">
            <v>0</v>
          </cell>
          <cell r="AC413">
            <v>1.6666666666666667</v>
          </cell>
          <cell r="AD413">
            <v>1</v>
          </cell>
          <cell r="AK413">
            <v>69</v>
          </cell>
          <cell r="AL413">
            <v>52.333333333333336</v>
          </cell>
        </row>
        <row r="414">
          <cell r="F414">
            <v>177</v>
          </cell>
          <cell r="G414">
            <v>51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177</v>
          </cell>
          <cell r="AL414">
            <v>51</v>
          </cell>
        </row>
        <row r="415">
          <cell r="F415">
            <v>0</v>
          </cell>
          <cell r="G415">
            <v>0</v>
          </cell>
          <cell r="P415">
            <v>0</v>
          </cell>
          <cell r="X415">
            <v>10</v>
          </cell>
          <cell r="Y415">
            <v>4</v>
          </cell>
          <cell r="AC415">
            <v>7.666666666666667</v>
          </cell>
          <cell r="AD415">
            <v>3</v>
          </cell>
          <cell r="AK415">
            <v>17.666666666666668</v>
          </cell>
          <cell r="AL415">
            <v>7</v>
          </cell>
        </row>
        <row r="416">
          <cell r="F416">
            <v>0.66666666666666663</v>
          </cell>
          <cell r="G416">
            <v>0</v>
          </cell>
          <cell r="P416">
            <v>2</v>
          </cell>
          <cell r="X416">
            <v>1.3333333333333333</v>
          </cell>
          <cell r="Y416">
            <v>1</v>
          </cell>
          <cell r="AC416">
            <v>1</v>
          </cell>
          <cell r="AD416">
            <v>0</v>
          </cell>
          <cell r="AK416">
            <v>6</v>
          </cell>
          <cell r="AL416">
            <v>3</v>
          </cell>
        </row>
        <row r="417">
          <cell r="F417">
            <v>2.6666666666666665</v>
          </cell>
          <cell r="G417">
            <v>1</v>
          </cell>
          <cell r="P417">
            <v>0.33333333333333331</v>
          </cell>
          <cell r="X417">
            <v>1</v>
          </cell>
          <cell r="Y417">
            <v>0</v>
          </cell>
          <cell r="AC417">
            <v>0.66666666666666663</v>
          </cell>
          <cell r="AD417">
            <v>0</v>
          </cell>
          <cell r="AK417">
            <v>9.3333333333333339</v>
          </cell>
          <cell r="AL417">
            <v>3.3333333333333335</v>
          </cell>
        </row>
        <row r="418">
          <cell r="F418">
            <v>0</v>
          </cell>
          <cell r="G418">
            <v>0</v>
          </cell>
          <cell r="P418">
            <v>2.3333333333333335</v>
          </cell>
          <cell r="X418">
            <v>6</v>
          </cell>
          <cell r="Y418">
            <v>3</v>
          </cell>
          <cell r="AC418">
            <v>5</v>
          </cell>
          <cell r="AD418">
            <v>2</v>
          </cell>
          <cell r="AK418">
            <v>13.333333333333334</v>
          </cell>
          <cell r="AL418">
            <v>7.3333333333333339</v>
          </cell>
        </row>
        <row r="419">
          <cell r="F419">
            <v>0</v>
          </cell>
          <cell r="G419">
            <v>0</v>
          </cell>
          <cell r="P419">
            <v>0</v>
          </cell>
          <cell r="X419">
            <v>0</v>
          </cell>
          <cell r="Y419">
            <v>0</v>
          </cell>
          <cell r="AC419">
            <v>0</v>
          </cell>
          <cell r="AD419">
            <v>0</v>
          </cell>
          <cell r="AK419">
            <v>0</v>
          </cell>
          <cell r="AL419">
            <v>0</v>
          </cell>
        </row>
        <row r="420">
          <cell r="F420">
            <v>0</v>
          </cell>
          <cell r="G420">
            <v>0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0</v>
          </cell>
          <cell r="AL420">
            <v>0</v>
          </cell>
        </row>
        <row r="421">
          <cell r="F421">
            <v>9.6666666666666661</v>
          </cell>
          <cell r="G421">
            <v>3</v>
          </cell>
          <cell r="P421">
            <v>1</v>
          </cell>
          <cell r="X421">
            <v>0</v>
          </cell>
          <cell r="Y421">
            <v>0</v>
          </cell>
          <cell r="AC421">
            <v>0</v>
          </cell>
          <cell r="AD421">
            <v>0</v>
          </cell>
          <cell r="AK421">
            <v>12</v>
          </cell>
          <cell r="AL421">
            <v>5</v>
          </cell>
        </row>
        <row r="422">
          <cell r="F422">
            <v>0</v>
          </cell>
          <cell r="G422">
            <v>0</v>
          </cell>
          <cell r="P422">
            <v>0</v>
          </cell>
          <cell r="X422">
            <v>0</v>
          </cell>
          <cell r="Y422">
            <v>0</v>
          </cell>
          <cell r="AC422">
            <v>0</v>
          </cell>
          <cell r="AD422">
            <v>0</v>
          </cell>
          <cell r="AK422">
            <v>0</v>
          </cell>
          <cell r="AL422">
            <v>0</v>
          </cell>
        </row>
        <row r="423">
          <cell r="F423">
            <v>2.3333333333333335</v>
          </cell>
          <cell r="G423">
            <v>1</v>
          </cell>
          <cell r="P423">
            <v>0.66666666666666663</v>
          </cell>
          <cell r="X423">
            <v>0.66666666666666663</v>
          </cell>
          <cell r="Y423">
            <v>0</v>
          </cell>
          <cell r="AC423">
            <v>0.66666666666666663</v>
          </cell>
          <cell r="AD423">
            <v>0</v>
          </cell>
          <cell r="AK423">
            <v>4.333333333333333</v>
          </cell>
          <cell r="AL423">
            <v>1.6666666666666665</v>
          </cell>
        </row>
        <row r="424">
          <cell r="F424">
            <v>1.6666666666666667</v>
          </cell>
          <cell r="G424">
            <v>0</v>
          </cell>
          <cell r="P424">
            <v>0.66666666666666663</v>
          </cell>
          <cell r="X424">
            <v>0.66666666666666663</v>
          </cell>
          <cell r="Y424">
            <v>0</v>
          </cell>
          <cell r="AC424">
            <v>0.66666666666666663</v>
          </cell>
          <cell r="AD424">
            <v>0</v>
          </cell>
          <cell r="AK424">
            <v>3.6666666666666665</v>
          </cell>
          <cell r="AL424">
            <v>0.66666666666666663</v>
          </cell>
        </row>
        <row r="425">
          <cell r="F425">
            <v>6.666666666666667</v>
          </cell>
          <cell r="G425">
            <v>2</v>
          </cell>
          <cell r="P425">
            <v>4.666666666666667</v>
          </cell>
          <cell r="X425">
            <v>3</v>
          </cell>
          <cell r="Y425">
            <v>1</v>
          </cell>
          <cell r="AC425">
            <v>2</v>
          </cell>
          <cell r="AD425">
            <v>1</v>
          </cell>
          <cell r="AK425">
            <v>33</v>
          </cell>
          <cell r="AL425">
            <v>18.666666666666668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K426">
            <v>0</v>
          </cell>
          <cell r="AL426">
            <v>0</v>
          </cell>
        </row>
        <row r="427">
          <cell r="F427">
            <v>0</v>
          </cell>
          <cell r="G427">
            <v>0</v>
          </cell>
          <cell r="P427">
            <v>0</v>
          </cell>
          <cell r="X427">
            <v>0</v>
          </cell>
          <cell r="Y427">
            <v>0</v>
          </cell>
          <cell r="AC427">
            <v>0</v>
          </cell>
          <cell r="AD427">
            <v>0</v>
          </cell>
          <cell r="AK427">
            <v>0</v>
          </cell>
          <cell r="AL427">
            <v>53</v>
          </cell>
        </row>
        <row r="428">
          <cell r="F428">
            <v>1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1</v>
          </cell>
          <cell r="AL428">
            <v>1</v>
          </cell>
        </row>
        <row r="429">
          <cell r="F429">
            <v>0</v>
          </cell>
          <cell r="G429">
            <v>0</v>
          </cell>
          <cell r="P429">
            <v>0</v>
          </cell>
          <cell r="X429">
            <v>0</v>
          </cell>
          <cell r="Y429">
            <v>0</v>
          </cell>
          <cell r="AC429">
            <v>0</v>
          </cell>
          <cell r="AD429">
            <v>0</v>
          </cell>
          <cell r="AK429">
            <v>0</v>
          </cell>
          <cell r="AL429">
            <v>0</v>
          </cell>
        </row>
        <row r="430">
          <cell r="F430">
            <v>0</v>
          </cell>
          <cell r="G430">
            <v>0</v>
          </cell>
          <cell r="P430">
            <v>0</v>
          </cell>
          <cell r="X430">
            <v>0</v>
          </cell>
          <cell r="Y430">
            <v>0</v>
          </cell>
          <cell r="AC430">
            <v>0</v>
          </cell>
          <cell r="AD430">
            <v>0</v>
          </cell>
          <cell r="AK430">
            <v>0</v>
          </cell>
          <cell r="AL430">
            <v>0</v>
          </cell>
        </row>
        <row r="431">
          <cell r="F431">
            <v>2.6666666666666665</v>
          </cell>
          <cell r="G431">
            <v>1</v>
          </cell>
          <cell r="P431">
            <v>1</v>
          </cell>
          <cell r="X431">
            <v>4</v>
          </cell>
          <cell r="Y431">
            <v>2</v>
          </cell>
          <cell r="AC431">
            <v>2</v>
          </cell>
          <cell r="AD431">
            <v>1</v>
          </cell>
          <cell r="AK431">
            <v>15.666666666666666</v>
          </cell>
          <cell r="AL431">
            <v>8</v>
          </cell>
        </row>
        <row r="432">
          <cell r="F432">
            <v>0</v>
          </cell>
          <cell r="G432">
            <v>0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K432">
            <v>0</v>
          </cell>
          <cell r="AL432">
            <v>0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3.3333333333333335</v>
          </cell>
          <cell r="Y433">
            <v>1</v>
          </cell>
          <cell r="AC433">
            <v>0</v>
          </cell>
          <cell r="AD433">
            <v>0</v>
          </cell>
          <cell r="AK433">
            <v>3.3333333333333335</v>
          </cell>
          <cell r="AL433">
            <v>1</v>
          </cell>
        </row>
        <row r="434">
          <cell r="F434">
            <v>0.33333333333333331</v>
          </cell>
          <cell r="G434">
            <v>0</v>
          </cell>
          <cell r="P434">
            <v>0.33333333333333331</v>
          </cell>
          <cell r="X434">
            <v>0.33333333333333331</v>
          </cell>
          <cell r="Y434">
            <v>0</v>
          </cell>
          <cell r="AC434">
            <v>0.33333333333333331</v>
          </cell>
          <cell r="AD434">
            <v>0</v>
          </cell>
          <cell r="AK434">
            <v>1.9999999999999998</v>
          </cell>
          <cell r="AL434">
            <v>0.33333333333333331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0</v>
          </cell>
        </row>
        <row r="437">
          <cell r="F437">
            <v>0</v>
          </cell>
          <cell r="G437">
            <v>0</v>
          </cell>
          <cell r="P437">
            <v>0</v>
          </cell>
          <cell r="X437">
            <v>0</v>
          </cell>
          <cell r="Y437">
            <v>0</v>
          </cell>
          <cell r="AC437">
            <v>0</v>
          </cell>
          <cell r="AD437">
            <v>0</v>
          </cell>
          <cell r="AK437">
            <v>0</v>
          </cell>
          <cell r="AL437">
            <v>0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0</v>
          </cell>
          <cell r="Y439">
            <v>0</v>
          </cell>
          <cell r="AC439">
            <v>0</v>
          </cell>
          <cell r="AD439">
            <v>0</v>
          </cell>
          <cell r="AK439">
            <v>0</v>
          </cell>
          <cell r="AL439">
            <v>0</v>
          </cell>
        </row>
        <row r="440">
          <cell r="F440">
            <v>0</v>
          </cell>
          <cell r="G440">
            <v>0</v>
          </cell>
          <cell r="P440">
            <v>0</v>
          </cell>
          <cell r="X440">
            <v>0</v>
          </cell>
          <cell r="Y440">
            <v>0</v>
          </cell>
          <cell r="AC440">
            <v>0</v>
          </cell>
          <cell r="AD440">
            <v>0</v>
          </cell>
          <cell r="AK440">
            <v>0</v>
          </cell>
          <cell r="AL440">
            <v>0</v>
          </cell>
        </row>
        <row r="441"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2</v>
          </cell>
        </row>
        <row r="442"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K442">
            <v>0</v>
          </cell>
          <cell r="AL442">
            <v>0</v>
          </cell>
        </row>
      </sheetData>
      <sheetData sheetId="5" refreshError="1">
        <row r="21">
          <cell r="AI21" t="str">
            <v xml:space="preserve">         Затверджую</v>
          </cell>
        </row>
        <row r="23">
          <cell r="AI23" t="str">
            <v xml:space="preserve"> Голова правління </v>
          </cell>
        </row>
        <row r="25">
          <cell r="AI25" t="str">
            <v xml:space="preserve">                        І.В.Плачков</v>
          </cell>
        </row>
        <row r="26">
          <cell r="AI26" t="str">
            <v xml:space="preserve">   "_____" ________2000 р.</v>
          </cell>
        </row>
        <row r="31">
          <cell r="Q31" t="str">
            <v>КТМ</v>
          </cell>
          <cell r="V31" t="str">
            <v xml:space="preserve">ТЕЦ-5 </v>
          </cell>
          <cell r="AA31" t="str">
            <v xml:space="preserve">ТЕЦ-6 </v>
          </cell>
        </row>
        <row r="33">
          <cell r="F33" t="str">
            <v>ВИКОН.ДИР.</v>
          </cell>
          <cell r="G33" t="str">
            <v>Е/Е</v>
          </cell>
          <cell r="H33" t="str">
            <v xml:space="preserve"> Т/Е</v>
          </cell>
          <cell r="P33" t="str">
            <v xml:space="preserve">КМ </v>
          </cell>
          <cell r="S33" t="str">
            <v xml:space="preserve">ТМ </v>
          </cell>
          <cell r="T33" t="str">
            <v>ВИРОБН</v>
          </cell>
          <cell r="U33" t="str">
            <v>ПЕРЕД</v>
          </cell>
          <cell r="X33" t="str">
            <v>ТЕЦ-5 ВСЬОГО</v>
          </cell>
          <cell r="Y33" t="str">
            <v>Е/Е</v>
          </cell>
          <cell r="Z33" t="str">
            <v xml:space="preserve"> Т/Е</v>
          </cell>
          <cell r="AC33" t="str">
            <v>ТЕЦ-6 ВСЬОГО</v>
          </cell>
          <cell r="AD33" t="str">
            <v>Е/Е</v>
          </cell>
          <cell r="AE33" t="str">
            <v xml:space="preserve"> Т/Е</v>
          </cell>
          <cell r="AF33" t="str">
            <v>ТРМ ВСЬОГО</v>
          </cell>
          <cell r="AG33" t="str">
            <v>ТРМ  АК КЕ</v>
          </cell>
          <cell r="AH33" t="str">
            <v>ТРМ СТОР</v>
          </cell>
          <cell r="AI33" t="str">
            <v xml:space="preserve">ДОП.ВИР. </v>
          </cell>
          <cell r="AJ33" t="str">
            <v>ДОП.ВИР. СТ.ОРГ.</v>
          </cell>
          <cell r="AK33" t="str">
            <v>АК КЕ ВСЬОГО</v>
          </cell>
          <cell r="AL33" t="str">
            <v xml:space="preserve"> Е/Е</v>
          </cell>
          <cell r="AM33" t="str">
            <v xml:space="preserve"> Т/Е</v>
          </cell>
        </row>
        <row r="34">
          <cell r="AL34">
            <v>605</v>
          </cell>
        </row>
        <row r="35">
          <cell r="AL35">
            <v>536.20000000000005</v>
          </cell>
        </row>
        <row r="36">
          <cell r="AL36">
            <v>0</v>
          </cell>
        </row>
        <row r="38">
          <cell r="AL38">
            <v>0</v>
          </cell>
        </row>
        <row r="39">
          <cell r="AL39">
            <v>0</v>
          </cell>
        </row>
        <row r="40">
          <cell r="AL40">
            <v>478.2</v>
          </cell>
        </row>
        <row r="41">
          <cell r="P41">
            <v>0</v>
          </cell>
          <cell r="AL41">
            <v>478.2</v>
          </cell>
        </row>
        <row r="42">
          <cell r="AM42">
            <v>1840</v>
          </cell>
        </row>
        <row r="43">
          <cell r="AM43">
            <v>0</v>
          </cell>
        </row>
        <row r="45">
          <cell r="AM45">
            <v>1660</v>
          </cell>
        </row>
        <row r="46">
          <cell r="F46">
            <v>3350.1188787878787</v>
          </cell>
          <cell r="P46">
            <v>2181.2434545454544</v>
          </cell>
          <cell r="S46">
            <v>6535.468727272726</v>
          </cell>
          <cell r="T46">
            <v>4851.0902763636368</v>
          </cell>
          <cell r="U46">
            <v>1648.5504509090908</v>
          </cell>
          <cell r="X46">
            <v>1789.018727272733</v>
          </cell>
          <cell r="AC46">
            <v>1029.1789090909119</v>
          </cell>
          <cell r="AF46">
            <v>4502.9056363636373</v>
          </cell>
          <cell r="AG46">
            <v>3771.8816363636361</v>
          </cell>
          <cell r="AH46">
            <v>731.02400000000011</v>
          </cell>
        </row>
        <row r="47">
          <cell r="F47">
            <v>0.45600000000000002</v>
          </cell>
          <cell r="P47">
            <v>0.45600000000000002</v>
          </cell>
          <cell r="S47">
            <v>0.45600000000000002</v>
          </cell>
          <cell r="X47">
            <v>0.45600000000000002</v>
          </cell>
          <cell r="AC47">
            <v>0.45600000000000002</v>
          </cell>
          <cell r="AF47">
            <v>0.45600000000000002</v>
          </cell>
          <cell r="AG47">
            <v>0.45600000000000002</v>
          </cell>
          <cell r="AI47">
            <v>0.45600000000000002</v>
          </cell>
        </row>
        <row r="49">
          <cell r="F49">
            <v>222.376</v>
          </cell>
          <cell r="G49">
            <v>102</v>
          </cell>
          <cell r="H49">
            <v>120.376</v>
          </cell>
          <cell r="P49">
            <v>571.96800000000007</v>
          </cell>
          <cell r="S49">
            <v>558.61599999999999</v>
          </cell>
          <cell r="T49">
            <v>279.30799999999999</v>
          </cell>
          <cell r="U49">
            <v>279.30799999999999</v>
          </cell>
          <cell r="X49">
            <v>56.088000000000001</v>
          </cell>
          <cell r="Y49">
            <v>24</v>
          </cell>
          <cell r="Z49">
            <v>32.088000000000001</v>
          </cell>
          <cell r="AC49">
            <v>81.343999999999994</v>
          </cell>
          <cell r="AD49">
            <v>31</v>
          </cell>
          <cell r="AE49">
            <v>50.343999999999994</v>
          </cell>
          <cell r="AF49">
            <v>303.20800000000003</v>
          </cell>
          <cell r="AG49">
            <v>220.68</v>
          </cell>
          <cell r="AH49">
            <v>82.52800000000002</v>
          </cell>
          <cell r="AK49">
            <v>1754.3920000000003</v>
          </cell>
          <cell r="AL49">
            <v>756.5680000000001</v>
          </cell>
          <cell r="AM49">
            <v>997.82400000000018</v>
          </cell>
        </row>
        <row r="50">
          <cell r="F50">
            <v>67.833333333333329</v>
          </cell>
          <cell r="G50">
            <v>31</v>
          </cell>
          <cell r="H50">
            <v>36.833333333333329</v>
          </cell>
          <cell r="P50">
            <v>153.5352</v>
          </cell>
          <cell r="S50">
            <v>447.35199999999998</v>
          </cell>
          <cell r="X50">
            <v>14.592000000000001</v>
          </cell>
          <cell r="Y50">
            <v>6</v>
          </cell>
          <cell r="Z50">
            <v>8.5920000000000005</v>
          </cell>
          <cell r="AC50">
            <v>14.592000000000001</v>
          </cell>
          <cell r="AD50">
            <v>6</v>
          </cell>
          <cell r="AE50">
            <v>8.5920000000000005</v>
          </cell>
          <cell r="AF50">
            <v>74.370720000000006</v>
          </cell>
          <cell r="AG50">
            <v>64.682500142666413</v>
          </cell>
          <cell r="AH50">
            <v>9.6882198573335927</v>
          </cell>
          <cell r="AK50">
            <v>805.9070334759997</v>
          </cell>
          <cell r="AL50">
            <v>204.5352</v>
          </cell>
          <cell r="AM50">
            <v>601.37183347599967</v>
          </cell>
        </row>
        <row r="51">
          <cell r="F51">
            <v>0</v>
          </cell>
          <cell r="G51">
            <v>0</v>
          </cell>
          <cell r="H51">
            <v>0</v>
          </cell>
          <cell r="P51">
            <v>1</v>
          </cell>
          <cell r="X51">
            <v>20.975999999999999</v>
          </cell>
          <cell r="Y51">
            <v>9</v>
          </cell>
          <cell r="Z51">
            <v>11.975999999999999</v>
          </cell>
          <cell r="AC51">
            <v>-0.47200000000000841</v>
          </cell>
          <cell r="AD51">
            <v>0</v>
          </cell>
          <cell r="AE51">
            <v>-0.47200000000000841</v>
          </cell>
          <cell r="AH51">
            <v>0</v>
          </cell>
          <cell r="AK51">
            <v>21.503999999999991</v>
          </cell>
          <cell r="AL51">
            <v>10</v>
          </cell>
          <cell r="AM51">
            <v>11.503999999999991</v>
          </cell>
        </row>
        <row r="52">
          <cell r="F52">
            <v>140.31616</v>
          </cell>
          <cell r="G52">
            <v>64</v>
          </cell>
          <cell r="H52">
            <v>76.316159999999996</v>
          </cell>
          <cell r="P52">
            <v>4</v>
          </cell>
          <cell r="S52">
            <v>80</v>
          </cell>
          <cell r="X52">
            <v>15.96</v>
          </cell>
          <cell r="Y52">
            <v>7</v>
          </cell>
          <cell r="Z52">
            <v>8.9600000000000009</v>
          </cell>
          <cell r="AC52">
            <v>13.224</v>
          </cell>
          <cell r="AD52">
            <v>5</v>
          </cell>
          <cell r="AE52">
            <v>8.2240000000000002</v>
          </cell>
          <cell r="AF52">
            <v>7.8735999999999997</v>
          </cell>
          <cell r="AG52">
            <v>5.7305415688240409</v>
          </cell>
          <cell r="AH52">
            <v>2.1430584311759588</v>
          </cell>
          <cell r="AK52">
            <v>259.23070156882403</v>
          </cell>
          <cell r="AL52">
            <v>80</v>
          </cell>
          <cell r="AM52">
            <v>179.23070156882403</v>
          </cell>
        </row>
        <row r="53">
          <cell r="F53">
            <v>1</v>
          </cell>
          <cell r="G53">
            <v>0</v>
          </cell>
          <cell r="H53">
            <v>1</v>
          </cell>
          <cell r="P53">
            <v>13.224</v>
          </cell>
          <cell r="S53">
            <v>463.76800000000003</v>
          </cell>
          <cell r="T53">
            <v>361.73904000000005</v>
          </cell>
          <cell r="U53">
            <v>102.02895999999998</v>
          </cell>
          <cell r="X53">
            <v>835.14400000000001</v>
          </cell>
          <cell r="Y53">
            <v>362</v>
          </cell>
          <cell r="Z53">
            <v>473.14400000000001</v>
          </cell>
          <cell r="AC53">
            <v>92.623999999999995</v>
          </cell>
          <cell r="AD53">
            <v>35</v>
          </cell>
          <cell r="AE53">
            <v>57.623999999999995</v>
          </cell>
          <cell r="AF53">
            <v>120.024</v>
          </cell>
          <cell r="AG53">
            <v>96.92</v>
          </cell>
          <cell r="AH53">
            <v>23.103999999999999</v>
          </cell>
          <cell r="AK53">
            <v>1503.68</v>
          </cell>
          <cell r="AL53">
            <v>411.22399999999999</v>
          </cell>
          <cell r="AM53">
            <v>1092.4560000000001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22</v>
          </cell>
          <cell r="T54">
            <v>22</v>
          </cell>
          <cell r="U54">
            <v>0</v>
          </cell>
          <cell r="X54">
            <v>790</v>
          </cell>
          <cell r="Y54">
            <v>343</v>
          </cell>
          <cell r="Z54">
            <v>447</v>
          </cell>
          <cell r="AC54">
            <v>13</v>
          </cell>
          <cell r="AD54">
            <v>5</v>
          </cell>
          <cell r="AE54">
            <v>8</v>
          </cell>
          <cell r="AH54">
            <v>0</v>
          </cell>
          <cell r="AK54">
            <v>825</v>
          </cell>
          <cell r="AL54">
            <v>348</v>
          </cell>
          <cell r="AM54">
            <v>477</v>
          </cell>
        </row>
        <row r="55">
          <cell r="F55">
            <v>0</v>
          </cell>
          <cell r="G55">
            <v>0</v>
          </cell>
          <cell r="H55">
            <v>0</v>
          </cell>
          <cell r="P55">
            <v>0</v>
          </cell>
          <cell r="S55">
            <v>19250</v>
          </cell>
          <cell r="T55">
            <v>19250</v>
          </cell>
          <cell r="U55">
            <v>0</v>
          </cell>
          <cell r="X55">
            <v>44597</v>
          </cell>
          <cell r="Y55">
            <v>30041.25</v>
          </cell>
          <cell r="Z55">
            <v>14555.75</v>
          </cell>
          <cell r="AC55">
            <v>36151</v>
          </cell>
          <cell r="AD55">
            <v>22308.272727272721</v>
          </cell>
          <cell r="AE55">
            <v>13842.727272727279</v>
          </cell>
          <cell r="AH55">
            <v>0</v>
          </cell>
          <cell r="AK55">
            <v>99998</v>
          </cell>
          <cell r="AL55">
            <v>52349.522727272721</v>
          </cell>
          <cell r="AM55">
            <v>47648.477272727279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19250</v>
          </cell>
          <cell r="T56">
            <v>19250</v>
          </cell>
          <cell r="U56">
            <v>0</v>
          </cell>
          <cell r="X56">
            <v>44597</v>
          </cell>
          <cell r="Y56">
            <v>30041.25</v>
          </cell>
          <cell r="Z56">
            <v>14555.75</v>
          </cell>
          <cell r="AC56">
            <v>36151</v>
          </cell>
          <cell r="AD56">
            <v>22308.272727272721</v>
          </cell>
          <cell r="AE56">
            <v>13842.727272727279</v>
          </cell>
          <cell r="AH56">
            <v>0</v>
          </cell>
          <cell r="AI56">
            <v>0</v>
          </cell>
          <cell r="AK56">
            <v>99998</v>
          </cell>
          <cell r="AL56">
            <v>52349.522727272721</v>
          </cell>
          <cell r="AM56">
            <v>47648.477272727279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</row>
        <row r="58">
          <cell r="F58">
            <v>7</v>
          </cell>
          <cell r="G58">
            <v>3</v>
          </cell>
          <cell r="H58">
            <v>4</v>
          </cell>
          <cell r="P58">
            <v>25.536000000000001</v>
          </cell>
          <cell r="S58">
            <v>3238.2240000000002</v>
          </cell>
          <cell r="T58">
            <v>3238.2240000000002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625.84</v>
          </cell>
          <cell r="AG58">
            <v>301.55200000000002</v>
          </cell>
          <cell r="AH58">
            <v>324.28800000000001</v>
          </cell>
          <cell r="AK58">
            <v>3572.3120000000004</v>
          </cell>
          <cell r="AL58">
            <v>28.536000000000001</v>
          </cell>
          <cell r="AM58">
            <v>3543.7760000000003</v>
          </cell>
        </row>
        <row r="59">
          <cell r="F59">
            <v>369.45454545454538</v>
          </cell>
          <cell r="G59">
            <v>170</v>
          </cell>
          <cell r="H59">
            <v>199.45454545454538</v>
          </cell>
          <cell r="P59">
            <v>615.5454545454545</v>
          </cell>
          <cell r="S59">
            <v>1207.2727272727273</v>
          </cell>
          <cell r="T59">
            <v>591.56363636363631</v>
          </cell>
          <cell r="U59">
            <v>615.70909090909095</v>
          </cell>
          <cell r="X59">
            <v>411</v>
          </cell>
          <cell r="Y59">
            <v>178</v>
          </cell>
          <cell r="Z59">
            <v>233</v>
          </cell>
          <cell r="AC59">
            <v>335.09090909090912</v>
          </cell>
          <cell r="AD59">
            <v>128</v>
          </cell>
          <cell r="AE59">
            <v>207.09090909090912</v>
          </cell>
          <cell r="AF59">
            <v>1350</v>
          </cell>
          <cell r="AG59">
            <v>1134</v>
          </cell>
          <cell r="AH59">
            <v>216</v>
          </cell>
          <cell r="AI59">
            <v>692.36363636363637</v>
          </cell>
          <cell r="AK59">
            <v>5049.8181818181811</v>
          </cell>
          <cell r="AL59">
            <v>1479.1960183767228</v>
          </cell>
          <cell r="AM59">
            <v>3570.6221634414583</v>
          </cell>
        </row>
        <row r="60">
          <cell r="F60">
            <v>20</v>
          </cell>
          <cell r="G60">
            <v>9</v>
          </cell>
          <cell r="H60">
            <v>11</v>
          </cell>
          <cell r="P60">
            <v>34</v>
          </cell>
          <cell r="S60">
            <v>66</v>
          </cell>
          <cell r="T60">
            <v>33</v>
          </cell>
          <cell r="U60">
            <v>34</v>
          </cell>
          <cell r="X60">
            <v>23</v>
          </cell>
          <cell r="Y60">
            <v>10</v>
          </cell>
          <cell r="Z60">
            <v>13</v>
          </cell>
          <cell r="AC60">
            <v>18</v>
          </cell>
          <cell r="AD60">
            <v>7</v>
          </cell>
          <cell r="AE60">
            <v>11</v>
          </cell>
          <cell r="AF60">
            <v>74</v>
          </cell>
          <cell r="AG60">
            <v>62</v>
          </cell>
          <cell r="AH60">
            <v>12</v>
          </cell>
          <cell r="AI60">
            <v>38</v>
          </cell>
          <cell r="AK60">
            <v>276</v>
          </cell>
          <cell r="AL60">
            <v>81</v>
          </cell>
          <cell r="AM60">
            <v>195</v>
          </cell>
        </row>
        <row r="61">
          <cell r="F61">
            <v>118</v>
          </cell>
          <cell r="G61">
            <v>54</v>
          </cell>
          <cell r="H61">
            <v>64</v>
          </cell>
          <cell r="P61">
            <v>197</v>
          </cell>
          <cell r="S61">
            <v>386</v>
          </cell>
          <cell r="T61">
            <v>189</v>
          </cell>
          <cell r="U61">
            <v>197</v>
          </cell>
          <cell r="X61">
            <v>132</v>
          </cell>
          <cell r="Y61">
            <v>57</v>
          </cell>
          <cell r="Z61">
            <v>75</v>
          </cell>
          <cell r="AC61">
            <v>107</v>
          </cell>
          <cell r="AD61">
            <v>41</v>
          </cell>
          <cell r="AE61">
            <v>66</v>
          </cell>
          <cell r="AF61">
            <v>432</v>
          </cell>
          <cell r="AG61">
            <v>363</v>
          </cell>
          <cell r="AH61">
            <v>69</v>
          </cell>
          <cell r="AI61">
            <v>222</v>
          </cell>
          <cell r="AK61">
            <v>1616</v>
          </cell>
          <cell r="AL61">
            <v>473</v>
          </cell>
          <cell r="AM61">
            <v>1143</v>
          </cell>
        </row>
        <row r="62">
          <cell r="G62">
            <v>0</v>
          </cell>
          <cell r="AH62">
            <v>0</v>
          </cell>
          <cell r="AK62">
            <v>0</v>
          </cell>
        </row>
        <row r="63">
          <cell r="F63">
            <v>87.333333333333329</v>
          </cell>
          <cell r="G63">
            <v>40</v>
          </cell>
          <cell r="H63">
            <v>47.333333333333329</v>
          </cell>
          <cell r="P63">
            <v>610</v>
          </cell>
          <cell r="S63">
            <v>1427</v>
          </cell>
          <cell r="T63">
            <v>228.32</v>
          </cell>
          <cell r="U63">
            <v>1198.68</v>
          </cell>
          <cell r="X63">
            <v>708</v>
          </cell>
          <cell r="Y63">
            <v>307</v>
          </cell>
          <cell r="Z63">
            <v>401</v>
          </cell>
          <cell r="AC63">
            <v>734</v>
          </cell>
          <cell r="AD63">
            <v>280</v>
          </cell>
          <cell r="AE63">
            <v>454</v>
          </cell>
          <cell r="AF63">
            <v>586.33333333333337</v>
          </cell>
          <cell r="AG63">
            <v>530.33333333333337</v>
          </cell>
          <cell r="AH63">
            <v>56</v>
          </cell>
          <cell r="AK63">
            <v>4108.666666666667</v>
          </cell>
          <cell r="AL63">
            <v>1248</v>
          </cell>
          <cell r="AM63">
            <v>2860.666666666667</v>
          </cell>
        </row>
        <row r="64">
          <cell r="G64">
            <v>0</v>
          </cell>
          <cell r="T64">
            <v>23</v>
          </cell>
          <cell r="U64">
            <v>120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</row>
        <row r="65">
          <cell r="F65">
            <v>68</v>
          </cell>
          <cell r="G65">
            <v>31</v>
          </cell>
          <cell r="H65">
            <v>37</v>
          </cell>
          <cell r="P65">
            <v>554.95000000000005</v>
          </cell>
          <cell r="S65">
            <v>-65.706000000000017</v>
          </cell>
          <cell r="X65">
            <v>-121.73</v>
          </cell>
          <cell r="AC65">
            <v>-32.44</v>
          </cell>
          <cell r="AD65">
            <v>-12</v>
          </cell>
          <cell r="AF65">
            <v>491.25</v>
          </cell>
          <cell r="AG65">
            <v>491.25</v>
          </cell>
          <cell r="AH65">
            <v>0</v>
          </cell>
          <cell r="AK65">
            <v>897.66499999999996</v>
          </cell>
          <cell r="AL65">
            <v>586.95000000000005</v>
          </cell>
          <cell r="AM65">
            <v>310.71499999999992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</row>
        <row r="67">
          <cell r="F67">
            <v>19.333333333333329</v>
          </cell>
          <cell r="G67">
            <v>9</v>
          </cell>
          <cell r="H67">
            <v>10.333333333333329</v>
          </cell>
          <cell r="P67">
            <v>55.049999999999955</v>
          </cell>
          <cell r="S67">
            <v>1492.7060000000001</v>
          </cell>
          <cell r="T67">
            <v>205.32</v>
          </cell>
          <cell r="U67">
            <v>1078.68</v>
          </cell>
          <cell r="X67">
            <v>829.73</v>
          </cell>
          <cell r="Y67">
            <v>307</v>
          </cell>
          <cell r="Z67">
            <v>401</v>
          </cell>
          <cell r="AC67">
            <v>766.44</v>
          </cell>
          <cell r="AD67">
            <v>292</v>
          </cell>
          <cell r="AE67">
            <v>454</v>
          </cell>
          <cell r="AF67">
            <v>95.083333333333371</v>
          </cell>
          <cell r="AG67">
            <v>39.083333333333371</v>
          </cell>
          <cell r="AH67">
            <v>56</v>
          </cell>
          <cell r="AI67">
            <v>0</v>
          </cell>
          <cell r="AJ67">
            <v>0</v>
          </cell>
          <cell r="AK67">
            <v>3210.001666666667</v>
          </cell>
          <cell r="AL67">
            <v>661.05</v>
          </cell>
          <cell r="AM67">
            <v>2549.9516666666668</v>
          </cell>
        </row>
        <row r="68">
          <cell r="F68">
            <v>33.641999999999996</v>
          </cell>
          <cell r="G68">
            <v>15</v>
          </cell>
          <cell r="H68">
            <v>18.641999999999996</v>
          </cell>
          <cell r="P68">
            <v>200.1</v>
          </cell>
          <cell r="S68">
            <v>500.6</v>
          </cell>
          <cell r="T68">
            <v>125.15</v>
          </cell>
          <cell r="U68">
            <v>375.45000000000005</v>
          </cell>
          <cell r="X68">
            <v>370.27272727272725</v>
          </cell>
          <cell r="Y68">
            <v>161</v>
          </cell>
          <cell r="Z68">
            <v>209.27272727272725</v>
          </cell>
          <cell r="AC68">
            <v>296.89999999999998</v>
          </cell>
          <cell r="AD68">
            <v>113</v>
          </cell>
          <cell r="AE68">
            <v>183.89999999999998</v>
          </cell>
          <cell r="AF68">
            <v>1020.7636363636364</v>
          </cell>
          <cell r="AG68">
            <v>1020.7636363636364</v>
          </cell>
          <cell r="AH68">
            <v>0</v>
          </cell>
          <cell r="AK68">
            <v>2423.2783636363638</v>
          </cell>
          <cell r="AL68">
            <v>490.1</v>
          </cell>
          <cell r="AM68">
            <v>1933.1783636363639</v>
          </cell>
        </row>
        <row r="69">
          <cell r="F69">
            <v>0</v>
          </cell>
          <cell r="G69">
            <v>0</v>
          </cell>
          <cell r="P69">
            <v>53</v>
          </cell>
          <cell r="S69">
            <v>296</v>
          </cell>
          <cell r="X69">
            <v>197.81818181818181</v>
          </cell>
          <cell r="Y69">
            <v>86</v>
          </cell>
          <cell r="Z69">
            <v>111.81818181818181</v>
          </cell>
          <cell r="AC69">
            <v>144</v>
          </cell>
          <cell r="AD69">
            <v>55</v>
          </cell>
          <cell r="AE69">
            <v>89</v>
          </cell>
          <cell r="AF69">
            <v>85.090909090909093</v>
          </cell>
          <cell r="AG69">
            <v>85.090909090909093</v>
          </cell>
          <cell r="AH69">
            <v>0</v>
          </cell>
          <cell r="AK69">
            <v>775.90909090909088</v>
          </cell>
          <cell r="AL69">
            <v>194</v>
          </cell>
          <cell r="AM69">
            <v>581.90909090909088</v>
          </cell>
        </row>
        <row r="70">
          <cell r="F70">
            <v>0</v>
          </cell>
          <cell r="G70">
            <v>0</v>
          </cell>
          <cell r="P70">
            <v>3</v>
          </cell>
          <cell r="S70">
            <v>16</v>
          </cell>
          <cell r="X70">
            <v>11</v>
          </cell>
          <cell r="Y70">
            <v>5</v>
          </cell>
          <cell r="Z70">
            <v>6</v>
          </cell>
          <cell r="AC70">
            <v>8</v>
          </cell>
          <cell r="AD70">
            <v>3</v>
          </cell>
          <cell r="AE70">
            <v>5</v>
          </cell>
          <cell r="AF70">
            <v>5</v>
          </cell>
          <cell r="AG70">
            <v>5</v>
          </cell>
          <cell r="AH70">
            <v>0</v>
          </cell>
          <cell r="AK70">
            <v>43</v>
          </cell>
          <cell r="AL70">
            <v>11</v>
          </cell>
          <cell r="AM70">
            <v>32</v>
          </cell>
        </row>
        <row r="71">
          <cell r="F71">
            <v>0</v>
          </cell>
          <cell r="G71">
            <v>0</v>
          </cell>
          <cell r="P71">
            <v>17</v>
          </cell>
          <cell r="S71">
            <v>95</v>
          </cell>
          <cell r="X71">
            <v>63</v>
          </cell>
          <cell r="Y71">
            <v>27</v>
          </cell>
          <cell r="Z71">
            <v>36</v>
          </cell>
          <cell r="AC71">
            <v>45</v>
          </cell>
          <cell r="AD71">
            <v>17</v>
          </cell>
          <cell r="AE71">
            <v>28</v>
          </cell>
          <cell r="AF71">
            <v>27</v>
          </cell>
          <cell r="AG71">
            <v>27</v>
          </cell>
          <cell r="AH71">
            <v>0</v>
          </cell>
          <cell r="AK71">
            <v>247</v>
          </cell>
          <cell r="AL71">
            <v>61</v>
          </cell>
          <cell r="AM71">
            <v>186</v>
          </cell>
        </row>
        <row r="72">
          <cell r="F72">
            <v>0</v>
          </cell>
          <cell r="G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</row>
        <row r="73">
          <cell r="F73">
            <v>33.641999999999996</v>
          </cell>
          <cell r="G73">
            <v>15</v>
          </cell>
          <cell r="P73">
            <v>200.1</v>
          </cell>
          <cell r="S73">
            <v>500.6</v>
          </cell>
          <cell r="X73">
            <v>370.27272727272725</v>
          </cell>
          <cell r="Y73">
            <v>161</v>
          </cell>
          <cell r="Z73">
            <v>209.27272727272725</v>
          </cell>
          <cell r="AC73">
            <v>296.89999999999998</v>
          </cell>
          <cell r="AD73">
            <v>113</v>
          </cell>
          <cell r="AE73">
            <v>183.89999999999998</v>
          </cell>
          <cell r="AF73">
            <v>1020.7636363636364</v>
          </cell>
          <cell r="AG73">
            <v>1020.7636363636364</v>
          </cell>
          <cell r="AH73">
            <v>0</v>
          </cell>
          <cell r="AK73">
            <v>2423.2783636363638</v>
          </cell>
          <cell r="AL73">
            <v>499.1</v>
          </cell>
          <cell r="AM73">
            <v>1924.1783636363639</v>
          </cell>
        </row>
        <row r="74">
          <cell r="F74">
            <v>0</v>
          </cell>
          <cell r="G74">
            <v>0</v>
          </cell>
          <cell r="P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</row>
        <row r="75">
          <cell r="F75">
            <v>1093.1626666666668</v>
          </cell>
          <cell r="G75">
            <v>502</v>
          </cell>
          <cell r="H75">
            <v>591.16266666666672</v>
          </cell>
          <cell r="P75">
            <v>28.52</v>
          </cell>
          <cell r="S75">
            <v>78.16</v>
          </cell>
          <cell r="T75">
            <v>33.105600000000003</v>
          </cell>
          <cell r="U75">
            <v>45.054399999999994</v>
          </cell>
          <cell r="X75">
            <v>47.008000000000003</v>
          </cell>
          <cell r="Y75">
            <v>20</v>
          </cell>
          <cell r="Z75">
            <v>27.008000000000003</v>
          </cell>
          <cell r="AC75">
            <v>74.311999999999998</v>
          </cell>
          <cell r="AD75">
            <v>29</v>
          </cell>
          <cell r="AE75">
            <v>45.311999999999998</v>
          </cell>
          <cell r="AF75">
            <v>74.183999999999997</v>
          </cell>
          <cell r="AG75">
            <v>70.080000000000013</v>
          </cell>
          <cell r="AH75">
            <v>4.103999999999985</v>
          </cell>
          <cell r="AI75">
            <v>370</v>
          </cell>
          <cell r="AK75">
            <v>2154.9066666666668</v>
          </cell>
          <cell r="AL75">
            <v>804.52</v>
          </cell>
          <cell r="AM75">
            <v>1350.3866666666668</v>
          </cell>
        </row>
        <row r="76">
          <cell r="F76">
            <v>61.6666666666667</v>
          </cell>
          <cell r="G76">
            <v>28</v>
          </cell>
          <cell r="H76">
            <v>33.6666666666667</v>
          </cell>
          <cell r="P76">
            <v>0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61.6666666666667</v>
          </cell>
          <cell r="AL76">
            <v>28</v>
          </cell>
          <cell r="AM76">
            <v>33.6666666666667</v>
          </cell>
        </row>
        <row r="77">
          <cell r="F77">
            <v>1031.4960000000001</v>
          </cell>
          <cell r="G77">
            <v>474</v>
          </cell>
          <cell r="H77">
            <v>557.49599999999998</v>
          </cell>
          <cell r="P77">
            <v>28.52</v>
          </cell>
          <cell r="S77">
            <v>78.16</v>
          </cell>
          <cell r="T77">
            <v>33.105600000000003</v>
          </cell>
          <cell r="U77">
            <v>17.054400000000001</v>
          </cell>
          <cell r="X77">
            <v>47.008000000000003</v>
          </cell>
          <cell r="Y77">
            <v>20</v>
          </cell>
          <cell r="Z77">
            <v>27.008000000000003</v>
          </cell>
          <cell r="AC77">
            <v>74.311999999999998</v>
          </cell>
          <cell r="AD77">
            <v>29</v>
          </cell>
          <cell r="AE77">
            <v>45.311999999999998</v>
          </cell>
          <cell r="AF77">
            <v>74.183999999999997</v>
          </cell>
          <cell r="AG77">
            <v>70.080000000000013</v>
          </cell>
          <cell r="AH77">
            <v>4.1039999999999992</v>
          </cell>
          <cell r="AI77">
            <v>370</v>
          </cell>
          <cell r="AK77">
            <v>2093.2399999999998</v>
          </cell>
          <cell r="AL77">
            <v>776.52</v>
          </cell>
          <cell r="AM77">
            <v>1316.7199999999998</v>
          </cell>
        </row>
        <row r="78">
          <cell r="F78">
            <v>174.49600000000001</v>
          </cell>
          <cell r="G78">
            <v>80</v>
          </cell>
          <cell r="H78">
            <v>94.496000000000009</v>
          </cell>
          <cell r="P78">
            <v>20.52</v>
          </cell>
          <cell r="S78">
            <v>50.160000000000004</v>
          </cell>
          <cell r="T78">
            <v>33.105600000000003</v>
          </cell>
          <cell r="U78">
            <v>17.054400000000001</v>
          </cell>
          <cell r="X78">
            <v>31.008000000000003</v>
          </cell>
          <cell r="Y78">
            <v>13</v>
          </cell>
          <cell r="Z78">
            <v>18.008000000000003</v>
          </cell>
          <cell r="AC78">
            <v>12.312000000000001</v>
          </cell>
          <cell r="AD78">
            <v>5</v>
          </cell>
          <cell r="AE78">
            <v>7.3120000000000012</v>
          </cell>
          <cell r="AF78">
            <v>48.184000000000005</v>
          </cell>
          <cell r="AG78">
            <v>44.080000000000005</v>
          </cell>
          <cell r="AH78">
            <v>4.1039999999999992</v>
          </cell>
          <cell r="AK78">
            <v>599.57600000000002</v>
          </cell>
          <cell r="AL78">
            <v>257.52</v>
          </cell>
          <cell r="AM78">
            <v>342.05600000000004</v>
          </cell>
        </row>
        <row r="79">
          <cell r="F79">
            <v>0</v>
          </cell>
          <cell r="H79">
            <v>0</v>
          </cell>
          <cell r="P79">
            <v>0</v>
          </cell>
          <cell r="S79">
            <v>0</v>
          </cell>
          <cell r="Y79">
            <v>0</v>
          </cell>
          <cell r="Z79">
            <v>0</v>
          </cell>
          <cell r="AK79">
            <v>122.664</v>
          </cell>
          <cell r="AL79">
            <v>83</v>
          </cell>
          <cell r="AM79">
            <v>39.664000000000001</v>
          </cell>
        </row>
        <row r="80">
          <cell r="F80">
            <v>307</v>
          </cell>
          <cell r="G80">
            <v>141</v>
          </cell>
          <cell r="H80">
            <v>166</v>
          </cell>
          <cell r="P80">
            <v>3</v>
          </cell>
          <cell r="S80">
            <v>14</v>
          </cell>
          <cell r="X80">
            <v>-9</v>
          </cell>
          <cell r="Y80">
            <v>-4</v>
          </cell>
          <cell r="Z80">
            <v>-5</v>
          </cell>
          <cell r="AC80">
            <v>25</v>
          </cell>
          <cell r="AD80">
            <v>10</v>
          </cell>
          <cell r="AE80">
            <v>15</v>
          </cell>
          <cell r="AF80">
            <v>15</v>
          </cell>
          <cell r="AG80">
            <v>15</v>
          </cell>
          <cell r="AH80">
            <v>0</v>
          </cell>
          <cell r="AI80">
            <v>89</v>
          </cell>
          <cell r="AK80">
            <v>445</v>
          </cell>
          <cell r="AL80">
            <v>151</v>
          </cell>
          <cell r="AM80">
            <v>294</v>
          </cell>
        </row>
        <row r="81">
          <cell r="F81">
            <v>550</v>
          </cell>
          <cell r="G81">
            <v>253</v>
          </cell>
          <cell r="H81">
            <v>297</v>
          </cell>
          <cell r="P81">
            <v>5</v>
          </cell>
          <cell r="S81">
            <v>14</v>
          </cell>
          <cell r="X81">
            <v>25</v>
          </cell>
          <cell r="Y81">
            <v>11</v>
          </cell>
          <cell r="Z81">
            <v>14</v>
          </cell>
          <cell r="AC81">
            <v>37</v>
          </cell>
          <cell r="AD81">
            <v>14</v>
          </cell>
          <cell r="AE81">
            <v>23</v>
          </cell>
          <cell r="AF81">
            <v>11</v>
          </cell>
          <cell r="AG81">
            <v>11</v>
          </cell>
          <cell r="AH81">
            <v>0</v>
          </cell>
          <cell r="AI81">
            <v>281</v>
          </cell>
          <cell r="AK81">
            <v>926</v>
          </cell>
          <cell r="AL81">
            <v>285</v>
          </cell>
          <cell r="AM81">
            <v>641</v>
          </cell>
        </row>
        <row r="82">
          <cell r="F82">
            <v>0</v>
          </cell>
          <cell r="H82">
            <v>0</v>
          </cell>
          <cell r="AK82">
            <v>0</v>
          </cell>
          <cell r="AL82">
            <v>0</v>
          </cell>
          <cell r="AM82">
            <v>0</v>
          </cell>
        </row>
        <row r="83">
          <cell r="F83">
            <v>1</v>
          </cell>
          <cell r="G83">
            <v>0</v>
          </cell>
          <cell r="H83">
            <v>1</v>
          </cell>
          <cell r="AH83">
            <v>0</v>
          </cell>
          <cell r="AK83">
            <v>1</v>
          </cell>
          <cell r="AL83">
            <v>0</v>
          </cell>
          <cell r="AM83">
            <v>1</v>
          </cell>
        </row>
        <row r="84">
          <cell r="F84">
            <v>1951.9685454545456</v>
          </cell>
          <cell r="G84">
            <v>895</v>
          </cell>
          <cell r="H84">
            <v>1056.9685454545454</v>
          </cell>
          <cell r="P84">
            <v>2295.8934545454545</v>
          </cell>
          <cell r="Q84">
            <v>0</v>
          </cell>
          <cell r="R84">
            <v>0</v>
          </cell>
          <cell r="S84">
            <v>27175.640727272727</v>
          </cell>
          <cell r="T84">
            <v>24329.410276363637</v>
          </cell>
          <cell r="U84">
            <v>2847.2304509090909</v>
          </cell>
          <cell r="X84">
            <v>47179.512727272733</v>
          </cell>
          <cell r="Y84">
            <v>31160.25</v>
          </cell>
          <cell r="Z84">
            <v>16019.262727272728</v>
          </cell>
          <cell r="AA84">
            <v>0</v>
          </cell>
          <cell r="AB84">
            <v>0</v>
          </cell>
          <cell r="AC84">
            <v>37890.270909090912</v>
          </cell>
          <cell r="AD84">
            <v>22972.272727272721</v>
          </cell>
          <cell r="AE84">
            <v>14917.99818181819</v>
          </cell>
          <cell r="AF84">
            <v>4586.3529696969699</v>
          </cell>
          <cell r="AG84">
            <v>3799.3289696969696</v>
          </cell>
          <cell r="AH84">
            <v>787.02400000000011</v>
          </cell>
          <cell r="AI84">
            <v>1322.3636363636365</v>
          </cell>
          <cell r="AK84">
            <v>122457.05387878788</v>
          </cell>
          <cell r="AL84">
            <v>58121.66674564944</v>
          </cell>
          <cell r="AM84">
            <v>64335.387133138429</v>
          </cell>
        </row>
        <row r="85">
          <cell r="F85">
            <v>369.45454545454538</v>
          </cell>
          <cell r="G85">
            <v>170</v>
          </cell>
          <cell r="H85">
            <v>199.45454545454538</v>
          </cell>
          <cell r="P85">
            <v>668.5454545454545</v>
          </cell>
          <cell r="Q85">
            <v>0</v>
          </cell>
          <cell r="R85">
            <v>0</v>
          </cell>
          <cell r="S85">
            <v>1503.2727272727273</v>
          </cell>
          <cell r="T85">
            <v>591.56363636363631</v>
          </cell>
          <cell r="U85">
            <v>615.70909090909095</v>
          </cell>
          <cell r="V85">
            <v>0</v>
          </cell>
          <cell r="W85">
            <v>0</v>
          </cell>
          <cell r="X85">
            <v>608.81818181818176</v>
          </cell>
          <cell r="Y85">
            <v>264</v>
          </cell>
          <cell r="Z85">
            <v>344.81818181818181</v>
          </cell>
          <cell r="AA85">
            <v>0</v>
          </cell>
          <cell r="AB85">
            <v>0</v>
          </cell>
          <cell r="AC85">
            <v>479.09090909090912</v>
          </cell>
          <cell r="AD85">
            <v>183</v>
          </cell>
          <cell r="AE85">
            <v>296.09090909090912</v>
          </cell>
          <cell r="AF85">
            <v>1435.090909090909</v>
          </cell>
          <cell r="AG85">
            <v>1219.090909090909</v>
          </cell>
          <cell r="AH85">
            <v>216</v>
          </cell>
          <cell r="AI85">
            <v>692.36363636363637</v>
          </cell>
          <cell r="AK85">
            <v>5825.7272727272721</v>
          </cell>
          <cell r="AL85">
            <v>1673.1960183767228</v>
          </cell>
          <cell r="AM85">
            <v>4152.5312543505488</v>
          </cell>
        </row>
        <row r="86">
          <cell r="AL86">
            <v>58046.067797563905</v>
          </cell>
        </row>
        <row r="87">
          <cell r="F87">
            <v>0</v>
          </cell>
          <cell r="G87">
            <v>0</v>
          </cell>
          <cell r="AK87">
            <v>0</v>
          </cell>
          <cell r="AL87">
            <v>0</v>
          </cell>
          <cell r="AM87">
            <v>0</v>
          </cell>
        </row>
        <row r="88">
          <cell r="F88">
            <v>1951.9685454545456</v>
          </cell>
          <cell r="G88">
            <v>895</v>
          </cell>
          <cell r="H88">
            <v>1056.9685454545454</v>
          </cell>
          <cell r="P88">
            <v>2295.8934545454545</v>
          </cell>
          <cell r="Q88">
            <v>0</v>
          </cell>
          <cell r="R88">
            <v>0</v>
          </cell>
          <cell r="S88">
            <v>27175.640727272727</v>
          </cell>
          <cell r="T88">
            <v>24329.410276363637</v>
          </cell>
          <cell r="U88">
            <v>2847.2304509090909</v>
          </cell>
          <cell r="V88">
            <v>0</v>
          </cell>
          <cell r="W88">
            <v>0</v>
          </cell>
          <cell r="X88">
            <v>47179.512727272733</v>
          </cell>
          <cell r="Y88">
            <v>31160.25</v>
          </cell>
          <cell r="Z88">
            <v>16019.262727272728</v>
          </cell>
          <cell r="AA88">
            <v>0</v>
          </cell>
          <cell r="AB88">
            <v>0</v>
          </cell>
          <cell r="AC88">
            <v>37890.270909090912</v>
          </cell>
          <cell r="AD88">
            <v>22972.272727272721</v>
          </cell>
          <cell r="AE88">
            <v>14917.99818181819</v>
          </cell>
          <cell r="AF88">
            <v>4586.3529696969699</v>
          </cell>
          <cell r="AG88">
            <v>3799.3289696969696</v>
          </cell>
          <cell r="AH88">
            <v>787.02400000000011</v>
          </cell>
          <cell r="AI88">
            <v>1322.3636363636365</v>
          </cell>
          <cell r="AK88">
            <v>122457.05387878788</v>
          </cell>
          <cell r="AL88">
            <v>58121.66674564944</v>
          </cell>
          <cell r="AM88">
            <v>64335.387133138429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</row>
        <row r="90">
          <cell r="F90">
            <v>1149</v>
          </cell>
          <cell r="G90">
            <v>559</v>
          </cell>
          <cell r="H90">
            <v>590</v>
          </cell>
          <cell r="AH90">
            <v>0</v>
          </cell>
          <cell r="AK90">
            <v>1149</v>
          </cell>
          <cell r="AL90">
            <v>559</v>
          </cell>
          <cell r="AM90">
            <v>590</v>
          </cell>
        </row>
        <row r="91">
          <cell r="F91">
            <v>600</v>
          </cell>
          <cell r="G91">
            <v>174</v>
          </cell>
          <cell r="H91">
            <v>426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K91">
            <v>600</v>
          </cell>
          <cell r="AL91">
            <v>174</v>
          </cell>
          <cell r="AM91">
            <v>426</v>
          </cell>
        </row>
        <row r="92">
          <cell r="F92">
            <v>14.666666666666666</v>
          </cell>
          <cell r="G92">
            <v>4</v>
          </cell>
          <cell r="H92">
            <v>10.666666666666666</v>
          </cell>
          <cell r="P92">
            <v>-60</v>
          </cell>
          <cell r="S92">
            <v>8</v>
          </cell>
          <cell r="X92">
            <v>36</v>
          </cell>
          <cell r="Y92">
            <v>16</v>
          </cell>
          <cell r="Z92">
            <v>20</v>
          </cell>
          <cell r="AC92">
            <v>26</v>
          </cell>
          <cell r="AD92">
            <v>16</v>
          </cell>
          <cell r="AE92">
            <v>10</v>
          </cell>
          <cell r="AF92">
            <v>12</v>
          </cell>
          <cell r="AG92">
            <v>11</v>
          </cell>
          <cell r="AH92">
            <v>1</v>
          </cell>
          <cell r="AI92">
            <v>7</v>
          </cell>
          <cell r="AK92">
            <v>35.666666666666664</v>
          </cell>
          <cell r="AL92">
            <v>-24</v>
          </cell>
          <cell r="AM92">
            <v>59.666666666666664</v>
          </cell>
        </row>
        <row r="95">
          <cell r="F95">
            <v>3715.6352121212121</v>
          </cell>
          <cell r="G95">
            <v>1632</v>
          </cell>
          <cell r="H95">
            <v>2083.6352121212117</v>
          </cell>
          <cell r="P95">
            <v>2235.8934545454545</v>
          </cell>
          <cell r="Q95">
            <v>0</v>
          </cell>
          <cell r="R95">
            <v>0</v>
          </cell>
          <cell r="S95">
            <v>27183.640727272727</v>
          </cell>
          <cell r="T95">
            <v>24329.410276363637</v>
          </cell>
          <cell r="U95">
            <v>2847.2304509090909</v>
          </cell>
          <cell r="V95">
            <v>0</v>
          </cell>
          <cell r="W95">
            <v>0</v>
          </cell>
          <cell r="X95">
            <v>47215.512727272733</v>
          </cell>
          <cell r="Y95">
            <v>31176.25</v>
          </cell>
          <cell r="Z95">
            <v>16039.262727272728</v>
          </cell>
          <cell r="AA95">
            <v>0</v>
          </cell>
          <cell r="AB95">
            <v>0</v>
          </cell>
          <cell r="AC95">
            <v>37916.270909090912</v>
          </cell>
          <cell r="AD95">
            <v>22988.272727272721</v>
          </cell>
          <cell r="AE95">
            <v>14927.99818181819</v>
          </cell>
          <cell r="AF95">
            <v>4597.3529696969699</v>
          </cell>
          <cell r="AG95">
            <v>3810.3289696969696</v>
          </cell>
          <cell r="AH95">
            <v>788.02400000000011</v>
          </cell>
          <cell r="AI95">
            <v>1329.3636363636365</v>
          </cell>
          <cell r="AJ95">
            <v>0</v>
          </cell>
          <cell r="AK95">
            <v>124241.72054545455</v>
          </cell>
          <cell r="AL95">
            <v>58830.66674564944</v>
          </cell>
          <cell r="AM95">
            <v>65411.053799805093</v>
          </cell>
        </row>
        <row r="96">
          <cell r="F96">
            <v>3715.6352121212121</v>
          </cell>
          <cell r="G96">
            <v>1632</v>
          </cell>
          <cell r="H96">
            <v>2083.6352121212117</v>
          </cell>
          <cell r="P96">
            <v>2235.8934545454545</v>
          </cell>
          <cell r="Q96">
            <v>0</v>
          </cell>
          <cell r="R96">
            <v>0</v>
          </cell>
          <cell r="S96">
            <v>7933.6407272727265</v>
          </cell>
          <cell r="T96">
            <v>5079.4102763636365</v>
          </cell>
          <cell r="U96">
            <v>2847.2304509090909</v>
          </cell>
          <cell r="V96">
            <v>0</v>
          </cell>
          <cell r="W96">
            <v>0</v>
          </cell>
          <cell r="X96">
            <v>2618.5127272727332</v>
          </cell>
          <cell r="Y96">
            <v>1135</v>
          </cell>
          <cell r="Z96">
            <v>1483.5127272727277</v>
          </cell>
          <cell r="AA96">
            <v>0</v>
          </cell>
          <cell r="AB96">
            <v>0</v>
          </cell>
          <cell r="AC96">
            <v>1765.270909090912</v>
          </cell>
          <cell r="AD96">
            <v>680</v>
          </cell>
          <cell r="AE96">
            <v>1085.2709090909102</v>
          </cell>
          <cell r="AF96">
            <v>4597.3529696969699</v>
          </cell>
          <cell r="AG96">
            <v>3810.3289696969696</v>
          </cell>
          <cell r="AH96">
            <v>788.02400000000011</v>
          </cell>
          <cell r="AI96">
            <v>1329.3636363636365</v>
          </cell>
          <cell r="AJ96">
            <v>0</v>
          </cell>
          <cell r="AK96">
            <v>24243.720545454547</v>
          </cell>
          <cell r="AL96">
            <v>6481.144018376719</v>
          </cell>
          <cell r="AM96">
            <v>17762.576527077814</v>
          </cell>
        </row>
        <row r="97">
          <cell r="F97">
            <v>674.74900000000002</v>
          </cell>
          <cell r="G97">
            <v>3715.6352121212117</v>
          </cell>
          <cell r="P97">
            <v>554.95000000000005</v>
          </cell>
          <cell r="S97">
            <v>-65.706000000000017</v>
          </cell>
          <cell r="X97">
            <v>-121.73</v>
          </cell>
          <cell r="AA97">
            <v>47215.512727272726</v>
          </cell>
          <cell r="AC97">
            <v>-32.44</v>
          </cell>
          <cell r="AD97">
            <v>37916.270909090912</v>
          </cell>
          <cell r="AF97">
            <v>491.25</v>
          </cell>
          <cell r="AG97">
            <v>491.25</v>
          </cell>
          <cell r="AH97">
            <v>0</v>
          </cell>
          <cell r="AI97">
            <v>459.13299999999998</v>
          </cell>
          <cell r="AJ97">
            <v>0</v>
          </cell>
          <cell r="AK97">
            <v>1963.5469999999998</v>
          </cell>
          <cell r="AL97">
            <v>122917.35690909091</v>
          </cell>
        </row>
        <row r="98">
          <cell r="F98">
            <v>68</v>
          </cell>
          <cell r="P98">
            <v>554.95000000000005</v>
          </cell>
          <cell r="S98">
            <v>-65.706000000000017</v>
          </cell>
          <cell r="X98">
            <v>-121.73</v>
          </cell>
          <cell r="AC98">
            <v>-32.44</v>
          </cell>
          <cell r="AF98">
            <v>491.25</v>
          </cell>
          <cell r="AG98">
            <v>491.25</v>
          </cell>
          <cell r="AH98">
            <v>0</v>
          </cell>
          <cell r="AI98">
            <v>391.28499999999997</v>
          </cell>
          <cell r="AK98">
            <v>1288.95</v>
          </cell>
          <cell r="AL98">
            <v>124241.72054545453</v>
          </cell>
          <cell r="AM98">
            <v>58755.067797563897</v>
          </cell>
        </row>
        <row r="99">
          <cell r="P99">
            <v>0</v>
          </cell>
          <cell r="AK99">
            <v>0</v>
          </cell>
        </row>
        <row r="100">
          <cell r="F100">
            <v>606.74900000000002</v>
          </cell>
          <cell r="S100">
            <v>0</v>
          </cell>
          <cell r="X100">
            <v>0</v>
          </cell>
          <cell r="AC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67.847999999999999</v>
          </cell>
          <cell r="AK100">
            <v>674.59699999999998</v>
          </cell>
        </row>
        <row r="101">
          <cell r="P101">
            <v>0</v>
          </cell>
          <cell r="S101">
            <v>0</v>
          </cell>
        </row>
        <row r="102">
          <cell r="S102">
            <v>0</v>
          </cell>
          <cell r="X102">
            <v>0</v>
          </cell>
        </row>
        <row r="104">
          <cell r="AK104">
            <v>0</v>
          </cell>
        </row>
        <row r="105">
          <cell r="AK105">
            <v>0</v>
          </cell>
        </row>
        <row r="106">
          <cell r="F106">
            <v>842.31700000000001</v>
          </cell>
          <cell r="G106">
            <v>244</v>
          </cell>
          <cell r="H106">
            <v>598.31700000000001</v>
          </cell>
          <cell r="P106">
            <v>0.19200000000000017</v>
          </cell>
          <cell r="S106">
            <v>-0.32000000000000028</v>
          </cell>
          <cell r="X106">
            <v>-0.3360000000000003</v>
          </cell>
          <cell r="AC106">
            <v>0.28000000000000114</v>
          </cell>
          <cell r="AF106">
            <v>0.35200000000000031</v>
          </cell>
          <cell r="AG106">
            <v>0.35200000000000031</v>
          </cell>
          <cell r="AH106">
            <v>0</v>
          </cell>
          <cell r="AI106">
            <v>156.40800000000002</v>
          </cell>
          <cell r="AK106">
            <v>998.95699999999988</v>
          </cell>
        </row>
        <row r="107">
          <cell r="F107">
            <v>606.74900000000002</v>
          </cell>
          <cell r="G107">
            <v>176</v>
          </cell>
          <cell r="H107">
            <v>430.74900000000002</v>
          </cell>
          <cell r="P107">
            <v>0</v>
          </cell>
          <cell r="X107">
            <v>0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67.847999999999999</v>
          </cell>
          <cell r="AK107">
            <v>674.59699999999998</v>
          </cell>
        </row>
        <row r="108">
          <cell r="F108">
            <v>236</v>
          </cell>
          <cell r="G108">
            <v>68</v>
          </cell>
          <cell r="H108">
            <v>168</v>
          </cell>
          <cell r="P108">
            <v>0</v>
          </cell>
          <cell r="S108">
            <v>0</v>
          </cell>
          <cell r="X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K108">
            <v>236</v>
          </cell>
        </row>
        <row r="109">
          <cell r="F109">
            <v>-0.43200000000001637</v>
          </cell>
          <cell r="G109">
            <v>0</v>
          </cell>
          <cell r="H109">
            <v>-0.43200000000001637</v>
          </cell>
          <cell r="P109">
            <v>0.19200000000000017</v>
          </cell>
          <cell r="S109">
            <v>-0.32000000000000028</v>
          </cell>
          <cell r="X109">
            <v>-0.3360000000000003</v>
          </cell>
          <cell r="AC109">
            <v>0.28000000000000114</v>
          </cell>
          <cell r="AF109">
            <v>0.35200000000000031</v>
          </cell>
          <cell r="AG109">
            <v>0.35200000000000031</v>
          </cell>
          <cell r="AH109">
            <v>0</v>
          </cell>
          <cell r="AI109">
            <v>88.560000000000016</v>
          </cell>
          <cell r="AK109">
            <v>88.36</v>
          </cell>
          <cell r="AL109">
            <v>25.641990811638593</v>
          </cell>
          <cell r="AM109">
            <v>62.718009188361407</v>
          </cell>
        </row>
        <row r="110">
          <cell r="F110">
            <v>560.5</v>
          </cell>
          <cell r="G110">
            <v>163</v>
          </cell>
          <cell r="H110">
            <v>397.5</v>
          </cell>
          <cell r="P110">
            <v>0.20800000000000018</v>
          </cell>
          <cell r="S110">
            <v>30.603999999999999</v>
          </cell>
          <cell r="X110">
            <v>-0.42800000000000082</v>
          </cell>
          <cell r="AC110">
            <v>30.067999999999998</v>
          </cell>
          <cell r="AF110">
            <v>0.28399999999999892</v>
          </cell>
          <cell r="AG110">
            <v>0.28399999999999892</v>
          </cell>
          <cell r="AH110">
            <v>0</v>
          </cell>
          <cell r="AI110">
            <v>336.596</v>
          </cell>
          <cell r="AK110">
            <v>957.43600000000004</v>
          </cell>
        </row>
        <row r="111">
          <cell r="F111">
            <v>561</v>
          </cell>
          <cell r="G111">
            <v>163</v>
          </cell>
          <cell r="H111">
            <v>398</v>
          </cell>
          <cell r="P111">
            <v>0</v>
          </cell>
          <cell r="S111">
            <v>30.84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56</v>
          </cell>
          <cell r="AK111">
            <v>647.84</v>
          </cell>
        </row>
        <row r="112">
          <cell r="F112">
            <v>-0.5</v>
          </cell>
          <cell r="G112">
            <v>0</v>
          </cell>
          <cell r="H112">
            <v>-0.5</v>
          </cell>
          <cell r="P112">
            <v>0.20800000000000018</v>
          </cell>
          <cell r="S112">
            <v>-0.23600000000000065</v>
          </cell>
          <cell r="X112">
            <v>-0.42800000000000082</v>
          </cell>
          <cell r="AC112">
            <v>30.067999999999998</v>
          </cell>
          <cell r="AF112">
            <v>0.28399999999999892</v>
          </cell>
          <cell r="AG112">
            <v>0.28399999999999892</v>
          </cell>
          <cell r="AH112">
            <v>0</v>
          </cell>
          <cell r="AI112">
            <v>280.596</v>
          </cell>
          <cell r="AK112">
            <v>309.596</v>
          </cell>
          <cell r="AL112">
            <v>89.844474732006134</v>
          </cell>
          <cell r="AM112">
            <v>219.75152526799388</v>
          </cell>
        </row>
        <row r="113">
          <cell r="F113">
            <v>0</v>
          </cell>
          <cell r="G113">
            <v>0</v>
          </cell>
          <cell r="H113">
            <v>0</v>
          </cell>
          <cell r="P113">
            <v>0</v>
          </cell>
          <cell r="S113">
            <v>64.25</v>
          </cell>
          <cell r="AC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64.25</v>
          </cell>
          <cell r="AM113">
            <v>0</v>
          </cell>
        </row>
        <row r="114">
          <cell r="F114">
            <v>0</v>
          </cell>
          <cell r="G114">
            <v>0</v>
          </cell>
          <cell r="H114">
            <v>0</v>
          </cell>
          <cell r="P114">
            <v>0</v>
          </cell>
          <cell r="S114">
            <v>64.25</v>
          </cell>
          <cell r="AH114">
            <v>0</v>
          </cell>
          <cell r="AK114">
            <v>64.25</v>
          </cell>
        </row>
        <row r="115">
          <cell r="F115">
            <v>0</v>
          </cell>
          <cell r="G115">
            <v>0</v>
          </cell>
          <cell r="H115">
            <v>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G115">
            <v>0</v>
          </cell>
          <cell r="AH115">
            <v>0</v>
          </cell>
          <cell r="AK115">
            <v>0</v>
          </cell>
          <cell r="AL115">
            <v>0</v>
          </cell>
          <cell r="AM115">
            <v>0</v>
          </cell>
        </row>
        <row r="116">
          <cell r="G116">
            <v>0</v>
          </cell>
          <cell r="H116">
            <v>0</v>
          </cell>
          <cell r="P116">
            <v>0</v>
          </cell>
          <cell r="S116">
            <v>0</v>
          </cell>
          <cell r="X116">
            <v>0</v>
          </cell>
          <cell r="AC116">
            <v>0</v>
          </cell>
          <cell r="AF116">
            <v>0</v>
          </cell>
          <cell r="AG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G117">
            <v>0</v>
          </cell>
          <cell r="H117">
            <v>0</v>
          </cell>
          <cell r="P117">
            <v>0</v>
          </cell>
          <cell r="S117">
            <v>0</v>
          </cell>
          <cell r="X117">
            <v>0</v>
          </cell>
          <cell r="AC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952</v>
          </cell>
          <cell r="AK117">
            <v>952</v>
          </cell>
          <cell r="AL117">
            <v>276.26952526799386</v>
          </cell>
          <cell r="AM117">
            <v>675.73047473200609</v>
          </cell>
        </row>
        <row r="118">
          <cell r="F118">
            <v>0</v>
          </cell>
          <cell r="P118">
            <v>0</v>
          </cell>
          <cell r="X118">
            <v>0</v>
          </cell>
          <cell r="AC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6.7</v>
          </cell>
          <cell r="AK118">
            <v>6.7</v>
          </cell>
        </row>
        <row r="119">
          <cell r="F119">
            <v>516.33333333333337</v>
          </cell>
          <cell r="AK119">
            <v>516.33333333333337</v>
          </cell>
        </row>
        <row r="120">
          <cell r="F120">
            <v>0</v>
          </cell>
          <cell r="S120">
            <v>0</v>
          </cell>
          <cell r="X120">
            <v>0</v>
          </cell>
          <cell r="AK120">
            <v>0</v>
          </cell>
        </row>
        <row r="121">
          <cell r="F121">
            <v>4483.4666666666662</v>
          </cell>
          <cell r="AK121">
            <v>4483.4666666666662</v>
          </cell>
        </row>
        <row r="122">
          <cell r="F122">
            <v>0</v>
          </cell>
          <cell r="AK122">
            <v>0</v>
          </cell>
        </row>
        <row r="123">
          <cell r="F123">
            <v>-13094</v>
          </cell>
          <cell r="AK123">
            <v>-13094</v>
          </cell>
          <cell r="AL123">
            <v>-17847.22298181818</v>
          </cell>
        </row>
        <row r="124">
          <cell r="F124">
            <v>0</v>
          </cell>
          <cell r="AK124">
            <v>-3990</v>
          </cell>
        </row>
        <row r="125">
          <cell r="F125">
            <v>6402.6170000000002</v>
          </cell>
          <cell r="G125">
            <v>407</v>
          </cell>
          <cell r="H125">
            <v>995.81700000000001</v>
          </cell>
          <cell r="P125">
            <v>0.40000000000000036</v>
          </cell>
          <cell r="Q125">
            <v>0</v>
          </cell>
          <cell r="R125">
            <v>0</v>
          </cell>
          <cell r="S125">
            <v>94.533999999999992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0.23599999999999888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30.347999999999999</v>
          </cell>
          <cell r="AD125">
            <v>0</v>
          </cell>
          <cell r="AE125">
            <v>0</v>
          </cell>
          <cell r="AF125">
            <v>0.63599999999999923</v>
          </cell>
          <cell r="AG125">
            <v>0.63599999999999923</v>
          </cell>
          <cell r="AH125">
            <v>0</v>
          </cell>
          <cell r="AI125">
            <v>1451.704</v>
          </cell>
          <cell r="AJ125">
            <v>0</v>
          </cell>
          <cell r="AK125">
            <v>7979.143</v>
          </cell>
        </row>
        <row r="126">
          <cell r="F126">
            <v>6402.6170000000002</v>
          </cell>
          <cell r="G126">
            <v>407</v>
          </cell>
          <cell r="H126">
            <v>995.81700000000001</v>
          </cell>
          <cell r="P126">
            <v>0.40000000000000036</v>
          </cell>
          <cell r="S126">
            <v>94.533999999999992</v>
          </cell>
          <cell r="X126">
            <v>-0.76400000000000112</v>
          </cell>
          <cell r="Y126">
            <v>0</v>
          </cell>
          <cell r="Z126">
            <v>0</v>
          </cell>
          <cell r="AC126">
            <v>30.347999999999999</v>
          </cell>
          <cell r="AD126">
            <v>0</v>
          </cell>
          <cell r="AE126">
            <v>0</v>
          </cell>
          <cell r="AF126">
            <v>0.63599999999999923</v>
          </cell>
          <cell r="AG126">
            <v>0.63599999999999923</v>
          </cell>
          <cell r="AH126">
            <v>0</v>
          </cell>
          <cell r="AI126">
            <v>1451.7040000000002</v>
          </cell>
          <cell r="AJ126">
            <v>0</v>
          </cell>
          <cell r="AK126">
            <v>-5114.857</v>
          </cell>
        </row>
        <row r="127">
          <cell r="AK127">
            <v>-9868.0799818181822</v>
          </cell>
          <cell r="AL127">
            <v>7980.1429999999991</v>
          </cell>
        </row>
        <row r="128">
          <cell r="AK128">
            <v>0</v>
          </cell>
        </row>
        <row r="129">
          <cell r="AK129">
            <v>-8466.4705454545474</v>
          </cell>
          <cell r="AL129">
            <v>-2928.6667456494397</v>
          </cell>
          <cell r="AM129">
            <v>-6403.0537998050931</v>
          </cell>
        </row>
        <row r="131">
          <cell r="AK131">
            <v>-2588.3905636363647</v>
          </cell>
        </row>
        <row r="134">
          <cell r="AK134">
            <v>59008</v>
          </cell>
          <cell r="AM134">
            <v>59008</v>
          </cell>
        </row>
        <row r="135">
          <cell r="AK135">
            <v>-6403.0537998050931</v>
          </cell>
        </row>
        <row r="136">
          <cell r="AK136">
            <v>35.549999999999997</v>
          </cell>
        </row>
        <row r="137">
          <cell r="AK137">
            <v>39.4</v>
          </cell>
        </row>
        <row r="138">
          <cell r="AK138">
            <v>0</v>
          </cell>
        </row>
        <row r="140">
          <cell r="AK140">
            <v>11.69</v>
          </cell>
        </row>
        <row r="142">
          <cell r="AJ142">
            <v>0</v>
          </cell>
          <cell r="AK142">
            <v>12.3</v>
          </cell>
        </row>
        <row r="143">
          <cell r="AK143">
            <v>55902</v>
          </cell>
          <cell r="AL143">
            <v>55902</v>
          </cell>
        </row>
        <row r="145">
          <cell r="AJ145">
            <v>300</v>
          </cell>
        </row>
        <row r="146">
          <cell r="AK146">
            <v>11398.775714285715</v>
          </cell>
          <cell r="AL146">
            <v>16936.579514090809</v>
          </cell>
          <cell r="AM146">
            <v>-6403.0537998050931</v>
          </cell>
        </row>
        <row r="147">
          <cell r="S147">
            <v>0</v>
          </cell>
          <cell r="AH147">
            <v>7980.143</v>
          </cell>
          <cell r="AK147">
            <v>865.25</v>
          </cell>
          <cell r="AL147">
            <v>10533.525714285715</v>
          </cell>
        </row>
        <row r="149">
          <cell r="AJ149">
            <v>0</v>
          </cell>
          <cell r="AK149">
            <v>114910</v>
          </cell>
          <cell r="AL149">
            <v>55902</v>
          </cell>
          <cell r="AM149">
            <v>59008</v>
          </cell>
        </row>
        <row r="150">
          <cell r="AK150">
            <v>0</v>
          </cell>
        </row>
        <row r="151">
          <cell r="AK151">
            <v>114910</v>
          </cell>
          <cell r="AL151">
            <v>55902</v>
          </cell>
          <cell r="AM151">
            <v>59008</v>
          </cell>
        </row>
        <row r="152">
          <cell r="AK152">
            <v>134775.24625974026</v>
          </cell>
          <cell r="AL152">
            <v>75767.246259740248</v>
          </cell>
          <cell r="AM152">
            <v>59008</v>
          </cell>
        </row>
        <row r="153">
          <cell r="AK153">
            <v>-6.8</v>
          </cell>
          <cell r="AL153">
            <v>-5</v>
          </cell>
          <cell r="AM153">
            <v>-9.8000000000000007</v>
          </cell>
        </row>
        <row r="154">
          <cell r="AK154">
            <v>9.1746763198722832</v>
          </cell>
          <cell r="AL154">
            <v>28.788692107323904</v>
          </cell>
          <cell r="AM154">
            <v>-9.7889476286409742</v>
          </cell>
        </row>
        <row r="155">
          <cell r="AL155">
            <v>15.84425894181101</v>
          </cell>
          <cell r="AM155">
            <v>35.546987951807232</v>
          </cell>
        </row>
        <row r="157">
          <cell r="F157">
            <v>0</v>
          </cell>
          <cell r="P157">
            <v>0</v>
          </cell>
          <cell r="S157">
            <v>0</v>
          </cell>
          <cell r="X157">
            <v>0</v>
          </cell>
          <cell r="AC157">
            <v>0</v>
          </cell>
          <cell r="AI157">
            <v>0</v>
          </cell>
          <cell r="AJ157">
            <v>142</v>
          </cell>
          <cell r="AK157">
            <v>0</v>
          </cell>
        </row>
        <row r="158">
          <cell r="F158">
            <v>269.642</v>
          </cell>
          <cell r="P158">
            <v>200.1</v>
          </cell>
          <cell r="S158">
            <v>500.6</v>
          </cell>
          <cell r="X158">
            <v>370.27272727272725</v>
          </cell>
          <cell r="AC158">
            <v>296.89999999999998</v>
          </cell>
          <cell r="AF158">
            <v>1020.7636363636364</v>
          </cell>
          <cell r="AG158">
            <v>1020.7636363636364</v>
          </cell>
          <cell r="AH158">
            <v>0</v>
          </cell>
          <cell r="AI158">
            <v>132.79999999999998</v>
          </cell>
          <cell r="AK158">
            <v>2791.078363636364</v>
          </cell>
        </row>
        <row r="159">
          <cell r="F159">
            <v>269.642</v>
          </cell>
          <cell r="P159">
            <v>48</v>
          </cell>
          <cell r="S159">
            <v>64.5</v>
          </cell>
          <cell r="X159">
            <v>82.5</v>
          </cell>
          <cell r="AC159">
            <v>75</v>
          </cell>
          <cell r="AF159">
            <v>90</v>
          </cell>
          <cell r="AG159">
            <v>90</v>
          </cell>
          <cell r="AH159">
            <v>0</v>
          </cell>
          <cell r="AK159">
            <v>629.64200000000005</v>
          </cell>
        </row>
        <row r="160">
          <cell r="F160">
            <v>269.642</v>
          </cell>
          <cell r="P160">
            <v>12</v>
          </cell>
          <cell r="S160">
            <v>27.9</v>
          </cell>
          <cell r="X160">
            <v>14.7</v>
          </cell>
          <cell r="AC160">
            <v>19.5</v>
          </cell>
          <cell r="AF160">
            <v>9</v>
          </cell>
          <cell r="AG160">
            <v>9</v>
          </cell>
          <cell r="AH160">
            <v>0</v>
          </cell>
          <cell r="AI160">
            <v>125</v>
          </cell>
          <cell r="AK160">
            <v>477.74199999999996</v>
          </cell>
        </row>
        <row r="161">
          <cell r="AK161">
            <v>0</v>
          </cell>
        </row>
        <row r="162">
          <cell r="AK162">
            <v>0</v>
          </cell>
        </row>
        <row r="163">
          <cell r="F163">
            <v>14.170833333333334</v>
          </cell>
          <cell r="AK163">
            <v>14.170833333333334</v>
          </cell>
        </row>
        <row r="164">
          <cell r="P164">
            <v>73</v>
          </cell>
          <cell r="S164">
            <v>407</v>
          </cell>
          <cell r="X164">
            <v>271.81818181818181</v>
          </cell>
          <cell r="AC164">
            <v>197</v>
          </cell>
          <cell r="AF164">
            <v>117.09090909090909</v>
          </cell>
          <cell r="AG164">
            <v>117.09090909090909</v>
          </cell>
          <cell r="AK164">
            <v>1065.9090909090908</v>
          </cell>
        </row>
        <row r="165">
          <cell r="F165">
            <v>-189.358</v>
          </cell>
          <cell r="S165">
            <v>93.600000000000023</v>
          </cell>
          <cell r="X165">
            <v>98.454545454545439</v>
          </cell>
          <cell r="AC165">
            <v>99.899999999999977</v>
          </cell>
          <cell r="AK165">
            <v>102.59654545454543</v>
          </cell>
        </row>
        <row r="166">
          <cell r="S166">
            <v>500.6</v>
          </cell>
          <cell r="X166">
            <v>370.27272727272725</v>
          </cell>
          <cell r="AC166">
            <v>296.89999999999998</v>
          </cell>
        </row>
        <row r="167">
          <cell r="F167">
            <v>459</v>
          </cell>
          <cell r="P167">
            <v>0</v>
          </cell>
          <cell r="S167">
            <v>0</v>
          </cell>
          <cell r="X167">
            <v>0</v>
          </cell>
          <cell r="AC167">
            <v>0</v>
          </cell>
          <cell r="AK167">
            <v>459</v>
          </cell>
        </row>
        <row r="168">
          <cell r="S168">
            <v>0</v>
          </cell>
          <cell r="X168">
            <v>0</v>
          </cell>
          <cell r="AC168">
            <v>0</v>
          </cell>
          <cell r="AF168">
            <v>0</v>
          </cell>
          <cell r="AG168">
            <v>0</v>
          </cell>
          <cell r="AH168">
            <v>0</v>
          </cell>
          <cell r="AK168">
            <v>0</v>
          </cell>
        </row>
        <row r="169">
          <cell r="F169">
            <v>674.74900000000002</v>
          </cell>
          <cell r="G169">
            <v>3715.6352121212117</v>
          </cell>
          <cell r="H169">
            <v>0</v>
          </cell>
          <cell r="P169">
            <v>554.95000000000005</v>
          </cell>
          <cell r="Q169">
            <v>0</v>
          </cell>
          <cell r="R169">
            <v>0</v>
          </cell>
          <cell r="S169">
            <v>29.383999999999986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-121.73</v>
          </cell>
          <cell r="Y169">
            <v>0</v>
          </cell>
          <cell r="Z169">
            <v>0</v>
          </cell>
          <cell r="AA169">
            <v>47215.512727272726</v>
          </cell>
          <cell r="AB169">
            <v>0</v>
          </cell>
          <cell r="AC169">
            <v>-32.44</v>
          </cell>
          <cell r="AD169">
            <v>37916.270909090912</v>
          </cell>
          <cell r="AE169">
            <v>0</v>
          </cell>
          <cell r="AF169">
            <v>491.25</v>
          </cell>
          <cell r="AG169">
            <v>491.25</v>
          </cell>
          <cell r="AH169">
            <v>0</v>
          </cell>
          <cell r="AI169">
            <v>515.13300000000004</v>
          </cell>
          <cell r="AJ169">
            <v>0</v>
          </cell>
          <cell r="AK169">
            <v>2114.6369999999997</v>
          </cell>
        </row>
        <row r="170">
          <cell r="F170">
            <v>674.74900000000002</v>
          </cell>
          <cell r="G170">
            <v>3715.6352121212117</v>
          </cell>
          <cell r="H170">
            <v>0</v>
          </cell>
          <cell r="P170">
            <v>554.95000000000005</v>
          </cell>
          <cell r="Q170">
            <v>0</v>
          </cell>
          <cell r="R170">
            <v>0</v>
          </cell>
          <cell r="S170">
            <v>-34.866000000000014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-121.73</v>
          </cell>
          <cell r="Y170">
            <v>0</v>
          </cell>
          <cell r="Z170">
            <v>0</v>
          </cell>
          <cell r="AA170">
            <v>47215.512727272726</v>
          </cell>
          <cell r="AB170">
            <v>0</v>
          </cell>
          <cell r="AC170">
            <v>-32.44</v>
          </cell>
          <cell r="AD170">
            <v>37916.270909090912</v>
          </cell>
          <cell r="AE170">
            <v>0</v>
          </cell>
          <cell r="AF170">
            <v>491.25</v>
          </cell>
          <cell r="AG170">
            <v>491.25</v>
          </cell>
          <cell r="AH170">
            <v>0</v>
          </cell>
          <cell r="AI170">
            <v>515.13300000000004</v>
          </cell>
          <cell r="AJ170">
            <v>0</v>
          </cell>
          <cell r="AK170">
            <v>2050.3869999999997</v>
          </cell>
        </row>
        <row r="171">
          <cell r="F171">
            <v>0</v>
          </cell>
          <cell r="G171">
            <v>0</v>
          </cell>
          <cell r="H171">
            <v>0</v>
          </cell>
          <cell r="P171">
            <v>0</v>
          </cell>
          <cell r="R171">
            <v>0</v>
          </cell>
          <cell r="S171">
            <v>64.25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64.25</v>
          </cell>
        </row>
        <row r="172">
          <cell r="F172">
            <v>0</v>
          </cell>
          <cell r="P172">
            <v>0</v>
          </cell>
          <cell r="S172">
            <v>0</v>
          </cell>
          <cell r="AC172">
            <v>0</v>
          </cell>
          <cell r="AF172">
            <v>0</v>
          </cell>
          <cell r="AG172">
            <v>0</v>
          </cell>
          <cell r="AK172">
            <v>0</v>
          </cell>
        </row>
        <row r="173">
          <cell r="AK173">
            <v>0</v>
          </cell>
        </row>
        <row r="174">
          <cell r="F174">
            <v>4483.4666666666662</v>
          </cell>
          <cell r="AC174">
            <v>200</v>
          </cell>
          <cell r="AK174">
            <v>4683.4666666666662</v>
          </cell>
        </row>
        <row r="175">
          <cell r="F175">
            <v>507.45454545454538</v>
          </cell>
          <cell r="P175">
            <v>919.5454545454545</v>
          </cell>
          <cell r="Q175">
            <v>0</v>
          </cell>
          <cell r="R175">
            <v>0</v>
          </cell>
          <cell r="S175">
            <v>2066.272727272727</v>
          </cell>
          <cell r="T175">
            <v>813.56363636363631</v>
          </cell>
          <cell r="U175">
            <v>846.70909090909095</v>
          </cell>
          <cell r="V175">
            <v>0</v>
          </cell>
          <cell r="W175">
            <v>0</v>
          </cell>
          <cell r="X175">
            <v>837.81818181818176</v>
          </cell>
          <cell r="AA175">
            <v>0</v>
          </cell>
          <cell r="AB175">
            <v>0</v>
          </cell>
          <cell r="AC175">
            <v>657.09090909090912</v>
          </cell>
          <cell r="AF175">
            <v>1973.090909090909</v>
          </cell>
          <cell r="AG175">
            <v>1676.090909090909</v>
          </cell>
          <cell r="AH175">
            <v>297</v>
          </cell>
          <cell r="AJ175">
            <v>0</v>
          </cell>
          <cell r="AK175">
            <v>7055.363636363636</v>
          </cell>
        </row>
        <row r="176">
          <cell r="F176">
            <v>0</v>
          </cell>
          <cell r="G176">
            <v>0</v>
          </cell>
          <cell r="H176">
            <v>0</v>
          </cell>
          <cell r="P176">
            <v>73</v>
          </cell>
          <cell r="Q176">
            <v>0</v>
          </cell>
          <cell r="R176">
            <v>0</v>
          </cell>
          <cell r="S176">
            <v>407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271.81818181818181</v>
          </cell>
          <cell r="Y176">
            <v>118</v>
          </cell>
          <cell r="Z176">
            <v>153.81818181818181</v>
          </cell>
          <cell r="AA176">
            <v>0</v>
          </cell>
          <cell r="AB176">
            <v>0</v>
          </cell>
          <cell r="AC176">
            <v>197</v>
          </cell>
          <cell r="AD176">
            <v>75</v>
          </cell>
          <cell r="AE176">
            <v>122</v>
          </cell>
          <cell r="AF176">
            <v>117.09090909090909</v>
          </cell>
          <cell r="AG176">
            <v>117.09090909090909</v>
          </cell>
          <cell r="AH176">
            <v>0</v>
          </cell>
        </row>
        <row r="177">
          <cell r="F177">
            <v>14.666666666666666</v>
          </cell>
          <cell r="P177">
            <v>-60</v>
          </cell>
          <cell r="Q177">
            <v>0</v>
          </cell>
          <cell r="R177">
            <v>0</v>
          </cell>
          <cell r="S177">
            <v>30</v>
          </cell>
          <cell r="T177">
            <v>22</v>
          </cell>
          <cell r="U177">
            <v>0</v>
          </cell>
          <cell r="V177">
            <v>0</v>
          </cell>
          <cell r="W177">
            <v>0</v>
          </cell>
          <cell r="X177">
            <v>826</v>
          </cell>
          <cell r="AA177">
            <v>0</v>
          </cell>
          <cell r="AB177">
            <v>0</v>
          </cell>
          <cell r="AC177">
            <v>39</v>
          </cell>
          <cell r="AF177">
            <v>12</v>
          </cell>
          <cell r="AG177">
            <v>11</v>
          </cell>
          <cell r="AH177">
            <v>1</v>
          </cell>
          <cell r="AI177">
            <v>13.7</v>
          </cell>
          <cell r="AJ177">
            <v>0</v>
          </cell>
          <cell r="AK177">
            <v>874.36666666666667</v>
          </cell>
        </row>
        <row r="178">
          <cell r="F178">
            <v>1884.1066666666668</v>
          </cell>
          <cell r="P178">
            <v>639.43999999999983</v>
          </cell>
          <cell r="S178">
            <v>4316.4479999999985</v>
          </cell>
          <cell r="X178">
            <v>148.90400000000596</v>
          </cell>
          <cell r="AC178">
            <v>235.56000000000279</v>
          </cell>
          <cell r="AF178">
            <v>1122.6080000000011</v>
          </cell>
          <cell r="AG178">
            <v>689.58399999999995</v>
          </cell>
          <cell r="AH178">
            <v>433.02400000000011</v>
          </cell>
        </row>
        <row r="183">
          <cell r="F183" t="str">
            <v>АПАРАТ ВСЬОГО</v>
          </cell>
          <cell r="G183" t="str">
            <v>АПАРАТ ЕЛЕКТРО</v>
          </cell>
          <cell r="H183" t="str">
            <v>АПАРАТ ТЕПЛО</v>
          </cell>
          <cell r="P183" t="str">
            <v>ККМ</v>
          </cell>
          <cell r="S183" t="str">
            <v>КТМ</v>
          </cell>
          <cell r="X183" t="str">
            <v>ТЕЦ-5 ВСЬОГО</v>
          </cell>
          <cell r="Y183" t="str">
            <v>Е/Е</v>
          </cell>
          <cell r="Z183" t="str">
            <v xml:space="preserve"> Т/Е</v>
          </cell>
          <cell r="AC183" t="str">
            <v>ТЕЦ-6 ВСЬОГО</v>
          </cell>
          <cell r="AD183" t="str">
            <v>Е/Е</v>
          </cell>
          <cell r="AE183" t="str">
            <v xml:space="preserve"> Т/Е</v>
          </cell>
          <cell r="AF183" t="str">
            <v>Е/Е</v>
          </cell>
          <cell r="AG183" t="str">
            <v xml:space="preserve"> Т/Е</v>
          </cell>
          <cell r="AI183" t="str">
            <v xml:space="preserve">ДОП.ВИР. </v>
          </cell>
          <cell r="AJ183" t="str">
            <v>ДОП.ВИР. СТ.ОРГ.</v>
          </cell>
          <cell r="AK183" t="str">
            <v>АК КЕ ВСЬОГО</v>
          </cell>
          <cell r="AL183" t="str">
            <v>Е/Е</v>
          </cell>
          <cell r="AM183" t="str">
            <v xml:space="preserve"> Т/Е</v>
          </cell>
        </row>
        <row r="186">
          <cell r="S186">
            <v>100</v>
          </cell>
          <cell r="X186">
            <v>79.7</v>
          </cell>
          <cell r="AC186">
            <v>63.3</v>
          </cell>
          <cell r="AK186">
            <v>243</v>
          </cell>
        </row>
        <row r="187">
          <cell r="S187">
            <v>114.9</v>
          </cell>
          <cell r="X187">
            <v>91.6</v>
          </cell>
          <cell r="AC187">
            <v>72.8</v>
          </cell>
          <cell r="AK187">
            <v>279.29999999999995</v>
          </cell>
        </row>
        <row r="188">
          <cell r="P188">
            <v>0</v>
          </cell>
          <cell r="S188">
            <v>0</v>
          </cell>
          <cell r="X188">
            <v>0</v>
          </cell>
          <cell r="AC188">
            <v>0</v>
          </cell>
        </row>
        <row r="189">
          <cell r="P189">
            <v>0</v>
          </cell>
          <cell r="S189">
            <v>192.5</v>
          </cell>
          <cell r="X189">
            <v>192.5</v>
          </cell>
          <cell r="AC189">
            <v>192.5</v>
          </cell>
          <cell r="AK189">
            <v>192.5</v>
          </cell>
        </row>
        <row r="190">
          <cell r="S190">
            <v>19250</v>
          </cell>
          <cell r="X190">
            <v>15343</v>
          </cell>
          <cell r="AC190">
            <v>12185</v>
          </cell>
          <cell r="AK190">
            <v>46778</v>
          </cell>
        </row>
        <row r="191">
          <cell r="AK191">
            <v>46778</v>
          </cell>
        </row>
        <row r="192">
          <cell r="X192">
            <v>0</v>
          </cell>
          <cell r="AC192">
            <v>0</v>
          </cell>
          <cell r="AK192">
            <v>0</v>
          </cell>
        </row>
        <row r="193">
          <cell r="X193">
            <v>0</v>
          </cell>
          <cell r="AC193">
            <v>0</v>
          </cell>
          <cell r="AK193">
            <v>0</v>
          </cell>
        </row>
        <row r="194">
          <cell r="X194">
            <v>82.5</v>
          </cell>
          <cell r="AC194">
            <v>82.5</v>
          </cell>
        </row>
        <row r="195">
          <cell r="X195">
            <v>0</v>
          </cell>
          <cell r="AC195">
            <v>0</v>
          </cell>
          <cell r="AK195">
            <v>0</v>
          </cell>
        </row>
        <row r="196">
          <cell r="S196">
            <v>0</v>
          </cell>
          <cell r="X196">
            <v>0</v>
          </cell>
          <cell r="AC196">
            <v>0</v>
          </cell>
          <cell r="AK196">
            <v>0</v>
          </cell>
        </row>
        <row r="198">
          <cell r="X198">
            <v>44.8</v>
          </cell>
          <cell r="AC198">
            <v>36.700000000000003</v>
          </cell>
          <cell r="AK198">
            <v>81.5</v>
          </cell>
        </row>
        <row r="199">
          <cell r="X199">
            <v>61.9</v>
          </cell>
          <cell r="AC199">
            <v>50.6</v>
          </cell>
          <cell r="AK199">
            <v>112.5</v>
          </cell>
        </row>
        <row r="200">
          <cell r="F200">
            <v>75</v>
          </cell>
          <cell r="P200">
            <v>75</v>
          </cell>
          <cell r="AJ200">
            <v>0</v>
          </cell>
        </row>
        <row r="201">
          <cell r="S201">
            <v>653</v>
          </cell>
          <cell r="X201">
            <v>653</v>
          </cell>
          <cell r="AC201">
            <v>653</v>
          </cell>
          <cell r="AK201">
            <v>653</v>
          </cell>
        </row>
        <row r="202">
          <cell r="S202">
            <v>0</v>
          </cell>
          <cell r="X202">
            <v>29254</v>
          </cell>
          <cell r="AC202">
            <v>23966</v>
          </cell>
          <cell r="AK202">
            <v>53220</v>
          </cell>
        </row>
        <row r="203">
          <cell r="AK203">
            <v>53220</v>
          </cell>
        </row>
        <row r="204">
          <cell r="S204">
            <v>114.9</v>
          </cell>
          <cell r="X204">
            <v>153.5</v>
          </cell>
          <cell r="Y204">
            <v>66.599999999999994</v>
          </cell>
          <cell r="Z204">
            <v>86.9</v>
          </cell>
          <cell r="AC204">
            <v>123.4</v>
          </cell>
          <cell r="AD204">
            <v>47.1</v>
          </cell>
          <cell r="AE204">
            <v>76.300000000000011</v>
          </cell>
          <cell r="AK204">
            <v>391.79999999999995</v>
          </cell>
          <cell r="AL204">
            <v>113.69999999999999</v>
          </cell>
          <cell r="AM204">
            <v>278.10000000000002</v>
          </cell>
        </row>
        <row r="205">
          <cell r="S205">
            <v>19250</v>
          </cell>
          <cell r="X205">
            <v>44597</v>
          </cell>
          <cell r="Y205">
            <v>30041.25</v>
          </cell>
          <cell r="Z205">
            <v>14555.750000000002</v>
          </cell>
          <cell r="AA205">
            <v>14555.750000000004</v>
          </cell>
          <cell r="AC205">
            <v>36151</v>
          </cell>
          <cell r="AD205">
            <v>22308.272727272721</v>
          </cell>
          <cell r="AE205">
            <v>13842.727272727279</v>
          </cell>
          <cell r="AK205">
            <v>99998</v>
          </cell>
          <cell r="AL205">
            <v>52349.522727272721</v>
          </cell>
          <cell r="AM205">
            <v>47648.477272727279</v>
          </cell>
        </row>
        <row r="206">
          <cell r="S206">
            <v>167.54</v>
          </cell>
          <cell r="X206">
            <v>290.52999999999997</v>
          </cell>
          <cell r="Y206">
            <v>451.07</v>
          </cell>
          <cell r="Z206">
            <v>167.5</v>
          </cell>
          <cell r="AC206">
            <v>292.95999999999998</v>
          </cell>
          <cell r="AD206">
            <v>473.64</v>
          </cell>
          <cell r="AE206">
            <v>181.42</v>
          </cell>
          <cell r="AI206">
            <v>0</v>
          </cell>
          <cell r="AJ206">
            <v>0</v>
          </cell>
          <cell r="AK206">
            <v>255.23</v>
          </cell>
          <cell r="AL206">
            <v>460.42</v>
          </cell>
          <cell r="AM206">
            <v>171.34</v>
          </cell>
        </row>
        <row r="207">
          <cell r="AM207">
            <v>0</v>
          </cell>
        </row>
        <row r="208">
          <cell r="X208">
            <v>44597</v>
          </cell>
          <cell r="AC208">
            <v>36151</v>
          </cell>
          <cell r="AK208">
            <v>99998</v>
          </cell>
          <cell r="AL208">
            <v>52349.522727272721</v>
          </cell>
          <cell r="AM208">
            <v>47648.477272727279</v>
          </cell>
        </row>
        <row r="210">
          <cell r="AK210">
            <v>99998</v>
          </cell>
        </row>
        <row r="214">
          <cell r="G214" t="str">
            <v xml:space="preserve"> В.О.НОВОСАД</v>
          </cell>
        </row>
        <row r="217">
          <cell r="G217" t="str">
            <v>Б.В.ЯЩЕНКО</v>
          </cell>
        </row>
        <row r="218">
          <cell r="G218" t="str">
            <v>М.В.ТЕРПИЛО</v>
          </cell>
        </row>
        <row r="219">
          <cell r="G219" t="str">
            <v xml:space="preserve">В.І.МИРГОРОДСЬКИЙ                                  </v>
          </cell>
        </row>
        <row r="220">
          <cell r="G220" t="str">
            <v xml:space="preserve">М.І.ШЕВЧЕНКО                                 </v>
          </cell>
        </row>
        <row r="221">
          <cell r="G221" t="str">
            <v>В.Ю.МОНТЬЕВ</v>
          </cell>
        </row>
        <row r="222">
          <cell r="G222" t="str">
            <v xml:space="preserve">О.М.НИКОЛЕНКО      </v>
          </cell>
        </row>
        <row r="241">
          <cell r="AG241" t="str">
            <v xml:space="preserve">         Затверджую</v>
          </cell>
        </row>
        <row r="242">
          <cell r="AG242" t="str">
            <v xml:space="preserve"> Голова правління -</v>
          </cell>
        </row>
        <row r="243">
          <cell r="AG243" t="str">
            <v xml:space="preserve"> генеральний директор</v>
          </cell>
        </row>
        <row r="244">
          <cell r="AG244" t="str">
            <v xml:space="preserve">                        І.В.Плачков</v>
          </cell>
        </row>
        <row r="245">
          <cell r="AG245" t="str">
            <v xml:space="preserve">   "_____" ________2000 р.</v>
          </cell>
        </row>
        <row r="249">
          <cell r="F249" t="str">
            <v>РОЗРАХУНОК ФІНАНСОВИХ ПОТОКІВ НА   лютий  2000 року</v>
          </cell>
        </row>
        <row r="250">
          <cell r="F250" t="str">
            <v>ПО ФІЛІАЛАХ АК КИЇВЕНЕРГО</v>
          </cell>
        </row>
        <row r="255">
          <cell r="AI255" t="str">
            <v>ТИС.ГРН.</v>
          </cell>
          <cell r="AK255" t="str">
            <v>тис.грн.</v>
          </cell>
        </row>
        <row r="256">
          <cell r="F256" t="str">
            <v>ВИКОН.ДИР.</v>
          </cell>
          <cell r="G256" t="str">
            <v>АПАРАТ ЕЛЕКТРО</v>
          </cell>
          <cell r="H256" t="str">
            <v>АПАРАТ ТЕПЛО</v>
          </cell>
          <cell r="P256" t="str">
            <v>КМ</v>
          </cell>
          <cell r="Q256" t="str">
            <v>ТМ</v>
          </cell>
          <cell r="S256" t="str">
            <v>КТМ</v>
          </cell>
          <cell r="T256" t="str">
            <v>ВИРОБН</v>
          </cell>
          <cell r="U256" t="str">
            <v>ПЕРЕД</v>
          </cell>
          <cell r="X256" t="str">
            <v>ТЕЦ-5 ВСЬОГО</v>
          </cell>
          <cell r="Y256" t="str">
            <v>Е/Е</v>
          </cell>
          <cell r="Z256" t="str">
            <v xml:space="preserve"> Т/Е</v>
          </cell>
          <cell r="AC256" t="str">
            <v>ТЕЦ-6 ВСЬОГО</v>
          </cell>
          <cell r="AD256" t="str">
            <v>Е/Е</v>
          </cell>
          <cell r="AE256" t="str">
            <v xml:space="preserve"> Т/Е</v>
          </cell>
          <cell r="AF256" t="str">
            <v>ТРМ ВСЬОГО</v>
          </cell>
          <cell r="AG256" t="str">
            <v>ТРМ  АК КЕ</v>
          </cell>
          <cell r="AH256" t="str">
            <v>ТРМ СТОР</v>
          </cell>
          <cell r="AI256" t="str">
            <v xml:space="preserve">ДОП.ВИР. </v>
          </cell>
          <cell r="AJ256" t="str">
            <v>ДОП.ВИР. СТ.ОРГ.</v>
          </cell>
          <cell r="AK256" t="str">
            <v>АК КЕ ВСЬОГО</v>
          </cell>
          <cell r="AL256" t="str">
            <v>АК КЕ ВСЬОГО</v>
          </cell>
          <cell r="AM256" t="str">
            <v xml:space="preserve"> Т/Е</v>
          </cell>
        </row>
        <row r="257">
          <cell r="F257">
            <v>3288.4522121212117</v>
          </cell>
          <cell r="P257">
            <v>2181.2434545454548</v>
          </cell>
          <cell r="S257">
            <v>6535.468727272726</v>
          </cell>
          <cell r="X257">
            <v>1789.0187272727333</v>
          </cell>
          <cell r="AC257">
            <v>1029.1789090909119</v>
          </cell>
          <cell r="AF257">
            <v>4502.9056363636373</v>
          </cell>
          <cell r="AG257">
            <v>3771.8816363636361</v>
          </cell>
          <cell r="AH257">
            <v>732.02400000000011</v>
          </cell>
          <cell r="AJ257">
            <v>7599</v>
          </cell>
          <cell r="AK257">
            <v>20158.351575757581</v>
          </cell>
        </row>
        <row r="259">
          <cell r="F259">
            <v>26692.918878787881</v>
          </cell>
          <cell r="G259">
            <v>2030</v>
          </cell>
          <cell r="H259">
            <v>3069.1188787878782</v>
          </cell>
          <cell r="P259">
            <v>2181.2434545454548</v>
          </cell>
          <cell r="Q259">
            <v>0</v>
          </cell>
          <cell r="R259">
            <v>0</v>
          </cell>
          <cell r="S259">
            <v>6535.468727272726</v>
          </cell>
          <cell r="T259">
            <v>4851.0902763636368</v>
          </cell>
          <cell r="U259">
            <v>1648.5504509090908</v>
          </cell>
          <cell r="V259">
            <v>0</v>
          </cell>
          <cell r="W259">
            <v>0</v>
          </cell>
          <cell r="X259">
            <v>1789.0187272727333</v>
          </cell>
          <cell r="Y259">
            <v>828</v>
          </cell>
          <cell r="Z259">
            <v>1082.5127272727277</v>
          </cell>
          <cell r="AA259">
            <v>0</v>
          </cell>
          <cell r="AB259">
            <v>0</v>
          </cell>
          <cell r="AC259">
            <v>1029.1789090909119</v>
          </cell>
          <cell r="AD259">
            <v>388</v>
          </cell>
          <cell r="AE259">
            <v>631.27090909091021</v>
          </cell>
          <cell r="AF259">
            <v>4502.9056363636373</v>
          </cell>
          <cell r="AG259">
            <v>3771.8816363636361</v>
          </cell>
          <cell r="AH259">
            <v>732.02400000000011</v>
          </cell>
          <cell r="AI259">
            <v>2781.0676363636367</v>
          </cell>
          <cell r="AJ259">
            <v>0</v>
          </cell>
          <cell r="AK259">
            <v>142110.86187878789</v>
          </cell>
          <cell r="AM259">
            <v>111785.25</v>
          </cell>
        </row>
        <row r="260">
          <cell r="F260">
            <v>19850.172840000007</v>
          </cell>
          <cell r="G260">
            <v>1797</v>
          </cell>
          <cell r="H260">
            <v>2794.6643333333327</v>
          </cell>
          <cell r="P260">
            <v>898.27680000000021</v>
          </cell>
          <cell r="S260">
            <v>625.06999999999891</v>
          </cell>
          <cell r="T260">
            <v>4037.5266400000005</v>
          </cell>
          <cell r="U260">
            <v>801.8413599999999</v>
          </cell>
          <cell r="X260">
            <v>813.34800000000598</v>
          </cell>
          <cell r="Y260">
            <v>583</v>
          </cell>
          <cell r="Z260">
            <v>761.51272727272772</v>
          </cell>
          <cell r="AC260">
            <v>248.92400000000279</v>
          </cell>
          <cell r="AD260">
            <v>212</v>
          </cell>
          <cell r="AE260">
            <v>347.18000000000109</v>
          </cell>
          <cell r="AF260">
            <v>862.80768000000114</v>
          </cell>
          <cell r="AG260">
            <v>764.90295828850901</v>
          </cell>
          <cell r="AH260">
            <v>98.904721711490538</v>
          </cell>
          <cell r="AI260">
            <v>743.90400000000022</v>
          </cell>
          <cell r="AJ260">
            <v>-2455</v>
          </cell>
          <cell r="AK260">
            <v>134758.49824242425</v>
          </cell>
          <cell r="AM260">
            <v>23577.368640000012</v>
          </cell>
        </row>
        <row r="261">
          <cell r="F261">
            <v>111133.46666666667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K261">
            <v>111133.46666666667</v>
          </cell>
        </row>
        <row r="262">
          <cell r="F262">
            <v>99998</v>
          </cell>
          <cell r="AK262">
            <v>99998</v>
          </cell>
        </row>
        <row r="263">
          <cell r="F263">
            <v>0</v>
          </cell>
          <cell r="AK263">
            <v>0</v>
          </cell>
        </row>
        <row r="264">
          <cell r="F264">
            <v>6074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K264">
            <v>6074</v>
          </cell>
        </row>
        <row r="265">
          <cell r="F265">
            <v>825</v>
          </cell>
          <cell r="AK265">
            <v>825</v>
          </cell>
        </row>
        <row r="266">
          <cell r="F266">
            <v>0</v>
          </cell>
          <cell r="AK266">
            <v>0</v>
          </cell>
        </row>
        <row r="267">
          <cell r="F267">
            <v>0</v>
          </cell>
          <cell r="AK267">
            <v>0</v>
          </cell>
        </row>
        <row r="268">
          <cell r="F268">
            <v>3500</v>
          </cell>
          <cell r="AK268">
            <v>3500</v>
          </cell>
        </row>
        <row r="269">
          <cell r="F269">
            <v>0</v>
          </cell>
          <cell r="AK269">
            <v>0</v>
          </cell>
        </row>
        <row r="270">
          <cell r="F270">
            <v>1749</v>
          </cell>
          <cell r="P270">
            <v>0</v>
          </cell>
          <cell r="S270">
            <v>0</v>
          </cell>
          <cell r="X270">
            <v>0</v>
          </cell>
          <cell r="AC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K270">
            <v>1749</v>
          </cell>
        </row>
        <row r="271">
          <cell r="F271">
            <v>4999.7999999999993</v>
          </cell>
          <cell r="AK271">
            <v>4999.7999999999993</v>
          </cell>
        </row>
        <row r="272">
          <cell r="F272">
            <v>61.6666666666667</v>
          </cell>
          <cell r="P272">
            <v>0</v>
          </cell>
          <cell r="S272">
            <v>0</v>
          </cell>
          <cell r="X272">
            <v>0</v>
          </cell>
          <cell r="AC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K272">
            <v>61.6666666666667</v>
          </cell>
        </row>
        <row r="273">
          <cell r="F273">
            <v>114421.91887878788</v>
          </cell>
          <cell r="P273">
            <v>2181.2434545454548</v>
          </cell>
          <cell r="Q273">
            <v>0</v>
          </cell>
          <cell r="R273">
            <v>0</v>
          </cell>
          <cell r="S273">
            <v>6535.468727272726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1789.0187272727333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1029.1789090909119</v>
          </cell>
          <cell r="AD273">
            <v>0</v>
          </cell>
          <cell r="AE273">
            <v>0</v>
          </cell>
          <cell r="AF273">
            <v>4502.9056363636373</v>
          </cell>
          <cell r="AG273">
            <v>3771.8816363636361</v>
          </cell>
          <cell r="AH273">
            <v>732.02400000000011</v>
          </cell>
          <cell r="AI273">
            <v>0</v>
          </cell>
          <cell r="AK273">
            <v>131291.81824242428</v>
          </cell>
        </row>
        <row r="274">
          <cell r="F274">
            <v>1017.9460387878787</v>
          </cell>
          <cell r="P274">
            <v>1179.8666545454546</v>
          </cell>
          <cell r="Q274">
            <v>0</v>
          </cell>
          <cell r="R274">
            <v>0</v>
          </cell>
          <cell r="S274">
            <v>5958.848727272727</v>
          </cell>
          <cell r="T274">
            <v>835.56363636363631</v>
          </cell>
          <cell r="U274">
            <v>846.70909090909095</v>
          </cell>
          <cell r="V274">
            <v>0</v>
          </cell>
          <cell r="W274">
            <v>0</v>
          </cell>
          <cell r="X274">
            <v>1696.6161818181818</v>
          </cell>
          <cell r="Y274">
            <v>588</v>
          </cell>
          <cell r="Z274">
            <v>768</v>
          </cell>
          <cell r="AA274">
            <v>0</v>
          </cell>
          <cell r="AB274">
            <v>0</v>
          </cell>
          <cell r="AC274">
            <v>732.35490909090913</v>
          </cell>
          <cell r="AD274">
            <v>181</v>
          </cell>
          <cell r="AE274">
            <v>292.09090909090912</v>
          </cell>
          <cell r="AF274">
            <v>2754.4252290909089</v>
          </cell>
          <cell r="AG274">
            <v>2121.3059508023994</v>
          </cell>
          <cell r="AH274">
            <v>633.11927828850958</v>
          </cell>
          <cell r="AI274">
            <v>1904.3636363636365</v>
          </cell>
          <cell r="AK274">
            <v>13897.13264969697</v>
          </cell>
        </row>
        <row r="275">
          <cell r="F275">
            <v>507.45454545454538</v>
          </cell>
          <cell r="G275">
            <v>233</v>
          </cell>
          <cell r="H275">
            <v>274.45454545454538</v>
          </cell>
          <cell r="P275">
            <v>919.5454545454545</v>
          </cell>
          <cell r="S275">
            <v>2066.272727272727</v>
          </cell>
          <cell r="T275">
            <v>813.56363636363631</v>
          </cell>
          <cell r="U275">
            <v>846.70909090909095</v>
          </cell>
          <cell r="X275">
            <v>837.81818181818176</v>
          </cell>
          <cell r="Y275">
            <v>245</v>
          </cell>
          <cell r="Z275">
            <v>321</v>
          </cell>
          <cell r="AC275">
            <v>657.09090909090912</v>
          </cell>
          <cell r="AD275">
            <v>176</v>
          </cell>
          <cell r="AE275">
            <v>284.09090909090912</v>
          </cell>
          <cell r="AF275">
            <v>1973.090909090909</v>
          </cell>
          <cell r="AG275">
            <v>1676.090909090909</v>
          </cell>
          <cell r="AH275">
            <v>297</v>
          </cell>
          <cell r="AI275">
            <v>1904.3636363636365</v>
          </cell>
          <cell r="AK275">
            <v>7352.363636363636</v>
          </cell>
        </row>
        <row r="276">
          <cell r="F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22</v>
          </cell>
          <cell r="T276">
            <v>22</v>
          </cell>
          <cell r="U276">
            <v>0</v>
          </cell>
          <cell r="V276">
            <v>0</v>
          </cell>
          <cell r="W276">
            <v>0</v>
          </cell>
          <cell r="X276">
            <v>790</v>
          </cell>
          <cell r="Y276">
            <v>343</v>
          </cell>
          <cell r="Z276">
            <v>447</v>
          </cell>
          <cell r="AA276">
            <v>0</v>
          </cell>
          <cell r="AB276">
            <v>0</v>
          </cell>
          <cell r="AC276">
            <v>13</v>
          </cell>
          <cell r="AD276">
            <v>5</v>
          </cell>
          <cell r="AE276">
            <v>8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K276">
            <v>825</v>
          </cell>
        </row>
        <row r="277">
          <cell r="F277">
            <v>503.49149333333332</v>
          </cell>
          <cell r="P277">
            <v>233.7852</v>
          </cell>
          <cell r="Q277">
            <v>0</v>
          </cell>
          <cell r="R277">
            <v>0</v>
          </cell>
          <cell r="S277">
            <v>568.10199999999998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47.822000000000003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62.736000000000004</v>
          </cell>
          <cell r="AD277">
            <v>0</v>
          </cell>
          <cell r="AE277">
            <v>0</v>
          </cell>
          <cell r="AF277">
            <v>155.49432000000002</v>
          </cell>
          <cell r="AG277">
            <v>143.66304171149045</v>
          </cell>
          <cell r="AH277">
            <v>11.831278288509552</v>
          </cell>
          <cell r="AI277">
            <v>0</v>
          </cell>
          <cell r="AK277">
            <v>1614.7510133333335</v>
          </cell>
        </row>
        <row r="278">
          <cell r="F278">
            <v>67.833333333333329</v>
          </cell>
          <cell r="P278">
            <v>153.5352</v>
          </cell>
          <cell r="S278">
            <v>447.35199999999998</v>
          </cell>
          <cell r="X278">
            <v>14.592000000000001</v>
          </cell>
          <cell r="AC278">
            <v>14.592000000000001</v>
          </cell>
          <cell r="AF278">
            <v>74.370720000000006</v>
          </cell>
          <cell r="AG278">
            <v>64.682500142666413</v>
          </cell>
          <cell r="AH278">
            <v>9.6882198573335927</v>
          </cell>
          <cell r="AI278">
            <v>0</v>
          </cell>
          <cell r="AK278">
            <v>815.59525333333329</v>
          </cell>
        </row>
        <row r="279">
          <cell r="F279">
            <v>140.31616</v>
          </cell>
          <cell r="P279">
            <v>4</v>
          </cell>
          <cell r="S279">
            <v>80</v>
          </cell>
          <cell r="X279">
            <v>15.96</v>
          </cell>
          <cell r="AC279">
            <v>13.224</v>
          </cell>
          <cell r="AF279">
            <v>7.8735999999999997</v>
          </cell>
          <cell r="AG279">
            <v>5.7305415688240409</v>
          </cell>
          <cell r="AH279">
            <v>2.1430584311759588</v>
          </cell>
          <cell r="AI279">
            <v>0</v>
          </cell>
          <cell r="AK279">
            <v>261.37376</v>
          </cell>
        </row>
        <row r="280">
          <cell r="F280">
            <v>25.7</v>
          </cell>
          <cell r="P280">
            <v>64.25</v>
          </cell>
          <cell r="S280">
            <v>12.85</v>
          </cell>
          <cell r="X280">
            <v>2.5700000000000003</v>
          </cell>
          <cell r="AC280">
            <v>15.42</v>
          </cell>
          <cell r="AF280">
            <v>64.25</v>
          </cell>
          <cell r="AG280">
            <v>64.25</v>
          </cell>
          <cell r="AK280">
            <v>185.04000000000002</v>
          </cell>
        </row>
        <row r="281">
          <cell r="F281">
            <v>269.642</v>
          </cell>
          <cell r="P281">
            <v>12</v>
          </cell>
          <cell r="S281">
            <v>27.9</v>
          </cell>
          <cell r="X281">
            <v>14.7</v>
          </cell>
          <cell r="AC281">
            <v>19.5</v>
          </cell>
          <cell r="AF281">
            <v>9</v>
          </cell>
          <cell r="AG281">
            <v>9</v>
          </cell>
          <cell r="AH281">
            <v>0</v>
          </cell>
          <cell r="AK281">
            <v>352.74199999999996</v>
          </cell>
        </row>
        <row r="282">
          <cell r="F282">
            <v>7</v>
          </cell>
          <cell r="P282">
            <v>26.536000000000001</v>
          </cell>
          <cell r="Q282">
            <v>0</v>
          </cell>
          <cell r="R282">
            <v>0</v>
          </cell>
          <cell r="S282">
            <v>3238.2240000000002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20.975999999999999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-0.47200000000000841</v>
          </cell>
          <cell r="AD282">
            <v>0</v>
          </cell>
          <cell r="AE282">
            <v>0</v>
          </cell>
          <cell r="AF282">
            <v>625.84</v>
          </cell>
          <cell r="AG282">
            <v>301.55200000000002</v>
          </cell>
          <cell r="AH282">
            <v>324.28800000000001</v>
          </cell>
          <cell r="AI282">
            <v>0</v>
          </cell>
          <cell r="AK282">
            <v>4040.768</v>
          </cell>
        </row>
        <row r="283">
          <cell r="F283">
            <v>0</v>
          </cell>
          <cell r="P283">
            <v>1</v>
          </cell>
          <cell r="S283">
            <v>0</v>
          </cell>
          <cell r="X283">
            <v>20.975999999999999</v>
          </cell>
          <cell r="AC283">
            <v>-0.47200000000000841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K283">
            <v>21.503999999999991</v>
          </cell>
        </row>
        <row r="284">
          <cell r="F284">
            <v>7</v>
          </cell>
          <cell r="P284">
            <v>25.536000000000001</v>
          </cell>
          <cell r="S284">
            <v>3238.2240000000002</v>
          </cell>
          <cell r="X284">
            <v>0</v>
          </cell>
          <cell r="AC284">
            <v>0</v>
          </cell>
          <cell r="AF284">
            <v>625.84</v>
          </cell>
          <cell r="AG284">
            <v>301.55200000000002</v>
          </cell>
          <cell r="AH284">
            <v>324.28800000000001</v>
          </cell>
          <cell r="AI284">
            <v>0</v>
          </cell>
          <cell r="AK284">
            <v>3896.6000000000004</v>
          </cell>
        </row>
        <row r="285">
          <cell r="AK285">
            <v>122.664</v>
          </cell>
        </row>
        <row r="286">
          <cell r="S286">
            <v>64.25</v>
          </cell>
          <cell r="AH286">
            <v>0</v>
          </cell>
          <cell r="AI286">
            <v>0</v>
          </cell>
          <cell r="AK286">
            <v>64.25</v>
          </cell>
        </row>
        <row r="287">
          <cell r="F287">
            <v>113403.97284</v>
          </cell>
          <cell r="P287">
            <v>1001.3768000000002</v>
          </cell>
          <cell r="Q287">
            <v>0</v>
          </cell>
          <cell r="R287">
            <v>0</v>
          </cell>
          <cell r="S287">
            <v>576.61999999999898</v>
          </cell>
          <cell r="T287">
            <v>-835.56363636363631</v>
          </cell>
          <cell r="U287">
            <v>-846.70909090909095</v>
          </cell>
          <cell r="V287">
            <v>0</v>
          </cell>
          <cell r="W287">
            <v>0</v>
          </cell>
          <cell r="X287">
            <v>92.4025454545515</v>
          </cell>
          <cell r="Y287">
            <v>-588</v>
          </cell>
          <cell r="Z287">
            <v>-768</v>
          </cell>
          <cell r="AA287">
            <v>0</v>
          </cell>
          <cell r="AB287">
            <v>0</v>
          </cell>
          <cell r="AC287">
            <v>296.8240000000028</v>
          </cell>
          <cell r="AD287">
            <v>-181</v>
          </cell>
          <cell r="AE287">
            <v>-292.09090909090912</v>
          </cell>
          <cell r="AF287">
            <v>1748.4804072727284</v>
          </cell>
          <cell r="AG287">
            <v>1650.5756855612367</v>
          </cell>
          <cell r="AH287">
            <v>98.904721711490538</v>
          </cell>
          <cell r="AI287">
            <v>-1904.3636363636365</v>
          </cell>
          <cell r="AK287">
            <v>117394.68559272728</v>
          </cell>
        </row>
        <row r="288">
          <cell r="AK288">
            <v>0</v>
          </cell>
        </row>
        <row r="289">
          <cell r="F289">
            <v>2004.8481733333335</v>
          </cell>
          <cell r="P289">
            <v>1001.3768</v>
          </cell>
          <cell r="Q289">
            <v>0</v>
          </cell>
          <cell r="R289">
            <v>0</v>
          </cell>
          <cell r="S289">
            <v>576.62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91.402545454545447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296.82399999999996</v>
          </cell>
          <cell r="AD289">
            <v>0</v>
          </cell>
          <cell r="AE289">
            <v>0</v>
          </cell>
          <cell r="AF289">
            <v>1749.4804072727275</v>
          </cell>
          <cell r="AG289">
            <v>1650.5756855612369</v>
          </cell>
          <cell r="AH289">
            <v>98.904721711490453</v>
          </cell>
          <cell r="AI289">
            <v>1400.789</v>
          </cell>
          <cell r="AK289">
            <v>6118.2249260606059</v>
          </cell>
        </row>
        <row r="290">
          <cell r="F290">
            <v>674.74900000000002</v>
          </cell>
          <cell r="P290">
            <v>490.70000000000005</v>
          </cell>
          <cell r="S290">
            <v>-47.716000000000015</v>
          </cell>
          <cell r="X290">
            <v>-124.30000000000001</v>
          </cell>
          <cell r="AC290">
            <v>-47.86</v>
          </cell>
          <cell r="AF290">
            <v>427</v>
          </cell>
          <cell r="AG290">
            <v>427</v>
          </cell>
          <cell r="AH290">
            <v>0</v>
          </cell>
          <cell r="AI290">
            <v>515.13300000000004</v>
          </cell>
          <cell r="AK290">
            <v>1375.9139999999998</v>
          </cell>
        </row>
        <row r="291">
          <cell r="F291">
            <v>269.642</v>
          </cell>
          <cell r="P291">
            <v>115.1</v>
          </cell>
          <cell r="Q291">
            <v>0</v>
          </cell>
          <cell r="R291">
            <v>0</v>
          </cell>
          <cell r="S291">
            <v>65.700000000000017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83.754545454545436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80.399999999999977</v>
          </cell>
          <cell r="AD291">
            <v>0</v>
          </cell>
          <cell r="AE291">
            <v>0</v>
          </cell>
          <cell r="AF291">
            <v>894.67272727272723</v>
          </cell>
          <cell r="AG291">
            <v>894.67272727272723</v>
          </cell>
          <cell r="AH291">
            <v>0</v>
          </cell>
          <cell r="AI291">
            <v>132.79999999999998</v>
          </cell>
          <cell r="AK291">
            <v>1509.2692727272727</v>
          </cell>
        </row>
        <row r="292">
          <cell r="F292">
            <v>-0.5</v>
          </cell>
          <cell r="P292">
            <v>0.20800000000000018</v>
          </cell>
          <cell r="S292">
            <v>-0.23600000000000065</v>
          </cell>
          <cell r="X292">
            <v>-0.42800000000000082</v>
          </cell>
          <cell r="AC292">
            <v>30.067999999999998</v>
          </cell>
          <cell r="AF292">
            <v>0.28399999999999892</v>
          </cell>
          <cell r="AG292">
            <v>0.28399999999999892</v>
          </cell>
          <cell r="AH292">
            <v>0</v>
          </cell>
          <cell r="AI292">
            <v>280.596</v>
          </cell>
          <cell r="AK292">
            <v>28.999999999999996</v>
          </cell>
        </row>
        <row r="293">
          <cell r="F293">
            <v>-0.43200000000001637</v>
          </cell>
          <cell r="P293">
            <v>0.19200000000000017</v>
          </cell>
          <cell r="S293">
            <v>-0.32000000000000028</v>
          </cell>
          <cell r="X293">
            <v>-0.3360000000000003</v>
          </cell>
          <cell r="AC293">
            <v>0.28000000000000114</v>
          </cell>
          <cell r="AF293">
            <v>0.35200000000000031</v>
          </cell>
          <cell r="AG293">
            <v>0.35200000000000031</v>
          </cell>
          <cell r="AH293">
            <v>0</v>
          </cell>
          <cell r="AI293">
            <v>88.560000000000016</v>
          </cell>
          <cell r="AK293">
            <v>-0.20000000000001528</v>
          </cell>
        </row>
        <row r="294">
          <cell r="F294">
            <v>1046.7225066666667</v>
          </cell>
          <cell r="P294">
            <v>455.17680000000001</v>
          </cell>
          <cell r="Q294">
            <v>0</v>
          </cell>
          <cell r="R294">
            <v>0</v>
          </cell>
          <cell r="S294">
            <v>551.19200000000001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96.712000000000018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207.93599999999998</v>
          </cell>
          <cell r="AD294">
            <v>0</v>
          </cell>
          <cell r="AE294">
            <v>0</v>
          </cell>
          <cell r="AF294">
            <v>415.17168000000004</v>
          </cell>
          <cell r="AG294">
            <v>317.26695828850961</v>
          </cell>
          <cell r="AH294">
            <v>97.904721711490453</v>
          </cell>
          <cell r="AI294">
            <v>370</v>
          </cell>
          <cell r="AK294">
            <v>3167.574986666667</v>
          </cell>
        </row>
        <row r="295">
          <cell r="F295">
            <v>14.226506666666666</v>
          </cell>
          <cell r="P295">
            <v>413.43280000000004</v>
          </cell>
          <cell r="S295">
            <v>31.26400000000001</v>
          </cell>
          <cell r="X295">
            <v>4.5600000000000023</v>
          </cell>
          <cell r="AC295">
            <v>54</v>
          </cell>
          <cell r="AF295">
            <v>220.96368000000001</v>
          </cell>
          <cell r="AG295">
            <v>150.26695828850956</v>
          </cell>
          <cell r="AH295">
            <v>70.696721711490468</v>
          </cell>
          <cell r="AI295">
            <v>0</v>
          </cell>
          <cell r="AK295">
            <v>738.44698666666682</v>
          </cell>
        </row>
        <row r="296">
          <cell r="F296">
            <v>1</v>
          </cell>
          <cell r="P296">
            <v>13.224</v>
          </cell>
          <cell r="S296">
            <v>441.76800000000003</v>
          </cell>
          <cell r="X296">
            <v>45.144000000000005</v>
          </cell>
          <cell r="AC296">
            <v>79.623999999999995</v>
          </cell>
          <cell r="AF296">
            <v>120.024</v>
          </cell>
          <cell r="AG296">
            <v>96.92</v>
          </cell>
          <cell r="AH296">
            <v>23.103999999999999</v>
          </cell>
          <cell r="AI296">
            <v>0</v>
          </cell>
          <cell r="AK296">
            <v>701.78399999999999</v>
          </cell>
        </row>
        <row r="297">
          <cell r="F297">
            <v>1031.4960000000001</v>
          </cell>
          <cell r="P297">
            <v>28.52</v>
          </cell>
          <cell r="S297">
            <v>78.16</v>
          </cell>
          <cell r="X297">
            <v>47.008000000000003</v>
          </cell>
          <cell r="AC297">
            <v>74.311999999999998</v>
          </cell>
          <cell r="AF297">
            <v>74.183999999999997</v>
          </cell>
          <cell r="AG297">
            <v>70.080000000000013</v>
          </cell>
          <cell r="AH297">
            <v>4.103999999999985</v>
          </cell>
          <cell r="AI297">
            <v>370</v>
          </cell>
          <cell r="AK297">
            <v>1727.3440000000001</v>
          </cell>
        </row>
        <row r="298">
          <cell r="P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K298">
            <v>0</v>
          </cell>
        </row>
        <row r="299">
          <cell r="F299">
            <v>14.666666666666666</v>
          </cell>
          <cell r="P299">
            <v>-60</v>
          </cell>
          <cell r="S299">
            <v>8</v>
          </cell>
          <cell r="X299">
            <v>36</v>
          </cell>
          <cell r="AC299">
            <v>26</v>
          </cell>
          <cell r="AF299">
            <v>12</v>
          </cell>
          <cell r="AG299">
            <v>11</v>
          </cell>
          <cell r="AH299">
            <v>1</v>
          </cell>
          <cell r="AI299">
            <v>13.7</v>
          </cell>
          <cell r="AK299">
            <v>36.666666666666664</v>
          </cell>
        </row>
        <row r="300">
          <cell r="F300">
            <v>113403.97284</v>
          </cell>
          <cell r="P300">
            <v>1001.3768000000002</v>
          </cell>
          <cell r="Q300">
            <v>0</v>
          </cell>
          <cell r="R300">
            <v>0</v>
          </cell>
          <cell r="S300">
            <v>576.61999999999898</v>
          </cell>
          <cell r="T300">
            <v>-835.56363636363631</v>
          </cell>
          <cell r="U300">
            <v>-846.70909090909095</v>
          </cell>
          <cell r="V300">
            <v>0</v>
          </cell>
          <cell r="W300">
            <v>0</v>
          </cell>
          <cell r="X300">
            <v>92.4025454545515</v>
          </cell>
          <cell r="Y300">
            <v>-588</v>
          </cell>
          <cell r="Z300">
            <v>-768</v>
          </cell>
          <cell r="AA300">
            <v>0</v>
          </cell>
          <cell r="AB300">
            <v>0</v>
          </cell>
          <cell r="AC300">
            <v>296.8240000000028</v>
          </cell>
          <cell r="AD300">
            <v>-181</v>
          </cell>
          <cell r="AE300">
            <v>-292.09090909090912</v>
          </cell>
          <cell r="AF300">
            <v>1748.4804072727284</v>
          </cell>
          <cell r="AG300">
            <v>1650.5756855612367</v>
          </cell>
          <cell r="AH300">
            <v>98.904721711490538</v>
          </cell>
          <cell r="AI300">
            <v>-1904.3636363636365</v>
          </cell>
          <cell r="AK300">
            <v>117394.68559272728</v>
          </cell>
        </row>
        <row r="301">
          <cell r="AH301">
            <v>191</v>
          </cell>
          <cell r="AK301">
            <v>0</v>
          </cell>
        </row>
        <row r="303">
          <cell r="F303">
            <v>113403.97284</v>
          </cell>
          <cell r="G303">
            <v>0</v>
          </cell>
          <cell r="H303">
            <v>0</v>
          </cell>
          <cell r="P303">
            <v>1001.3768000000002</v>
          </cell>
          <cell r="Q303">
            <v>0</v>
          </cell>
          <cell r="R303">
            <v>0</v>
          </cell>
          <cell r="S303">
            <v>576.61999999999898</v>
          </cell>
          <cell r="T303">
            <v>-835.56363636363631</v>
          </cell>
          <cell r="U303">
            <v>-846.70909090909095</v>
          </cell>
          <cell r="V303">
            <v>0</v>
          </cell>
          <cell r="W303">
            <v>0</v>
          </cell>
          <cell r="X303">
            <v>92.4025454545515</v>
          </cell>
          <cell r="Y303">
            <v>-588</v>
          </cell>
          <cell r="Z303">
            <v>-768</v>
          </cell>
          <cell r="AA303">
            <v>0</v>
          </cell>
          <cell r="AB303">
            <v>0</v>
          </cell>
          <cell r="AC303">
            <v>296.8240000000028</v>
          </cell>
          <cell r="AF303">
            <v>1748.4804072727284</v>
          </cell>
          <cell r="AG303">
            <v>1458.5756855612378</v>
          </cell>
          <cell r="AH303">
            <v>289.90472171149054</v>
          </cell>
          <cell r="AK303">
            <v>117394.68559272728</v>
          </cell>
        </row>
        <row r="304">
          <cell r="F304">
            <v>0</v>
          </cell>
          <cell r="AK304">
            <v>0</v>
          </cell>
        </row>
        <row r="305">
          <cell r="F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K305">
            <v>0</v>
          </cell>
        </row>
        <row r="306">
          <cell r="F306">
            <v>0</v>
          </cell>
          <cell r="P306">
            <v>0</v>
          </cell>
          <cell r="S306">
            <v>0</v>
          </cell>
          <cell r="X306">
            <v>0</v>
          </cell>
          <cell r="AC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K306">
            <v>0</v>
          </cell>
        </row>
        <row r="307">
          <cell r="AK307">
            <v>0</v>
          </cell>
        </row>
        <row r="308">
          <cell r="F308">
            <v>113403.97284</v>
          </cell>
          <cell r="P308">
            <v>1001.3768000000002</v>
          </cell>
          <cell r="Q308">
            <v>0</v>
          </cell>
          <cell r="R308">
            <v>0</v>
          </cell>
          <cell r="S308">
            <v>576.61999999999898</v>
          </cell>
          <cell r="T308">
            <v>-835.56363636363631</v>
          </cell>
          <cell r="U308">
            <v>-846.70909090909095</v>
          </cell>
          <cell r="V308">
            <v>0</v>
          </cell>
          <cell r="W308">
            <v>0</v>
          </cell>
          <cell r="X308">
            <v>92.4025454545515</v>
          </cell>
          <cell r="Y308">
            <v>-588</v>
          </cell>
          <cell r="Z308">
            <v>-768</v>
          </cell>
          <cell r="AA308">
            <v>0</v>
          </cell>
          <cell r="AB308">
            <v>0</v>
          </cell>
          <cell r="AC308">
            <v>296.8240000000028</v>
          </cell>
          <cell r="AD308">
            <v>-181</v>
          </cell>
          <cell r="AE308">
            <v>-292.09090909090912</v>
          </cell>
          <cell r="AF308">
            <v>1748.4804072727284</v>
          </cell>
          <cell r="AG308">
            <v>1458.5756855612378</v>
          </cell>
          <cell r="AH308">
            <v>289.90472171149054</v>
          </cell>
          <cell r="AI308">
            <v>-1904.3636363636365</v>
          </cell>
          <cell r="AK308">
            <v>117394.68559272728</v>
          </cell>
        </row>
        <row r="309">
          <cell r="AK309">
            <v>0</v>
          </cell>
        </row>
        <row r="310">
          <cell r="P310">
            <v>0</v>
          </cell>
          <cell r="AK310">
            <v>0</v>
          </cell>
        </row>
        <row r="311">
          <cell r="S311">
            <v>0</v>
          </cell>
          <cell r="AK311">
            <v>0</v>
          </cell>
        </row>
        <row r="312">
          <cell r="F312">
            <v>4483.4666666666662</v>
          </cell>
          <cell r="AK312">
            <v>4483.4666666666662</v>
          </cell>
        </row>
        <row r="313">
          <cell r="S313">
            <v>0</v>
          </cell>
        </row>
        <row r="314">
          <cell r="F314">
            <v>0</v>
          </cell>
          <cell r="AK314">
            <v>0</v>
          </cell>
        </row>
        <row r="315">
          <cell r="AK315">
            <v>0</v>
          </cell>
        </row>
        <row r="317">
          <cell r="AK317">
            <v>0</v>
          </cell>
        </row>
        <row r="318">
          <cell r="S318">
            <v>0</v>
          </cell>
        </row>
        <row r="319">
          <cell r="F319">
            <v>113403.97284</v>
          </cell>
          <cell r="P319">
            <v>1001.3768000000002</v>
          </cell>
          <cell r="Q319">
            <v>0</v>
          </cell>
          <cell r="R319">
            <v>0</v>
          </cell>
          <cell r="S319">
            <v>576.61999999999898</v>
          </cell>
          <cell r="T319">
            <v>-835.56363636363631</v>
          </cell>
          <cell r="U319">
            <v>-846.70909090909095</v>
          </cell>
          <cell r="V319">
            <v>0</v>
          </cell>
          <cell r="W319">
            <v>0</v>
          </cell>
          <cell r="X319">
            <v>92.4025454545515</v>
          </cell>
          <cell r="Y319">
            <v>-588</v>
          </cell>
          <cell r="Z319">
            <v>-768</v>
          </cell>
          <cell r="AA319">
            <v>0</v>
          </cell>
          <cell r="AB319">
            <v>0</v>
          </cell>
          <cell r="AC319">
            <v>296.8240000000028</v>
          </cell>
          <cell r="AD319">
            <v>-181</v>
          </cell>
          <cell r="AE319">
            <v>-292.09090909090912</v>
          </cell>
          <cell r="AF319">
            <v>1748.4804072727284</v>
          </cell>
          <cell r="AG319">
            <v>1458.5756855612378</v>
          </cell>
          <cell r="AH319">
            <v>289.90472171149054</v>
          </cell>
          <cell r="AI319">
            <v>-1904.3636363636365</v>
          </cell>
          <cell r="AK319">
            <v>117394.68559272728</v>
          </cell>
        </row>
        <row r="328">
          <cell r="AJ328">
            <v>2455</v>
          </cell>
          <cell r="AK328">
            <v>7352.363636363636</v>
          </cell>
          <cell r="AM328">
            <v>7283.636363636364</v>
          </cell>
        </row>
      </sheetData>
      <sheetData sheetId="6" refreshError="1">
        <row r="21">
          <cell r="AI21" t="str">
            <v xml:space="preserve">         Затверджую</v>
          </cell>
        </row>
        <row r="22">
          <cell r="AI22" t="str">
            <v xml:space="preserve"> Голова правління -</v>
          </cell>
        </row>
        <row r="23">
          <cell r="AI23" t="str">
            <v xml:space="preserve"> генеральний директор</v>
          </cell>
        </row>
        <row r="25">
          <cell r="AI25" t="str">
            <v xml:space="preserve">                        І.В.Плачков</v>
          </cell>
        </row>
        <row r="26">
          <cell r="AI26" t="str">
            <v xml:space="preserve">   "_____" ________2000 р.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I34" t="str">
            <v xml:space="preserve">ДОП.ВИР. 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N34" t="str">
            <v>СТАНЦІї ЕЛЕКТРО</v>
          </cell>
          <cell r="AO34" t="str">
            <v>СТАНЦІІ ТЕПЛОВІ</v>
          </cell>
          <cell r="AP34" t="str">
            <v>МЕРЕЖІ ЕЛЕКТРО</v>
          </cell>
          <cell r="AQ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6">
          <cell r="F46">
            <v>3213.1666666666652</v>
          </cell>
          <cell r="P46">
            <v>2641.6000000000004</v>
          </cell>
          <cell r="S46">
            <v>8041.218181818178</v>
          </cell>
          <cell r="T46">
            <v>4194.2120000000004</v>
          </cell>
          <cell r="U46">
            <v>2131.2061818181819</v>
          </cell>
          <cell r="X46">
            <v>2404.6545454545439</v>
          </cell>
          <cell r="AC46">
            <v>1313.2</v>
          </cell>
          <cell r="AF46">
            <v>3816.2</v>
          </cell>
          <cell r="AG46">
            <v>3162.08</v>
          </cell>
          <cell r="AH46">
            <v>654.12</v>
          </cell>
        </row>
        <row r="47">
          <cell r="F47">
            <v>0.8</v>
          </cell>
          <cell r="P47">
            <v>0.8</v>
          </cell>
          <cell r="S47">
            <v>0.8</v>
          </cell>
          <cell r="X47">
            <v>0.8</v>
          </cell>
          <cell r="AC47">
            <v>0.8</v>
          </cell>
          <cell r="AF47">
            <v>0.8</v>
          </cell>
          <cell r="AG47">
            <v>0.8</v>
          </cell>
          <cell r="AH47">
            <v>0.8</v>
          </cell>
        </row>
        <row r="49">
          <cell r="F49">
            <v>204.8</v>
          </cell>
          <cell r="G49">
            <v>45</v>
          </cell>
          <cell r="H49">
            <v>159.80000000000001</v>
          </cell>
          <cell r="P49">
            <v>401.6</v>
          </cell>
          <cell r="S49">
            <v>625.40000000000009</v>
          </cell>
          <cell r="T49">
            <v>312.70000000000005</v>
          </cell>
          <cell r="U49">
            <v>312.70000000000005</v>
          </cell>
          <cell r="X49">
            <v>206.4</v>
          </cell>
          <cell r="Y49">
            <v>64</v>
          </cell>
          <cell r="Z49">
            <v>142.4</v>
          </cell>
          <cell r="AC49">
            <v>174.4</v>
          </cell>
          <cell r="AD49">
            <v>57</v>
          </cell>
          <cell r="AE49">
            <v>117.4</v>
          </cell>
          <cell r="AF49">
            <v>468.8</v>
          </cell>
          <cell r="AG49">
            <v>469</v>
          </cell>
          <cell r="AH49">
            <v>-0.19999999999998863</v>
          </cell>
          <cell r="AK49">
            <v>2200.0000000000005</v>
          </cell>
          <cell r="AL49">
            <v>662</v>
          </cell>
          <cell r="AM49">
            <v>1538.0000000000005</v>
          </cell>
          <cell r="AN49">
            <v>121</v>
          </cell>
          <cell r="AO49">
            <v>472</v>
          </cell>
          <cell r="AP49">
            <v>541</v>
          </cell>
          <cell r="AQ49">
            <v>1066.0000000000005</v>
          </cell>
        </row>
        <row r="50">
          <cell r="F50">
            <v>158</v>
          </cell>
          <cell r="G50">
            <v>35</v>
          </cell>
          <cell r="P50">
            <v>56</v>
          </cell>
          <cell r="S50">
            <v>625</v>
          </cell>
          <cell r="X50">
            <v>75</v>
          </cell>
          <cell r="Y50">
            <v>23</v>
          </cell>
          <cell r="Z50">
            <v>52</v>
          </cell>
          <cell r="AC50">
            <v>40</v>
          </cell>
          <cell r="AD50">
            <v>13</v>
          </cell>
          <cell r="AE50">
            <v>27</v>
          </cell>
          <cell r="AF50">
            <v>436</v>
          </cell>
          <cell r="AG50">
            <v>436</v>
          </cell>
          <cell r="AH50">
            <v>0</v>
          </cell>
          <cell r="AK50">
            <v>1424</v>
          </cell>
          <cell r="AL50">
            <v>158</v>
          </cell>
          <cell r="AM50">
            <v>1266</v>
          </cell>
        </row>
        <row r="51">
          <cell r="G51">
            <v>0</v>
          </cell>
          <cell r="P51">
            <v>1</v>
          </cell>
          <cell r="X51">
            <v>18</v>
          </cell>
          <cell r="Y51">
            <v>6</v>
          </cell>
          <cell r="Z51">
            <v>12</v>
          </cell>
          <cell r="AC51">
            <v>47</v>
          </cell>
          <cell r="AD51">
            <v>15</v>
          </cell>
          <cell r="AE51">
            <v>32</v>
          </cell>
          <cell r="AH51">
            <v>0</v>
          </cell>
          <cell r="AK51">
            <v>66</v>
          </cell>
          <cell r="AL51">
            <v>22</v>
          </cell>
          <cell r="AM51">
            <v>44</v>
          </cell>
        </row>
        <row r="52">
          <cell r="F52">
            <v>46.800000000000011</v>
          </cell>
          <cell r="G52">
            <v>10</v>
          </cell>
          <cell r="P52">
            <v>10</v>
          </cell>
          <cell r="X52">
            <v>0</v>
          </cell>
          <cell r="Y52">
            <v>0</v>
          </cell>
          <cell r="Z52">
            <v>0</v>
          </cell>
          <cell r="AC52">
            <v>20</v>
          </cell>
          <cell r="AD52">
            <v>7</v>
          </cell>
          <cell r="AE52">
            <v>13</v>
          </cell>
          <cell r="AF52">
            <v>25.6</v>
          </cell>
          <cell r="AG52">
            <v>25.6</v>
          </cell>
          <cell r="AH52">
            <v>0</v>
          </cell>
          <cell r="AK52">
            <v>102.4</v>
          </cell>
          <cell r="AL52">
            <v>27</v>
          </cell>
          <cell r="AM52">
            <v>75.400000000000006</v>
          </cell>
        </row>
        <row r="53">
          <cell r="F53">
            <v>8.2666666666666675</v>
          </cell>
          <cell r="G53">
            <v>2</v>
          </cell>
          <cell r="H53">
            <v>6.2666666666666675</v>
          </cell>
          <cell r="P53">
            <v>44.800000000000004</v>
          </cell>
          <cell r="S53">
            <v>307.20000000000005</v>
          </cell>
          <cell r="T53">
            <v>239.61600000000004</v>
          </cell>
          <cell r="U53">
            <v>67.584000000000003</v>
          </cell>
          <cell r="X53">
            <v>881.6</v>
          </cell>
          <cell r="Y53">
            <v>273</v>
          </cell>
          <cell r="Z53">
            <v>608.6</v>
          </cell>
          <cell r="AC53">
            <v>76</v>
          </cell>
          <cell r="AD53">
            <v>25</v>
          </cell>
          <cell r="AE53">
            <v>51</v>
          </cell>
          <cell r="AF53">
            <v>164</v>
          </cell>
          <cell r="AG53">
            <v>160.80000000000001</v>
          </cell>
          <cell r="AH53">
            <v>3.1999999999999886</v>
          </cell>
          <cell r="AK53">
            <v>1483.0666666666668</v>
          </cell>
          <cell r="AL53">
            <v>347.2</v>
          </cell>
          <cell r="AM53">
            <v>1135.8666666666668</v>
          </cell>
          <cell r="AN53">
            <v>298</v>
          </cell>
          <cell r="AO53">
            <v>764</v>
          </cell>
          <cell r="AP53">
            <v>49.199999999999989</v>
          </cell>
          <cell r="AQ53">
            <v>371.86666666666679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16.8</v>
          </cell>
          <cell r="T54">
            <v>16.8</v>
          </cell>
          <cell r="U54">
            <v>0</v>
          </cell>
          <cell r="X54">
            <v>777.6</v>
          </cell>
          <cell r="Y54">
            <v>241</v>
          </cell>
          <cell r="Z54">
            <v>536.6</v>
          </cell>
          <cell r="AC54">
            <v>11.200000000000001</v>
          </cell>
          <cell r="AD54">
            <v>4</v>
          </cell>
          <cell r="AE54">
            <v>7.2000000000000011</v>
          </cell>
          <cell r="AH54">
            <v>0</v>
          </cell>
          <cell r="AK54">
            <v>805.6</v>
          </cell>
          <cell r="AL54">
            <v>245</v>
          </cell>
          <cell r="AM54">
            <v>560.6</v>
          </cell>
          <cell r="AN54">
            <v>245</v>
          </cell>
          <cell r="AO54">
            <v>550</v>
          </cell>
          <cell r="AP54">
            <v>0</v>
          </cell>
          <cell r="AQ54">
            <v>10.600000000000023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18925</v>
          </cell>
          <cell r="T55">
            <v>18925</v>
          </cell>
          <cell r="U55">
            <v>0</v>
          </cell>
          <cell r="X55">
            <v>22509</v>
          </cell>
          <cell r="Y55">
            <v>8375.0975609756097</v>
          </cell>
          <cell r="Z55">
            <v>14133.90243902439</v>
          </cell>
          <cell r="AC55">
            <v>20437</v>
          </cell>
          <cell r="AD55">
            <v>8330.4774346793329</v>
          </cell>
          <cell r="AE55">
            <v>12106.522565320667</v>
          </cell>
          <cell r="AH55">
            <v>0</v>
          </cell>
          <cell r="AK55">
            <v>61871</v>
          </cell>
          <cell r="AL55">
            <v>16705.574995654941</v>
          </cell>
          <cell r="AM55">
            <v>45165.425004345059</v>
          </cell>
          <cell r="AN55">
            <v>16705.574995654941</v>
          </cell>
          <cell r="AO55">
            <v>45165</v>
          </cell>
          <cell r="AP55">
            <v>0</v>
          </cell>
          <cell r="AQ55">
            <v>0.42500434505927842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18925</v>
          </cell>
          <cell r="T56">
            <v>18925</v>
          </cell>
          <cell r="U56">
            <v>0</v>
          </cell>
          <cell r="X56">
            <v>22509</v>
          </cell>
          <cell r="Y56">
            <v>8375.0975609756097</v>
          </cell>
          <cell r="Z56">
            <v>14133.90243902439</v>
          </cell>
          <cell r="AC56">
            <v>20437</v>
          </cell>
          <cell r="AD56">
            <v>8330.4774346793329</v>
          </cell>
          <cell r="AE56">
            <v>12106.522565320667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K56">
            <v>61871</v>
          </cell>
          <cell r="AL56">
            <v>16705.574995654941</v>
          </cell>
          <cell r="AM56">
            <v>45165.425004345059</v>
          </cell>
          <cell r="AN56">
            <v>16705.574995654941</v>
          </cell>
          <cell r="AO56">
            <v>45165</v>
          </cell>
          <cell r="AP56">
            <v>0</v>
          </cell>
          <cell r="AQ56">
            <v>0.42500434505927842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O57">
            <v>0</v>
          </cell>
        </row>
        <row r="58">
          <cell r="F58">
            <v>2.4000000000000004</v>
          </cell>
          <cell r="G58">
            <v>1</v>
          </cell>
          <cell r="H58">
            <v>1.4000000000000004</v>
          </cell>
          <cell r="P58">
            <v>72.8</v>
          </cell>
          <cell r="S58">
            <v>2599.8000000000002</v>
          </cell>
          <cell r="T58">
            <v>2599.8000000000002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723.2</v>
          </cell>
          <cell r="AG58">
            <v>253.12</v>
          </cell>
          <cell r="AH58">
            <v>470.08000000000004</v>
          </cell>
          <cell r="AK58">
            <v>2928.12</v>
          </cell>
          <cell r="AL58">
            <v>73.8</v>
          </cell>
          <cell r="AM58">
            <v>2854.3199999999997</v>
          </cell>
          <cell r="AN58">
            <v>0</v>
          </cell>
          <cell r="AO58">
            <v>884</v>
          </cell>
          <cell r="AP58">
            <v>73.8</v>
          </cell>
          <cell r="AQ58">
            <v>1970.3199999999997</v>
          </cell>
        </row>
        <row r="59">
          <cell r="F59">
            <v>281</v>
          </cell>
          <cell r="G59">
            <v>62</v>
          </cell>
          <cell r="H59">
            <v>219</v>
          </cell>
          <cell r="P59">
            <v>477</v>
          </cell>
          <cell r="S59">
            <v>928.27272727272725</v>
          </cell>
          <cell r="T59">
            <v>454.85363636363633</v>
          </cell>
          <cell r="U59">
            <v>473.41909090909093</v>
          </cell>
          <cell r="X59">
            <v>272.81818181818181</v>
          </cell>
          <cell r="Y59">
            <v>85</v>
          </cell>
          <cell r="Z59">
            <v>187.81818181818181</v>
          </cell>
          <cell r="AC59">
            <v>242</v>
          </cell>
          <cell r="AD59">
            <v>79</v>
          </cell>
          <cell r="AE59">
            <v>163</v>
          </cell>
          <cell r="AF59">
            <v>959</v>
          </cell>
          <cell r="AG59">
            <v>906</v>
          </cell>
          <cell r="AH59">
            <v>53</v>
          </cell>
          <cell r="AI59">
            <v>202.90909090909091</v>
          </cell>
          <cell r="AK59">
            <v>3552</v>
          </cell>
          <cell r="AL59">
            <v>862</v>
          </cell>
          <cell r="AM59">
            <v>2690</v>
          </cell>
          <cell r="AN59">
            <v>164</v>
          </cell>
          <cell r="AO59">
            <v>666</v>
          </cell>
          <cell r="AP59">
            <v>698</v>
          </cell>
          <cell r="AQ59">
            <v>2024</v>
          </cell>
        </row>
        <row r="60">
          <cell r="F60">
            <v>15</v>
          </cell>
          <cell r="G60">
            <v>3</v>
          </cell>
          <cell r="H60">
            <v>12</v>
          </cell>
          <cell r="P60">
            <v>26</v>
          </cell>
          <cell r="S60">
            <v>51</v>
          </cell>
          <cell r="T60">
            <v>25</v>
          </cell>
          <cell r="U60">
            <v>26</v>
          </cell>
          <cell r="X60">
            <v>15</v>
          </cell>
          <cell r="Y60">
            <v>5</v>
          </cell>
          <cell r="Z60">
            <v>10</v>
          </cell>
          <cell r="AC60">
            <v>13</v>
          </cell>
          <cell r="AD60">
            <v>4</v>
          </cell>
          <cell r="AE60">
            <v>9</v>
          </cell>
          <cell r="AF60">
            <v>53</v>
          </cell>
          <cell r="AG60">
            <v>50</v>
          </cell>
          <cell r="AH60">
            <v>3</v>
          </cell>
          <cell r="AI60">
            <v>11</v>
          </cell>
          <cell r="AK60">
            <v>195</v>
          </cell>
          <cell r="AL60">
            <v>47</v>
          </cell>
          <cell r="AM60">
            <v>148</v>
          </cell>
          <cell r="AN60">
            <v>9</v>
          </cell>
          <cell r="AO60">
            <v>28</v>
          </cell>
          <cell r="AP60">
            <v>38</v>
          </cell>
          <cell r="AQ60">
            <v>120</v>
          </cell>
        </row>
        <row r="61">
          <cell r="F61">
            <v>88</v>
          </cell>
          <cell r="G61">
            <v>19</v>
          </cell>
          <cell r="H61">
            <v>69</v>
          </cell>
          <cell r="P61">
            <v>153</v>
          </cell>
          <cell r="S61">
            <v>297</v>
          </cell>
          <cell r="T61">
            <v>146</v>
          </cell>
          <cell r="U61">
            <v>151</v>
          </cell>
          <cell r="X61">
            <v>87</v>
          </cell>
          <cell r="Y61">
            <v>27</v>
          </cell>
          <cell r="Z61">
            <v>60</v>
          </cell>
          <cell r="AC61">
            <v>77</v>
          </cell>
          <cell r="AD61">
            <v>25</v>
          </cell>
          <cell r="AE61">
            <v>52</v>
          </cell>
          <cell r="AF61">
            <v>307</v>
          </cell>
          <cell r="AG61">
            <v>290</v>
          </cell>
          <cell r="AH61">
            <v>17</v>
          </cell>
          <cell r="AI61">
            <v>65</v>
          </cell>
          <cell r="AK61">
            <v>1135</v>
          </cell>
          <cell r="AL61">
            <v>276</v>
          </cell>
          <cell r="AM61">
            <v>859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</row>
        <row r="62">
          <cell r="F62">
            <v>0</v>
          </cell>
          <cell r="G62">
            <v>0</v>
          </cell>
          <cell r="P62">
            <v>0</v>
          </cell>
          <cell r="X62">
            <v>0</v>
          </cell>
          <cell r="AH62">
            <v>0</v>
          </cell>
          <cell r="AK62">
            <v>0</v>
          </cell>
        </row>
        <row r="63">
          <cell r="F63">
            <v>87.333333333333329</v>
          </cell>
          <cell r="G63">
            <v>19</v>
          </cell>
          <cell r="H63">
            <v>68.333333333333329</v>
          </cell>
          <cell r="P63">
            <v>586</v>
          </cell>
          <cell r="S63">
            <v>1295</v>
          </cell>
          <cell r="T63">
            <v>207.20000000000002</v>
          </cell>
          <cell r="U63">
            <v>1087.8</v>
          </cell>
          <cell r="X63">
            <v>752</v>
          </cell>
          <cell r="Y63">
            <v>233</v>
          </cell>
          <cell r="Z63">
            <v>519</v>
          </cell>
          <cell r="AC63">
            <v>734</v>
          </cell>
          <cell r="AD63">
            <v>240</v>
          </cell>
          <cell r="AE63">
            <v>494</v>
          </cell>
          <cell r="AF63">
            <v>553</v>
          </cell>
          <cell r="AG63">
            <v>538</v>
          </cell>
          <cell r="AH63">
            <v>15</v>
          </cell>
          <cell r="AK63">
            <v>4002.3333333333335</v>
          </cell>
          <cell r="AL63">
            <v>1086</v>
          </cell>
          <cell r="AM63">
            <v>2916.3333333333335</v>
          </cell>
          <cell r="AN63">
            <v>473</v>
          </cell>
          <cell r="AO63">
            <v>1453</v>
          </cell>
          <cell r="AP63">
            <v>613</v>
          </cell>
          <cell r="AQ63">
            <v>1463.3333333333335</v>
          </cell>
        </row>
        <row r="64">
          <cell r="G64">
            <v>0</v>
          </cell>
          <cell r="T64">
            <v>21</v>
          </cell>
          <cell r="U64">
            <v>109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N64">
            <v>47</v>
          </cell>
          <cell r="AO64">
            <v>145</v>
          </cell>
          <cell r="AP64">
            <v>61</v>
          </cell>
          <cell r="AQ64">
            <v>146</v>
          </cell>
        </row>
        <row r="65">
          <cell r="F65">
            <v>87</v>
          </cell>
          <cell r="G65">
            <v>19</v>
          </cell>
          <cell r="H65">
            <v>68</v>
          </cell>
          <cell r="P65">
            <v>627.20000000000005</v>
          </cell>
          <cell r="S65">
            <v>1365.6</v>
          </cell>
          <cell r="X65">
            <v>175.20000000000002</v>
          </cell>
          <cell r="AC65">
            <v>159.20000000000002</v>
          </cell>
          <cell r="AF65">
            <v>444.2</v>
          </cell>
          <cell r="AG65">
            <v>367.2</v>
          </cell>
          <cell r="AH65">
            <v>0</v>
          </cell>
          <cell r="AK65">
            <v>2781.3999999999996</v>
          </cell>
          <cell r="AL65">
            <v>646.20000000000005</v>
          </cell>
          <cell r="AM65">
            <v>2135.1999999999998</v>
          </cell>
          <cell r="AO65">
            <v>376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X66">
            <v>0</v>
          </cell>
          <cell r="AC66">
            <v>0</v>
          </cell>
          <cell r="AD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O66">
            <v>0</v>
          </cell>
        </row>
        <row r="67">
          <cell r="G67">
            <v>0</v>
          </cell>
          <cell r="H67">
            <v>0.3333333333333286</v>
          </cell>
          <cell r="P67">
            <v>-41.200000000000045</v>
          </cell>
          <cell r="S67">
            <v>-70.599999999999909</v>
          </cell>
          <cell r="T67">
            <v>186.20000000000002</v>
          </cell>
          <cell r="U67">
            <v>978.8</v>
          </cell>
          <cell r="X67">
            <v>576.79999999999995</v>
          </cell>
          <cell r="Y67">
            <v>233</v>
          </cell>
          <cell r="Z67">
            <v>519</v>
          </cell>
          <cell r="AC67">
            <v>574.79999999999995</v>
          </cell>
          <cell r="AD67">
            <v>240</v>
          </cell>
          <cell r="AE67">
            <v>494</v>
          </cell>
          <cell r="AF67">
            <v>108.80000000000001</v>
          </cell>
          <cell r="AG67">
            <v>170.8</v>
          </cell>
          <cell r="AH67">
            <v>-62</v>
          </cell>
          <cell r="AI67">
            <v>0</v>
          </cell>
          <cell r="AJ67">
            <v>0</v>
          </cell>
          <cell r="AK67">
            <v>1220.5999999999999</v>
          </cell>
          <cell r="AN67">
            <v>426</v>
          </cell>
          <cell r="AO67">
            <v>932</v>
          </cell>
          <cell r="AP67">
            <v>552</v>
          </cell>
          <cell r="AQ67">
            <v>1317.3333333333335</v>
          </cell>
        </row>
        <row r="68">
          <cell r="F68">
            <v>133.60000000000002</v>
          </cell>
          <cell r="G68">
            <v>29</v>
          </cell>
          <cell r="H68">
            <v>104.60000000000002</v>
          </cell>
          <cell r="P68">
            <v>699.4</v>
          </cell>
          <cell r="S68">
            <v>1291.1454545454546</v>
          </cell>
          <cell r="T68">
            <v>322.78636363636366</v>
          </cell>
          <cell r="U68">
            <v>968.35909090909104</v>
          </cell>
          <cell r="X68">
            <v>661.0363636363636</v>
          </cell>
          <cell r="Y68">
            <v>205</v>
          </cell>
          <cell r="Z68">
            <v>456.0363636363636</v>
          </cell>
          <cell r="AC68">
            <v>482.8</v>
          </cell>
          <cell r="AD68">
            <v>158</v>
          </cell>
          <cell r="AE68">
            <v>324.8</v>
          </cell>
          <cell r="AF68">
            <v>506</v>
          </cell>
          <cell r="AG68">
            <v>506</v>
          </cell>
          <cell r="AH68">
            <v>0</v>
          </cell>
          <cell r="AK68">
            <v>3773.9818181818182</v>
          </cell>
          <cell r="AL68">
            <v>1091.4000000000001</v>
          </cell>
          <cell r="AM68">
            <v>2682.5818181818181</v>
          </cell>
          <cell r="AN68">
            <v>363</v>
          </cell>
          <cell r="AO68">
            <v>1220</v>
          </cell>
          <cell r="AP68">
            <v>728.40000000000009</v>
          </cell>
          <cell r="AQ68">
            <v>1462.5818181818181</v>
          </cell>
        </row>
        <row r="69">
          <cell r="G69">
            <v>0</v>
          </cell>
          <cell r="H69">
            <v>0</v>
          </cell>
          <cell r="P69">
            <v>51</v>
          </cell>
          <cell r="S69">
            <v>296.72727272727275</v>
          </cell>
          <cell r="X69">
            <v>202.18181818181819</v>
          </cell>
          <cell r="Y69">
            <v>63</v>
          </cell>
          <cell r="Z69">
            <v>139.18181818181819</v>
          </cell>
          <cell r="AC69">
            <v>147</v>
          </cell>
          <cell r="AD69">
            <v>48</v>
          </cell>
          <cell r="AE69">
            <v>99</v>
          </cell>
          <cell r="AF69">
            <v>88</v>
          </cell>
          <cell r="AG69">
            <v>88</v>
          </cell>
          <cell r="AH69">
            <v>0</v>
          </cell>
          <cell r="AK69">
            <v>784.90909090909099</v>
          </cell>
          <cell r="AL69">
            <v>162</v>
          </cell>
          <cell r="AM69">
            <v>622.90909090909099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3</v>
          </cell>
          <cell r="S70">
            <v>17</v>
          </cell>
          <cell r="X70">
            <v>11</v>
          </cell>
          <cell r="Y70">
            <v>3</v>
          </cell>
          <cell r="Z70">
            <v>8</v>
          </cell>
          <cell r="AC70">
            <v>8</v>
          </cell>
          <cell r="AD70">
            <v>3</v>
          </cell>
          <cell r="AE70">
            <v>5</v>
          </cell>
          <cell r="AF70">
            <v>5</v>
          </cell>
          <cell r="AG70">
            <v>5</v>
          </cell>
          <cell r="AH70">
            <v>0</v>
          </cell>
          <cell r="AK70">
            <v>44</v>
          </cell>
          <cell r="AL70">
            <v>9</v>
          </cell>
          <cell r="AM70">
            <v>35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16</v>
          </cell>
          <cell r="S71">
            <v>95</v>
          </cell>
          <cell r="X71">
            <v>65</v>
          </cell>
          <cell r="Y71">
            <v>20</v>
          </cell>
          <cell r="Z71">
            <v>45</v>
          </cell>
          <cell r="AC71">
            <v>48</v>
          </cell>
          <cell r="AD71">
            <v>16</v>
          </cell>
          <cell r="AE71">
            <v>32</v>
          </cell>
          <cell r="AF71">
            <v>28</v>
          </cell>
          <cell r="AG71">
            <v>28</v>
          </cell>
          <cell r="AH71">
            <v>0</v>
          </cell>
          <cell r="AK71">
            <v>252</v>
          </cell>
          <cell r="AL71">
            <v>52</v>
          </cell>
          <cell r="AM71">
            <v>200</v>
          </cell>
        </row>
        <row r="72">
          <cell r="F72">
            <v>0</v>
          </cell>
          <cell r="G72">
            <v>0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</row>
        <row r="73">
          <cell r="G73">
            <v>0</v>
          </cell>
          <cell r="P73">
            <v>699.4</v>
          </cell>
          <cell r="S73">
            <v>0</v>
          </cell>
          <cell r="X73">
            <v>0</v>
          </cell>
          <cell r="Y73">
            <v>0</v>
          </cell>
          <cell r="Z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K73">
            <v>699.4</v>
          </cell>
          <cell r="AL73">
            <v>699.4</v>
          </cell>
          <cell r="AM73">
            <v>0</v>
          </cell>
        </row>
        <row r="74">
          <cell r="G74">
            <v>0</v>
          </cell>
          <cell r="P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</row>
        <row r="75">
          <cell r="F75">
            <v>1431.9</v>
          </cell>
          <cell r="G75">
            <v>316</v>
          </cell>
          <cell r="H75">
            <v>1115.9000000000001</v>
          </cell>
          <cell r="P75">
            <v>91.000000000000014</v>
          </cell>
          <cell r="S75">
            <v>225.60000000000002</v>
          </cell>
          <cell r="T75">
            <v>93.456000000000003</v>
          </cell>
          <cell r="U75">
            <v>132.14400000000001</v>
          </cell>
          <cell r="X75">
            <v>92.000000000000014</v>
          </cell>
          <cell r="Y75">
            <v>29</v>
          </cell>
          <cell r="Z75">
            <v>63.000000000000014</v>
          </cell>
          <cell r="AC75">
            <v>67.2</v>
          </cell>
          <cell r="AD75">
            <v>22</v>
          </cell>
          <cell r="AE75">
            <v>45.2</v>
          </cell>
          <cell r="AF75">
            <v>180</v>
          </cell>
          <cell r="AG75">
            <v>148.96</v>
          </cell>
          <cell r="AH75">
            <v>31.039999999999992</v>
          </cell>
          <cell r="AI75">
            <v>507.20000000000005</v>
          </cell>
          <cell r="AK75">
            <v>3022.5266666666666</v>
          </cell>
          <cell r="AL75">
            <v>667.6</v>
          </cell>
          <cell r="AM75">
            <v>2354.9266666666667</v>
          </cell>
          <cell r="AN75">
            <v>51</v>
          </cell>
          <cell r="AO75">
            <v>185</v>
          </cell>
          <cell r="AP75">
            <v>616.6</v>
          </cell>
          <cell r="AQ75">
            <v>2169.9266666666667</v>
          </cell>
        </row>
        <row r="76">
          <cell r="F76">
            <v>105</v>
          </cell>
          <cell r="G76">
            <v>23</v>
          </cell>
          <cell r="H76">
            <v>82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105</v>
          </cell>
          <cell r="AL76">
            <v>23</v>
          </cell>
          <cell r="AM76">
            <v>82</v>
          </cell>
          <cell r="AN76">
            <v>0</v>
          </cell>
          <cell r="AO76">
            <v>0</v>
          </cell>
          <cell r="AP76">
            <v>23</v>
          </cell>
          <cell r="AQ76">
            <v>82</v>
          </cell>
        </row>
        <row r="77">
          <cell r="F77">
            <v>1326.9</v>
          </cell>
          <cell r="G77">
            <v>293</v>
          </cell>
          <cell r="H77">
            <v>1033.9000000000001</v>
          </cell>
          <cell r="P77">
            <v>91.000000000000014</v>
          </cell>
          <cell r="S77">
            <v>225.60000000000002</v>
          </cell>
          <cell r="T77">
            <v>93.456000000000003</v>
          </cell>
          <cell r="U77">
            <v>132.14400000000001</v>
          </cell>
          <cell r="X77">
            <v>92.000000000000014</v>
          </cell>
          <cell r="Y77">
            <v>29</v>
          </cell>
          <cell r="Z77">
            <v>63.000000000000014</v>
          </cell>
          <cell r="AC77">
            <v>67.2</v>
          </cell>
          <cell r="AD77">
            <v>22</v>
          </cell>
          <cell r="AE77">
            <v>45.2</v>
          </cell>
          <cell r="AF77">
            <v>180</v>
          </cell>
          <cell r="AG77">
            <v>148.96</v>
          </cell>
          <cell r="AH77">
            <v>31.039999999999992</v>
          </cell>
          <cell r="AI77">
            <v>507.20000000000005</v>
          </cell>
          <cell r="AK77">
            <v>2917.5266666666666</v>
          </cell>
          <cell r="AL77">
            <v>644.6</v>
          </cell>
          <cell r="AM77">
            <v>2272.9266666666667</v>
          </cell>
          <cell r="AN77">
            <v>51</v>
          </cell>
          <cell r="AO77">
            <v>185</v>
          </cell>
          <cell r="AP77">
            <v>593.6</v>
          </cell>
          <cell r="AQ77">
            <v>2087.9266666666667</v>
          </cell>
        </row>
        <row r="78">
          <cell r="F78">
            <v>474.8</v>
          </cell>
          <cell r="G78">
            <v>105</v>
          </cell>
          <cell r="H78">
            <v>369.8</v>
          </cell>
          <cell r="P78">
            <v>52.800000000000004</v>
          </cell>
          <cell r="S78">
            <v>141.6</v>
          </cell>
          <cell r="T78">
            <v>93.456000000000003</v>
          </cell>
          <cell r="U78">
            <v>48.143999999999991</v>
          </cell>
          <cell r="X78">
            <v>44.800000000000004</v>
          </cell>
          <cell r="Y78">
            <v>14</v>
          </cell>
          <cell r="Z78">
            <v>30.800000000000004</v>
          </cell>
          <cell r="AC78">
            <v>34.4</v>
          </cell>
          <cell r="AD78">
            <v>22</v>
          </cell>
          <cell r="AE78">
            <v>12.399999999999999</v>
          </cell>
          <cell r="AF78">
            <v>130.4</v>
          </cell>
          <cell r="AG78">
            <v>119.2</v>
          </cell>
          <cell r="AH78">
            <v>11.200000000000003</v>
          </cell>
          <cell r="AK78">
            <v>947.59999999999991</v>
          </cell>
          <cell r="AL78">
            <v>239.4</v>
          </cell>
          <cell r="AM78">
            <v>708.19999999999993</v>
          </cell>
          <cell r="AQ78">
            <v>708.19999999999993</v>
          </cell>
        </row>
        <row r="79">
          <cell r="H79">
            <v>0</v>
          </cell>
          <cell r="S79">
            <v>0</v>
          </cell>
          <cell r="AK79">
            <v>363.66666666666663</v>
          </cell>
          <cell r="AL79">
            <v>158</v>
          </cell>
          <cell r="AM79">
            <v>205.66666666666663</v>
          </cell>
          <cell r="AQ79">
            <v>205.66666666666663</v>
          </cell>
        </row>
        <row r="80">
          <cell r="F80">
            <v>353.6</v>
          </cell>
          <cell r="G80">
            <v>78</v>
          </cell>
          <cell r="H80">
            <v>275.60000000000002</v>
          </cell>
          <cell r="P80">
            <v>19</v>
          </cell>
          <cell r="S80">
            <v>36.800000000000004</v>
          </cell>
          <cell r="X80">
            <v>38.400000000000006</v>
          </cell>
          <cell r="Y80">
            <v>12</v>
          </cell>
          <cell r="Z80">
            <v>26.400000000000006</v>
          </cell>
          <cell r="AC80">
            <v>7.2</v>
          </cell>
          <cell r="AF80">
            <v>9.6000000000000014</v>
          </cell>
          <cell r="AG80">
            <v>5.7600000000000007</v>
          </cell>
          <cell r="AH80">
            <v>3.8400000000000007</v>
          </cell>
          <cell r="AI80">
            <v>31.466666666666669</v>
          </cell>
          <cell r="AK80">
            <v>496.22666666666669</v>
          </cell>
          <cell r="AL80">
            <v>111</v>
          </cell>
          <cell r="AM80">
            <v>385.22666666666669</v>
          </cell>
        </row>
        <row r="81">
          <cell r="F81">
            <v>498.5</v>
          </cell>
          <cell r="G81">
            <v>110</v>
          </cell>
          <cell r="H81">
            <v>388.5</v>
          </cell>
          <cell r="P81">
            <v>19.200000000000003</v>
          </cell>
          <cell r="S81">
            <v>47.2</v>
          </cell>
          <cell r="X81">
            <v>8.8000000000000007</v>
          </cell>
          <cell r="Y81">
            <v>3</v>
          </cell>
          <cell r="Z81">
            <v>5.8000000000000007</v>
          </cell>
          <cell r="AC81">
            <v>25.6</v>
          </cell>
          <cell r="AF81">
            <v>40</v>
          </cell>
          <cell r="AG81">
            <v>24</v>
          </cell>
          <cell r="AH81">
            <v>16</v>
          </cell>
          <cell r="AI81">
            <v>475.73333333333335</v>
          </cell>
          <cell r="AK81">
            <v>1110.0333333333333</v>
          </cell>
          <cell r="AL81">
            <v>136.19999999999999</v>
          </cell>
          <cell r="AM81">
            <v>973.83333333333326</v>
          </cell>
        </row>
        <row r="82">
          <cell r="H82">
            <v>0</v>
          </cell>
          <cell r="Y82">
            <v>0</v>
          </cell>
          <cell r="Z82">
            <v>0</v>
          </cell>
          <cell r="AK82">
            <v>0</v>
          </cell>
          <cell r="AL82">
            <v>0</v>
          </cell>
          <cell r="AM82">
            <v>0</v>
          </cell>
        </row>
        <row r="83">
          <cell r="F83">
            <v>19.399999999999999</v>
          </cell>
          <cell r="G83">
            <v>0</v>
          </cell>
          <cell r="H83">
            <v>19.399999999999999</v>
          </cell>
          <cell r="P83">
            <v>3.1</v>
          </cell>
          <cell r="S83">
            <v>7.5</v>
          </cell>
          <cell r="X83">
            <v>3.1</v>
          </cell>
          <cell r="Y83">
            <v>1</v>
          </cell>
          <cell r="Z83">
            <v>2.1</v>
          </cell>
          <cell r="AC83">
            <v>1.7</v>
          </cell>
          <cell r="AF83">
            <v>4.8</v>
          </cell>
          <cell r="AH83">
            <v>4.8</v>
          </cell>
          <cell r="AK83">
            <v>35.800000000000004</v>
          </cell>
          <cell r="AL83">
            <v>5.0999999999999996</v>
          </cell>
          <cell r="AM83">
            <v>30.700000000000003</v>
          </cell>
        </row>
        <row r="84">
          <cell r="F84">
            <v>2252.3000000000002</v>
          </cell>
          <cell r="G84">
            <v>496</v>
          </cell>
          <cell r="H84">
            <v>1756.3000000000002</v>
          </cell>
          <cell r="P84">
            <v>2551.6</v>
          </cell>
          <cell r="Q84">
            <v>0</v>
          </cell>
          <cell r="R84">
            <v>0</v>
          </cell>
          <cell r="S84">
            <v>26545.418181818179</v>
          </cell>
          <cell r="T84">
            <v>23326.412</v>
          </cell>
          <cell r="U84">
            <v>3219.0061818181821</v>
          </cell>
          <cell r="X84">
            <v>25476.854545454546</v>
          </cell>
          <cell r="Y84">
            <v>9296.0975609756097</v>
          </cell>
          <cell r="Z84">
            <v>16180.756984478936</v>
          </cell>
          <cell r="AA84">
            <v>0</v>
          </cell>
          <cell r="AB84">
            <v>0</v>
          </cell>
          <cell r="AC84">
            <v>22303.4</v>
          </cell>
          <cell r="AD84">
            <v>8940.4774346793329</v>
          </cell>
          <cell r="AE84">
            <v>13362.922565320667</v>
          </cell>
          <cell r="AF84">
            <v>3914</v>
          </cell>
          <cell r="AG84">
            <v>3321.88</v>
          </cell>
          <cell r="AH84">
            <v>592.12</v>
          </cell>
          <cell r="AI84">
            <v>786.10909090909092</v>
          </cell>
          <cell r="AK84">
            <v>84163.028484848473</v>
          </cell>
          <cell r="AL84">
            <v>21818.574995654941</v>
          </cell>
          <cell r="AM84">
            <v>62344.453489193547</v>
          </cell>
          <cell r="AN84">
            <v>18184.574995654941</v>
          </cell>
          <cell r="AO84">
            <v>50837</v>
          </cell>
          <cell r="AP84">
            <v>3358</v>
          </cell>
          <cell r="AQ84">
            <v>10648.453489193544</v>
          </cell>
        </row>
        <row r="85">
          <cell r="F85">
            <v>281</v>
          </cell>
          <cell r="G85">
            <v>62</v>
          </cell>
          <cell r="H85">
            <v>219</v>
          </cell>
          <cell r="P85">
            <v>528</v>
          </cell>
          <cell r="Q85">
            <v>0</v>
          </cell>
          <cell r="R85">
            <v>0</v>
          </cell>
          <cell r="T85">
            <v>454.85363636363633</v>
          </cell>
          <cell r="U85">
            <v>473.41909090909093</v>
          </cell>
          <cell r="V85">
            <v>0</v>
          </cell>
          <cell r="W85">
            <v>0</v>
          </cell>
          <cell r="Y85">
            <v>148</v>
          </cell>
          <cell r="Z85">
            <v>327</v>
          </cell>
          <cell r="AA85">
            <v>0</v>
          </cell>
          <cell r="AB85">
            <v>0</v>
          </cell>
          <cell r="AD85">
            <v>127</v>
          </cell>
          <cell r="AE85">
            <v>262</v>
          </cell>
          <cell r="AH85">
            <v>53</v>
          </cell>
          <cell r="AI85">
            <v>202.90909090909091</v>
          </cell>
          <cell r="AK85">
            <v>4336.909090909091</v>
          </cell>
          <cell r="AL85">
            <v>1024</v>
          </cell>
          <cell r="AM85">
            <v>3312.909090909091</v>
          </cell>
        </row>
        <row r="86">
          <cell r="AL86">
            <v>21837.195939509984</v>
          </cell>
        </row>
        <row r="87">
          <cell r="F87">
            <v>11292</v>
          </cell>
          <cell r="G87">
            <v>11292</v>
          </cell>
          <cell r="AK87">
            <v>11292</v>
          </cell>
          <cell r="AL87">
            <v>11292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</row>
        <row r="88">
          <cell r="F88">
            <v>13544.3</v>
          </cell>
          <cell r="G88">
            <v>11788</v>
          </cell>
          <cell r="H88">
            <v>1756.3000000000002</v>
          </cell>
          <cell r="P88">
            <v>2551.6</v>
          </cell>
          <cell r="Q88">
            <v>0</v>
          </cell>
          <cell r="R88">
            <v>0</v>
          </cell>
          <cell r="S88">
            <v>26545.418181818179</v>
          </cell>
          <cell r="T88">
            <v>23326.412</v>
          </cell>
          <cell r="U88">
            <v>3219.0061818181821</v>
          </cell>
          <cell r="V88">
            <v>0</v>
          </cell>
          <cell r="W88">
            <v>0</v>
          </cell>
          <cell r="X88">
            <v>25476.854545454546</v>
          </cell>
          <cell r="Y88">
            <v>9296.0975609756097</v>
          </cell>
          <cell r="Z88">
            <v>16180.756984478936</v>
          </cell>
          <cell r="AA88">
            <v>0</v>
          </cell>
          <cell r="AB88">
            <v>0</v>
          </cell>
          <cell r="AC88">
            <v>22303.4</v>
          </cell>
          <cell r="AD88">
            <v>8940.4774346793329</v>
          </cell>
          <cell r="AE88">
            <v>13362.922565320667</v>
          </cell>
          <cell r="AF88">
            <v>3914</v>
          </cell>
          <cell r="AG88">
            <v>3321.88</v>
          </cell>
          <cell r="AH88">
            <v>592.12</v>
          </cell>
          <cell r="AI88">
            <v>786.10909090909092</v>
          </cell>
          <cell r="AK88">
            <v>95455.028484848473</v>
          </cell>
          <cell r="AL88">
            <v>33110.574995654941</v>
          </cell>
          <cell r="AM88">
            <v>62344.453489193547</v>
          </cell>
          <cell r="AN88">
            <v>18184.574995654941</v>
          </cell>
          <cell r="AO88">
            <v>50837</v>
          </cell>
          <cell r="AP88">
            <v>3358</v>
          </cell>
          <cell r="AQ88">
            <v>10648.453489193544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-1</v>
          </cell>
        </row>
        <row r="90">
          <cell r="F90">
            <v>1390</v>
          </cell>
          <cell r="G90">
            <v>810</v>
          </cell>
          <cell r="H90">
            <v>580</v>
          </cell>
          <cell r="AH90">
            <v>0</v>
          </cell>
          <cell r="AK90">
            <v>1390</v>
          </cell>
          <cell r="AL90">
            <v>810</v>
          </cell>
          <cell r="AM90">
            <v>580</v>
          </cell>
          <cell r="AN90">
            <v>0</v>
          </cell>
          <cell r="AO90">
            <v>0</v>
          </cell>
          <cell r="AP90">
            <v>225.18812577924132</v>
          </cell>
          <cell r="AQ90">
            <v>41.283220704629741</v>
          </cell>
        </row>
        <row r="91">
          <cell r="F91">
            <v>600</v>
          </cell>
          <cell r="G91">
            <v>128</v>
          </cell>
          <cell r="H91">
            <v>472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600</v>
          </cell>
          <cell r="AL91">
            <v>128</v>
          </cell>
          <cell r="AM91">
            <v>472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</row>
        <row r="92">
          <cell r="F92">
            <v>18.666666666666664</v>
          </cell>
          <cell r="G92">
            <v>4</v>
          </cell>
          <cell r="H92">
            <v>14.666666666666664</v>
          </cell>
          <cell r="P92">
            <v>48.800000000000004</v>
          </cell>
          <cell r="S92">
            <v>5.6000000000000005</v>
          </cell>
          <cell r="X92">
            <v>13.600000000000001</v>
          </cell>
          <cell r="Y92">
            <v>4</v>
          </cell>
          <cell r="Z92">
            <v>9.6000000000000014</v>
          </cell>
          <cell r="AC92">
            <v>21.6</v>
          </cell>
          <cell r="AD92">
            <v>9</v>
          </cell>
          <cell r="AE92">
            <v>12.600000000000001</v>
          </cell>
          <cell r="AF92">
            <v>12</v>
          </cell>
          <cell r="AG92">
            <v>11</v>
          </cell>
          <cell r="AH92">
            <v>1</v>
          </cell>
          <cell r="AK92">
            <v>119.26666666666665</v>
          </cell>
          <cell r="AL92">
            <v>65.800000000000011</v>
          </cell>
          <cell r="AM92">
            <v>53.46666666666664</v>
          </cell>
          <cell r="AN92">
            <v>13</v>
          </cell>
          <cell r="AO92">
            <v>24</v>
          </cell>
          <cell r="AP92">
            <v>52.800000000000011</v>
          </cell>
          <cell r="AQ92">
            <v>29.46666666666664</v>
          </cell>
        </row>
        <row r="95">
          <cell r="F95">
            <v>15552.966666666665</v>
          </cell>
          <cell r="G95">
            <v>12730</v>
          </cell>
          <cell r="H95">
            <v>2822.9666666666667</v>
          </cell>
          <cell r="P95">
            <v>2600.4</v>
          </cell>
          <cell r="Q95">
            <v>0</v>
          </cell>
          <cell r="R95">
            <v>0</v>
          </cell>
          <cell r="S95">
            <v>26551.018181818177</v>
          </cell>
          <cell r="T95">
            <v>23326.412</v>
          </cell>
          <cell r="U95">
            <v>3219.0061818181821</v>
          </cell>
          <cell r="V95">
            <v>0</v>
          </cell>
          <cell r="W95">
            <v>0</v>
          </cell>
          <cell r="X95">
            <v>25490.454545454544</v>
          </cell>
          <cell r="Y95">
            <v>9300.0975609756097</v>
          </cell>
          <cell r="Z95">
            <v>16190.356984478936</v>
          </cell>
          <cell r="AA95">
            <v>0</v>
          </cell>
          <cell r="AB95">
            <v>0</v>
          </cell>
          <cell r="AC95">
            <v>22325</v>
          </cell>
          <cell r="AD95">
            <v>8949.4774346793329</v>
          </cell>
          <cell r="AE95">
            <v>13375.522565320667</v>
          </cell>
          <cell r="AF95">
            <v>3925</v>
          </cell>
          <cell r="AG95">
            <v>3332.88</v>
          </cell>
          <cell r="AH95">
            <v>593.12</v>
          </cell>
          <cell r="AI95">
            <v>786.10909090909092</v>
          </cell>
          <cell r="AJ95">
            <v>0</v>
          </cell>
          <cell r="AK95">
            <v>97564.295151515136</v>
          </cell>
          <cell r="AL95">
            <v>34114.374995654944</v>
          </cell>
          <cell r="AM95">
            <v>63449.920155860214</v>
          </cell>
          <cell r="AN95">
            <v>18197.574995654941</v>
          </cell>
          <cell r="AO95">
            <v>50861</v>
          </cell>
          <cell r="AP95">
            <v>3635.9881257792413</v>
          </cell>
          <cell r="AQ95">
            <v>10718.203376564841</v>
          </cell>
        </row>
        <row r="96">
          <cell r="F96">
            <v>4260.9666666666653</v>
          </cell>
          <cell r="G96">
            <v>1438</v>
          </cell>
          <cell r="H96">
            <v>2822.9666666666667</v>
          </cell>
          <cell r="P96">
            <v>2600.4</v>
          </cell>
          <cell r="Q96">
            <v>0</v>
          </cell>
          <cell r="R96">
            <v>0</v>
          </cell>
          <cell r="S96">
            <v>7626.0181818181773</v>
          </cell>
          <cell r="T96">
            <v>4401.4120000000003</v>
          </cell>
          <cell r="U96">
            <v>3219.0061818181821</v>
          </cell>
          <cell r="V96">
            <v>0</v>
          </cell>
          <cell r="W96">
            <v>0</v>
          </cell>
          <cell r="X96">
            <v>2981.4545454545441</v>
          </cell>
          <cell r="Y96">
            <v>925</v>
          </cell>
          <cell r="Z96">
            <v>2056.454545454546</v>
          </cell>
          <cell r="AA96">
            <v>0</v>
          </cell>
          <cell r="AB96">
            <v>0</v>
          </cell>
          <cell r="AC96">
            <v>1888</v>
          </cell>
          <cell r="AD96">
            <v>619</v>
          </cell>
          <cell r="AE96">
            <v>1269</v>
          </cell>
          <cell r="AF96">
            <v>3925</v>
          </cell>
          <cell r="AG96">
            <v>3332.88</v>
          </cell>
          <cell r="AH96">
            <v>593.12</v>
          </cell>
          <cell r="AI96">
            <v>786.10909090909092</v>
          </cell>
          <cell r="AJ96">
            <v>0</v>
          </cell>
          <cell r="AK96">
            <v>24401.295151515136</v>
          </cell>
          <cell r="AL96">
            <v>6116.8000000000029</v>
          </cell>
          <cell r="AM96">
            <v>18284.495151515155</v>
          </cell>
          <cell r="AN96">
            <v>1492</v>
          </cell>
          <cell r="AO96">
            <v>5696</v>
          </cell>
          <cell r="AP96">
            <v>3635.9881257792413</v>
          </cell>
          <cell r="AQ96">
            <v>10717.778372219782</v>
          </cell>
        </row>
        <row r="97">
          <cell r="F97">
            <v>684.2</v>
          </cell>
          <cell r="G97">
            <v>15552.966666666667</v>
          </cell>
          <cell r="P97">
            <v>627.20000000000005</v>
          </cell>
          <cell r="S97">
            <v>1365.6</v>
          </cell>
          <cell r="X97">
            <v>175.20000000000002</v>
          </cell>
          <cell r="Y97">
            <v>25490.454545454544</v>
          </cell>
          <cell r="AC97">
            <v>159.20000000000002</v>
          </cell>
          <cell r="AD97">
            <v>22325</v>
          </cell>
          <cell r="AF97">
            <v>444.2</v>
          </cell>
          <cell r="AG97">
            <v>367.2</v>
          </cell>
          <cell r="AH97">
            <v>77</v>
          </cell>
          <cell r="AI97">
            <v>54.400000000000006</v>
          </cell>
          <cell r="AJ97">
            <v>0</v>
          </cell>
          <cell r="AK97">
            <v>3450.5999999999995</v>
          </cell>
          <cell r="AL97">
            <v>97564.295151515151</v>
          </cell>
        </row>
        <row r="98">
          <cell r="F98">
            <v>87</v>
          </cell>
          <cell r="P98">
            <v>627.20000000000005</v>
          </cell>
          <cell r="S98">
            <v>1365.6</v>
          </cell>
          <cell r="X98">
            <v>175.20000000000002</v>
          </cell>
          <cell r="AC98">
            <v>159.20000000000002</v>
          </cell>
          <cell r="AF98">
            <v>444.2</v>
          </cell>
          <cell r="AG98">
            <v>367.2</v>
          </cell>
          <cell r="AH98">
            <v>0</v>
          </cell>
          <cell r="AI98">
            <v>54.400000000000006</v>
          </cell>
          <cell r="AK98">
            <v>2853.3999999999996</v>
          </cell>
          <cell r="AL98">
            <v>97564.295151515165</v>
          </cell>
          <cell r="AM98">
            <v>34132.995939509987</v>
          </cell>
        </row>
        <row r="99">
          <cell r="F99">
            <v>0</v>
          </cell>
          <cell r="P99">
            <v>0</v>
          </cell>
          <cell r="X99">
            <v>0</v>
          </cell>
          <cell r="AK99">
            <v>0</v>
          </cell>
        </row>
        <row r="100">
          <cell r="F100">
            <v>597.20000000000005</v>
          </cell>
          <cell r="P100">
            <v>0</v>
          </cell>
          <cell r="S100">
            <v>0</v>
          </cell>
          <cell r="X100">
            <v>0</v>
          </cell>
          <cell r="AC100">
            <v>0</v>
          </cell>
          <cell r="AF100">
            <v>0</v>
          </cell>
          <cell r="AG100">
            <v>0</v>
          </cell>
          <cell r="AH100">
            <v>77</v>
          </cell>
          <cell r="AI100">
            <v>0</v>
          </cell>
          <cell r="AK100">
            <v>597.20000000000005</v>
          </cell>
        </row>
        <row r="101">
          <cell r="P101">
            <v>0</v>
          </cell>
          <cell r="S101">
            <v>0</v>
          </cell>
        </row>
        <row r="102">
          <cell r="S102">
            <v>0</v>
          </cell>
          <cell r="X102">
            <v>0</v>
          </cell>
        </row>
        <row r="104">
          <cell r="AK104">
            <v>0</v>
          </cell>
        </row>
        <row r="105">
          <cell r="AK105">
            <v>0</v>
          </cell>
        </row>
        <row r="106">
          <cell r="F106">
            <v>1047.2</v>
          </cell>
          <cell r="P106">
            <v>0</v>
          </cell>
          <cell r="S106">
            <v>0</v>
          </cell>
          <cell r="X106">
            <v>0</v>
          </cell>
          <cell r="AC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K106">
            <v>1047.2</v>
          </cell>
        </row>
        <row r="107">
          <cell r="F107">
            <v>597.20000000000005</v>
          </cell>
          <cell r="S107">
            <v>0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K107">
            <v>597.20000000000005</v>
          </cell>
        </row>
        <row r="108">
          <cell r="F108">
            <v>450</v>
          </cell>
          <cell r="P108">
            <v>0</v>
          </cell>
          <cell r="S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K108">
            <v>450</v>
          </cell>
        </row>
        <row r="109">
          <cell r="F109">
            <v>0</v>
          </cell>
          <cell r="P109">
            <v>0</v>
          </cell>
          <cell r="S109">
            <v>0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F110">
            <v>0</v>
          </cell>
          <cell r="P110">
            <v>0</v>
          </cell>
          <cell r="S110">
            <v>79.800000000000011</v>
          </cell>
          <cell r="X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64</v>
          </cell>
          <cell r="AK110">
            <v>143.80000000000001</v>
          </cell>
        </row>
        <row r="111">
          <cell r="F111">
            <v>0</v>
          </cell>
          <cell r="P111">
            <v>0</v>
          </cell>
          <cell r="S111">
            <v>79.800000000000011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64</v>
          </cell>
          <cell r="AK111">
            <v>143.80000000000001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264.8</v>
          </cell>
          <cell r="AC113">
            <v>0</v>
          </cell>
          <cell r="AG113">
            <v>0</v>
          </cell>
          <cell r="AH113">
            <v>0</v>
          </cell>
          <cell r="AK113">
            <v>264.8</v>
          </cell>
          <cell r="AM113">
            <v>0</v>
          </cell>
        </row>
        <row r="114">
          <cell r="F114">
            <v>0</v>
          </cell>
          <cell r="P114">
            <v>0</v>
          </cell>
          <cell r="S114">
            <v>264.8</v>
          </cell>
          <cell r="AH114">
            <v>0</v>
          </cell>
          <cell r="AK114">
            <v>264.8</v>
          </cell>
        </row>
        <row r="115">
          <cell r="F115">
            <v>0</v>
          </cell>
          <cell r="P115">
            <v>0</v>
          </cell>
          <cell r="S115">
            <v>0</v>
          </cell>
          <cell r="AC115">
            <v>0</v>
          </cell>
          <cell r="AG115">
            <v>0</v>
          </cell>
          <cell r="AH115">
            <v>0</v>
          </cell>
          <cell r="AK115">
            <v>0</v>
          </cell>
          <cell r="AL115">
            <v>0</v>
          </cell>
          <cell r="AM115">
            <v>0</v>
          </cell>
        </row>
        <row r="116"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C117">
            <v>0</v>
          </cell>
          <cell r="AF117">
            <v>0</v>
          </cell>
          <cell r="AG117">
            <v>0</v>
          </cell>
          <cell r="AH117">
            <v>0</v>
          </cell>
          <cell r="AK117">
            <v>0</v>
          </cell>
        </row>
        <row r="118">
          <cell r="P118">
            <v>0</v>
          </cell>
          <cell r="X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</row>
        <row r="119">
          <cell r="F119">
            <v>250.66666666666666</v>
          </cell>
          <cell r="AK119">
            <v>250.66666666666666</v>
          </cell>
        </row>
        <row r="120">
          <cell r="S120">
            <v>0</v>
          </cell>
          <cell r="X120">
            <v>0</v>
          </cell>
          <cell r="AF120">
            <v>0</v>
          </cell>
          <cell r="AK120">
            <v>0</v>
          </cell>
        </row>
        <row r="121">
          <cell r="F121">
            <v>8992</v>
          </cell>
          <cell r="AK121">
            <v>8992</v>
          </cell>
        </row>
        <row r="122">
          <cell r="AK122">
            <v>0</v>
          </cell>
        </row>
        <row r="123">
          <cell r="AK123">
            <v>-4642</v>
          </cell>
          <cell r="AL123">
            <v>-6716.1982727272625</v>
          </cell>
        </row>
        <row r="124">
          <cell r="F124">
            <v>0</v>
          </cell>
        </row>
        <row r="125">
          <cell r="F125">
            <v>10289.866666666667</v>
          </cell>
          <cell r="G125">
            <v>0</v>
          </cell>
          <cell r="H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344.6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64</v>
          </cell>
          <cell r="AJ125">
            <v>0</v>
          </cell>
          <cell r="AK125">
            <v>10698.466666666667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</row>
        <row r="126">
          <cell r="F126">
            <v>10289.866666666667</v>
          </cell>
          <cell r="G126">
            <v>0</v>
          </cell>
          <cell r="H126">
            <v>0</v>
          </cell>
          <cell r="P126">
            <v>0</v>
          </cell>
          <cell r="S126">
            <v>344.6</v>
          </cell>
          <cell r="X126">
            <v>0</v>
          </cell>
          <cell r="Y126">
            <v>0</v>
          </cell>
          <cell r="Z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77</v>
          </cell>
          <cell r="AI126">
            <v>64</v>
          </cell>
          <cell r="AJ126">
            <v>0</v>
          </cell>
          <cell r="AK126">
            <v>6056.4666666666672</v>
          </cell>
        </row>
        <row r="127">
          <cell r="AK127">
            <v>3982.2683939394046</v>
          </cell>
          <cell r="AL127">
            <v>10698.466666666667</v>
          </cell>
        </row>
        <row r="128">
          <cell r="AK128">
            <v>3982.2683939394046</v>
          </cell>
        </row>
        <row r="129">
          <cell r="AK129">
            <v>5688.9548484848638</v>
          </cell>
          <cell r="AL129">
            <v>12271.625004345056</v>
          </cell>
          <cell r="AM129">
            <v>-7447.9201558602144</v>
          </cell>
        </row>
        <row r="131">
          <cell r="AK131">
            <v>1706.6864545454591</v>
          </cell>
          <cell r="AN131">
            <v>0</v>
          </cell>
        </row>
        <row r="134">
          <cell r="AK134">
            <v>56002</v>
          </cell>
          <cell r="AM134">
            <v>56002</v>
          </cell>
          <cell r="AN134">
            <v>0</v>
          </cell>
          <cell r="AP134">
            <v>0</v>
          </cell>
        </row>
        <row r="135">
          <cell r="AK135">
            <v>-7447.9201558602144</v>
          </cell>
          <cell r="AN135">
            <v>0</v>
          </cell>
        </row>
        <row r="136">
          <cell r="AK136">
            <v>35.44</v>
          </cell>
          <cell r="AN136" t="e">
            <v>#DIV/0!</v>
          </cell>
        </row>
        <row r="137">
          <cell r="AK137">
            <v>40.159999999999997</v>
          </cell>
          <cell r="AN137" t="e">
            <v>#DIV/0!</v>
          </cell>
        </row>
        <row r="138">
          <cell r="AK138">
            <v>0</v>
          </cell>
          <cell r="AN138">
            <v>0</v>
          </cell>
        </row>
        <row r="140">
          <cell r="AK140">
            <v>10.96</v>
          </cell>
          <cell r="AN140" t="e">
            <v>#DIV/0!</v>
          </cell>
        </row>
        <row r="142">
          <cell r="AJ142">
            <v>0</v>
          </cell>
          <cell r="AK142">
            <v>8.6199999999999992</v>
          </cell>
          <cell r="AN142" t="e">
            <v>#DIV/0!</v>
          </cell>
        </row>
        <row r="143">
          <cell r="AK143">
            <v>43363</v>
          </cell>
          <cell r="AL143">
            <v>43363</v>
          </cell>
        </row>
        <row r="145">
          <cell r="AJ145">
            <v>300</v>
          </cell>
        </row>
        <row r="146">
          <cell r="AK146">
            <v>15283.523809523811</v>
          </cell>
          <cell r="AL146">
            <v>-34114.374995654944</v>
          </cell>
          <cell r="AM146">
            <v>-63449.920155860214</v>
          </cell>
        </row>
        <row r="147">
          <cell r="S147">
            <v>0</v>
          </cell>
          <cell r="AK147">
            <v>865.25</v>
          </cell>
        </row>
        <row r="149">
          <cell r="AJ149">
            <v>0</v>
          </cell>
          <cell r="AK149">
            <v>99365</v>
          </cell>
          <cell r="AL149">
            <v>43363</v>
          </cell>
          <cell r="AM149">
            <v>56002</v>
          </cell>
          <cell r="AN149">
            <v>0</v>
          </cell>
        </row>
        <row r="150">
          <cell r="AK150">
            <v>0</v>
          </cell>
        </row>
        <row r="151">
          <cell r="AK151">
            <v>102388</v>
          </cell>
          <cell r="AL151">
            <v>46386</v>
          </cell>
          <cell r="AM151">
            <v>56002</v>
          </cell>
        </row>
        <row r="152">
          <cell r="AK152">
            <v>0</v>
          </cell>
          <cell r="AN152">
            <v>1492</v>
          </cell>
          <cell r="AO152">
            <v>5696</v>
          </cell>
          <cell r="AP152">
            <v>3635.9881257792413</v>
          </cell>
          <cell r="AQ152">
            <v>10717.778372219782</v>
          </cell>
        </row>
        <row r="153">
          <cell r="AK153">
            <v>5.8</v>
          </cell>
          <cell r="AL153">
            <v>36</v>
          </cell>
          <cell r="AM153">
            <v>-11.7</v>
          </cell>
        </row>
        <row r="154">
          <cell r="AK154">
            <v>15.66507889570549</v>
          </cell>
          <cell r="AL154">
            <v>-100</v>
          </cell>
          <cell r="AM154">
            <v>-100</v>
          </cell>
        </row>
        <row r="155">
          <cell r="AL155">
            <v>0</v>
          </cell>
          <cell r="AM155">
            <v>0</v>
          </cell>
        </row>
        <row r="157">
          <cell r="F157">
            <v>0</v>
          </cell>
          <cell r="P157">
            <v>0</v>
          </cell>
          <cell r="S157">
            <v>0</v>
          </cell>
          <cell r="X157">
            <v>0</v>
          </cell>
          <cell r="AC157">
            <v>0</v>
          </cell>
          <cell r="AI157">
            <v>0</v>
          </cell>
          <cell r="AJ157">
            <v>142</v>
          </cell>
          <cell r="AK157">
            <v>0</v>
          </cell>
        </row>
        <row r="158">
          <cell r="F158">
            <v>583.6</v>
          </cell>
          <cell r="P158">
            <v>699.4</v>
          </cell>
          <cell r="S158">
            <v>1291.1454545454546</v>
          </cell>
          <cell r="X158">
            <v>661.0363636363636</v>
          </cell>
          <cell r="AC158">
            <v>482.8</v>
          </cell>
          <cell r="AF158">
            <v>506</v>
          </cell>
          <cell r="AG158">
            <v>506</v>
          </cell>
          <cell r="AH158">
            <v>0</v>
          </cell>
          <cell r="AK158">
            <v>4223.9818181818182</v>
          </cell>
        </row>
        <row r="159">
          <cell r="F159">
            <v>583.6</v>
          </cell>
          <cell r="P159">
            <v>538.20000000000005</v>
          </cell>
          <cell r="S159">
            <v>737</v>
          </cell>
          <cell r="X159">
            <v>351</v>
          </cell>
          <cell r="AC159">
            <v>184.8</v>
          </cell>
          <cell r="AF159">
            <v>67.2</v>
          </cell>
          <cell r="AG159">
            <v>67.2</v>
          </cell>
          <cell r="AH159">
            <v>0</v>
          </cell>
          <cell r="AK159">
            <v>2394.6000000000004</v>
          </cell>
        </row>
        <row r="160">
          <cell r="F160">
            <v>583.6</v>
          </cell>
          <cell r="P160">
            <v>56</v>
          </cell>
          <cell r="S160">
            <v>130.4</v>
          </cell>
          <cell r="X160">
            <v>72.760000000000019</v>
          </cell>
          <cell r="AC160">
            <v>72.8</v>
          </cell>
          <cell r="AF160">
            <v>56</v>
          </cell>
          <cell r="AG160">
            <v>56</v>
          </cell>
          <cell r="AH160">
            <v>0</v>
          </cell>
          <cell r="AI160">
            <v>525.04000000000008</v>
          </cell>
          <cell r="AK160">
            <v>1496.6</v>
          </cell>
        </row>
        <row r="161">
          <cell r="AK161">
            <v>0</v>
          </cell>
        </row>
        <row r="162">
          <cell r="AK162">
            <v>0</v>
          </cell>
        </row>
        <row r="163">
          <cell r="F163">
            <v>14.170833333333334</v>
          </cell>
          <cell r="AK163">
            <v>14.170833333333334</v>
          </cell>
        </row>
        <row r="164">
          <cell r="P164">
            <v>70</v>
          </cell>
          <cell r="S164">
            <v>408.72727272727275</v>
          </cell>
          <cell r="X164">
            <v>278.18181818181819</v>
          </cell>
          <cell r="AC164">
            <v>203</v>
          </cell>
          <cell r="AG164">
            <v>121</v>
          </cell>
          <cell r="AK164">
            <v>959.90909090909099</v>
          </cell>
        </row>
        <row r="165">
          <cell r="F165">
            <v>124.60000000000002</v>
          </cell>
          <cell r="S165">
            <v>882.41818181818189</v>
          </cell>
          <cell r="X165">
            <v>382.85454545454542</v>
          </cell>
          <cell r="AC165">
            <v>279.8</v>
          </cell>
          <cell r="AK165">
            <v>1669.6727272727273</v>
          </cell>
        </row>
        <row r="166">
          <cell r="S166">
            <v>1291.1454545454546</v>
          </cell>
          <cell r="X166">
            <v>661.0363636363636</v>
          </cell>
          <cell r="AC166">
            <v>482.8</v>
          </cell>
        </row>
        <row r="167">
          <cell r="F167">
            <v>459</v>
          </cell>
          <cell r="P167">
            <v>0</v>
          </cell>
          <cell r="S167">
            <v>0</v>
          </cell>
          <cell r="X167">
            <v>0</v>
          </cell>
          <cell r="AC167">
            <v>0</v>
          </cell>
          <cell r="AK167">
            <v>459</v>
          </cell>
        </row>
        <row r="168">
          <cell r="S168">
            <v>0</v>
          </cell>
          <cell r="X168">
            <v>0</v>
          </cell>
          <cell r="AC168">
            <v>0</v>
          </cell>
          <cell r="AF168">
            <v>0</v>
          </cell>
          <cell r="AG168">
            <v>0</v>
          </cell>
          <cell r="AH168">
            <v>0</v>
          </cell>
          <cell r="AK168">
            <v>0</v>
          </cell>
        </row>
        <row r="169">
          <cell r="F169">
            <v>684.2</v>
          </cell>
          <cell r="G169">
            <v>15552.966666666667</v>
          </cell>
          <cell r="H169">
            <v>0</v>
          </cell>
          <cell r="P169">
            <v>627.20000000000005</v>
          </cell>
          <cell r="Q169">
            <v>0</v>
          </cell>
          <cell r="R169">
            <v>0</v>
          </cell>
          <cell r="S169">
            <v>1710.1999999999998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175.20000000000002</v>
          </cell>
          <cell r="Y169">
            <v>25490.454545454544</v>
          </cell>
          <cell r="Z169">
            <v>0</v>
          </cell>
          <cell r="AA169">
            <v>0</v>
          </cell>
          <cell r="AB169">
            <v>0</v>
          </cell>
          <cell r="AC169">
            <v>159.20000000000002</v>
          </cell>
          <cell r="AD169">
            <v>22325</v>
          </cell>
          <cell r="AE169">
            <v>0</v>
          </cell>
          <cell r="AF169">
            <v>444.2</v>
          </cell>
          <cell r="AG169">
            <v>367.2</v>
          </cell>
          <cell r="AH169">
            <v>77</v>
          </cell>
          <cell r="AI169">
            <v>118.4</v>
          </cell>
          <cell r="AJ169">
            <v>0</v>
          </cell>
          <cell r="AK169">
            <v>3859.1999999999994</v>
          </cell>
        </row>
        <row r="170">
          <cell r="F170">
            <v>684.2</v>
          </cell>
          <cell r="G170">
            <v>15552.966666666667</v>
          </cell>
          <cell r="H170">
            <v>0</v>
          </cell>
          <cell r="P170">
            <v>627.20000000000005</v>
          </cell>
          <cell r="Q170">
            <v>0</v>
          </cell>
          <cell r="R170">
            <v>0</v>
          </cell>
          <cell r="S170">
            <v>1445.3999999999999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175.20000000000002</v>
          </cell>
          <cell r="Y170">
            <v>25490.454545454544</v>
          </cell>
          <cell r="Z170">
            <v>0</v>
          </cell>
          <cell r="AA170">
            <v>0</v>
          </cell>
          <cell r="AB170">
            <v>0</v>
          </cell>
          <cell r="AC170">
            <v>159.20000000000002</v>
          </cell>
          <cell r="AD170">
            <v>22325</v>
          </cell>
          <cell r="AE170">
            <v>0</v>
          </cell>
          <cell r="AF170">
            <v>444.2</v>
          </cell>
          <cell r="AG170">
            <v>367.2</v>
          </cell>
          <cell r="AH170">
            <v>77</v>
          </cell>
          <cell r="AI170">
            <v>118.4</v>
          </cell>
          <cell r="AJ170">
            <v>0</v>
          </cell>
          <cell r="AK170">
            <v>3594.3999999999992</v>
          </cell>
        </row>
        <row r="171">
          <cell r="F171">
            <v>0</v>
          </cell>
          <cell r="G171">
            <v>0</v>
          </cell>
          <cell r="H171">
            <v>0</v>
          </cell>
          <cell r="P171">
            <v>0</v>
          </cell>
          <cell r="R171">
            <v>0</v>
          </cell>
          <cell r="S171">
            <v>264.8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264.8</v>
          </cell>
        </row>
        <row r="172">
          <cell r="F172">
            <v>0</v>
          </cell>
          <cell r="AG172">
            <v>0</v>
          </cell>
          <cell r="AK172">
            <v>0</v>
          </cell>
        </row>
        <row r="173">
          <cell r="AK173">
            <v>0</v>
          </cell>
        </row>
        <row r="174">
          <cell r="F174">
            <v>8992</v>
          </cell>
          <cell r="AK174">
            <v>8992</v>
          </cell>
        </row>
        <row r="175">
          <cell r="F175">
            <v>384</v>
          </cell>
          <cell r="P175">
            <v>726</v>
          </cell>
          <cell r="Q175">
            <v>0</v>
          </cell>
          <cell r="R175">
            <v>0</v>
          </cell>
          <cell r="S175">
            <v>1685</v>
          </cell>
          <cell r="T175">
            <v>625.85363636363627</v>
          </cell>
          <cell r="U175">
            <v>650.41909090909098</v>
          </cell>
          <cell r="V175">
            <v>0</v>
          </cell>
          <cell r="W175">
            <v>0</v>
          </cell>
          <cell r="X175">
            <v>653</v>
          </cell>
          <cell r="AA175">
            <v>0</v>
          </cell>
          <cell r="AB175">
            <v>0</v>
          </cell>
          <cell r="AC175">
            <v>535</v>
          </cell>
          <cell r="AF175">
            <v>1440</v>
          </cell>
          <cell r="AG175">
            <v>1367</v>
          </cell>
          <cell r="AH175">
            <v>73</v>
          </cell>
          <cell r="AJ175">
            <v>0</v>
          </cell>
          <cell r="AK175">
            <v>5684</v>
          </cell>
          <cell r="AN175">
            <v>173</v>
          </cell>
          <cell r="AO175">
            <v>694</v>
          </cell>
          <cell r="AP175">
            <v>736</v>
          </cell>
          <cell r="AQ175">
            <v>2144</v>
          </cell>
        </row>
        <row r="176">
          <cell r="F176">
            <v>0</v>
          </cell>
          <cell r="G176">
            <v>0</v>
          </cell>
          <cell r="H176">
            <v>0</v>
          </cell>
          <cell r="P176">
            <v>70</v>
          </cell>
          <cell r="Q176">
            <v>0</v>
          </cell>
          <cell r="R176">
            <v>0</v>
          </cell>
          <cell r="S176">
            <v>408.72727272727275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278.18181818181819</v>
          </cell>
          <cell r="Y176">
            <v>86</v>
          </cell>
          <cell r="Z176">
            <v>192.18181818181819</v>
          </cell>
          <cell r="AA176">
            <v>0</v>
          </cell>
          <cell r="AB176">
            <v>0</v>
          </cell>
          <cell r="AC176">
            <v>203</v>
          </cell>
          <cell r="AD176">
            <v>67</v>
          </cell>
          <cell r="AE176">
            <v>136</v>
          </cell>
          <cell r="AF176">
            <v>121</v>
          </cell>
          <cell r="AG176">
            <v>121</v>
          </cell>
          <cell r="AH176">
            <v>0</v>
          </cell>
        </row>
        <row r="177">
          <cell r="F177">
            <v>18.666666666666664</v>
          </cell>
          <cell r="P177">
            <v>48.800000000000004</v>
          </cell>
          <cell r="Q177">
            <v>0</v>
          </cell>
          <cell r="R177">
            <v>0</v>
          </cell>
          <cell r="S177">
            <v>22.400000000000002</v>
          </cell>
          <cell r="T177">
            <v>16.8</v>
          </cell>
          <cell r="U177">
            <v>0</v>
          </cell>
          <cell r="V177">
            <v>0</v>
          </cell>
          <cell r="W177">
            <v>0</v>
          </cell>
          <cell r="X177">
            <v>791.2</v>
          </cell>
          <cell r="AA177">
            <v>0</v>
          </cell>
          <cell r="AB177">
            <v>0</v>
          </cell>
          <cell r="AC177">
            <v>32.800000000000004</v>
          </cell>
          <cell r="AF177">
            <v>12</v>
          </cell>
          <cell r="AG177">
            <v>11</v>
          </cell>
          <cell r="AH177">
            <v>1</v>
          </cell>
          <cell r="AI177">
            <v>0</v>
          </cell>
          <cell r="AJ177">
            <v>0</v>
          </cell>
          <cell r="AK177">
            <v>2631.5531212121259</v>
          </cell>
          <cell r="AN177">
            <v>258</v>
          </cell>
          <cell r="AO177">
            <v>574</v>
          </cell>
          <cell r="AP177">
            <v>52.800000000000011</v>
          </cell>
          <cell r="AQ177">
            <v>40.066666666666663</v>
          </cell>
        </row>
        <row r="180">
          <cell r="F180">
            <v>1542.6999999999987</v>
          </cell>
          <cell r="P180">
            <v>610.20000000000027</v>
          </cell>
          <cell r="S180">
            <v>3741.1999999999962</v>
          </cell>
          <cell r="X180">
            <v>402.39999999999844</v>
          </cell>
          <cell r="AC180">
            <v>306.40000000000003</v>
          </cell>
          <cell r="AF180">
            <v>1535</v>
          </cell>
          <cell r="AG180">
            <v>1031.8800000000001</v>
          </cell>
          <cell r="AH180">
            <v>503.12</v>
          </cell>
          <cell r="AO180">
            <v>1507.2</v>
          </cell>
        </row>
        <row r="181">
          <cell r="AN181" t="str">
            <v>ОЧИК.18.02.</v>
          </cell>
        </row>
        <row r="184">
          <cell r="F184" t="str">
            <v>АПАРАТ ВСЬОГО</v>
          </cell>
          <cell r="G184" t="str">
            <v>АПАРАТ ЕЛЕКТРО</v>
          </cell>
          <cell r="H184" t="str">
            <v>АПАРАТ ТЕПЛО</v>
          </cell>
          <cell r="P184" t="str">
            <v>ККМ</v>
          </cell>
          <cell r="S184" t="str">
            <v>КТМ</v>
          </cell>
          <cell r="X184" t="str">
            <v>ТЕЦ-5 ВСЬОГО</v>
          </cell>
          <cell r="Y184" t="str">
            <v>Е/Е</v>
          </cell>
          <cell r="Z184" t="str">
            <v xml:space="preserve"> Т/Е</v>
          </cell>
          <cell r="AC184" t="str">
            <v>ТЕЦ-6 ВСЬОГО</v>
          </cell>
          <cell r="AD184" t="str">
            <v>Е/Е</v>
          </cell>
          <cell r="AE184" t="str">
            <v xml:space="preserve"> Т/Е</v>
          </cell>
          <cell r="AF184" t="str">
            <v>Е/Е</v>
          </cell>
          <cell r="AG184" t="str">
            <v xml:space="preserve"> Т/Е</v>
          </cell>
          <cell r="AI184" t="str">
            <v xml:space="preserve">ДОП.ВИР. </v>
          </cell>
          <cell r="AJ184" t="str">
            <v>ДОП.ВИР. СТ.ОРГ.</v>
          </cell>
          <cell r="AK184" t="str">
            <v>АК КЕ ВСЬОГО</v>
          </cell>
          <cell r="AL184" t="str">
            <v>Е/Е</v>
          </cell>
          <cell r="AM184" t="str">
            <v xml:space="preserve"> Т/Е</v>
          </cell>
          <cell r="AN184" t="str">
            <v>СТАНЦІї ЕЛЕКТРО</v>
          </cell>
          <cell r="AO184" t="str">
            <v>СТАНЦІІ ТЕПЛОВІ</v>
          </cell>
          <cell r="AP184" t="str">
            <v>МЕРЕЖІ ЕЛЕКТРО</v>
          </cell>
          <cell r="AQ184" t="str">
            <v>МЕРЕЖІ ТЕПЛОВІ</v>
          </cell>
        </row>
        <row r="187">
          <cell r="S187">
            <v>97.3</v>
          </cell>
          <cell r="X187">
            <v>89.2</v>
          </cell>
          <cell r="AC187">
            <v>73.2</v>
          </cell>
          <cell r="AK187">
            <v>259.7</v>
          </cell>
          <cell r="AN187">
            <v>221.49122807017542</v>
          </cell>
        </row>
        <row r="188">
          <cell r="S188">
            <v>111.9</v>
          </cell>
          <cell r="X188">
            <v>102.5</v>
          </cell>
          <cell r="AC188">
            <v>84.2</v>
          </cell>
          <cell r="AK188">
            <v>298.60000000000002</v>
          </cell>
          <cell r="AN188">
            <v>252.49999999999997</v>
          </cell>
        </row>
        <row r="189">
          <cell r="P189">
            <v>0</v>
          </cell>
          <cell r="S189">
            <v>0</v>
          </cell>
          <cell r="X189">
            <v>0</v>
          </cell>
          <cell r="AC189">
            <v>0</v>
          </cell>
          <cell r="AN189">
            <v>66</v>
          </cell>
        </row>
        <row r="190">
          <cell r="P190">
            <v>0</v>
          </cell>
          <cell r="S190">
            <v>194.5</v>
          </cell>
          <cell r="X190">
            <v>194.5</v>
          </cell>
          <cell r="AC190">
            <v>194.5</v>
          </cell>
          <cell r="AK190">
            <v>194.5</v>
          </cell>
          <cell r="AN190">
            <v>0</v>
          </cell>
        </row>
        <row r="191">
          <cell r="S191">
            <v>18925</v>
          </cell>
          <cell r="X191">
            <v>17350</v>
          </cell>
          <cell r="AC191">
            <v>14237</v>
          </cell>
          <cell r="AK191">
            <v>50512</v>
          </cell>
          <cell r="AN191">
            <v>0</v>
          </cell>
        </row>
        <row r="192">
          <cell r="AK192">
            <v>50512</v>
          </cell>
        </row>
        <row r="193">
          <cell r="X193">
            <v>0</v>
          </cell>
          <cell r="AC193">
            <v>0</v>
          </cell>
          <cell r="AK193">
            <v>0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82.5</v>
          </cell>
          <cell r="AC195">
            <v>82.5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S197">
            <v>0</v>
          </cell>
          <cell r="X197">
            <v>0</v>
          </cell>
          <cell r="AC197">
            <v>0</v>
          </cell>
          <cell r="AK197">
            <v>0</v>
          </cell>
        </row>
        <row r="199">
          <cell r="X199">
            <v>13.4</v>
          </cell>
          <cell r="AC199">
            <v>16.100000000000001</v>
          </cell>
          <cell r="AK199">
            <v>29.5</v>
          </cell>
          <cell r="AN199">
            <v>75.839416058394164</v>
          </cell>
        </row>
        <row r="200">
          <cell r="X200">
            <v>18.5</v>
          </cell>
          <cell r="AC200">
            <v>22.2</v>
          </cell>
          <cell r="AK200">
            <v>40.700000000000003</v>
          </cell>
          <cell r="AN200">
            <v>103.9</v>
          </cell>
        </row>
        <row r="201">
          <cell r="F201">
            <v>75</v>
          </cell>
          <cell r="P201">
            <v>75</v>
          </cell>
          <cell r="AJ201">
            <v>0</v>
          </cell>
          <cell r="AN201" t="e">
            <v>#DIV/0!</v>
          </cell>
          <cell r="AQ201">
            <v>75</v>
          </cell>
        </row>
        <row r="202">
          <cell r="S202">
            <v>385</v>
          </cell>
          <cell r="X202">
            <v>385</v>
          </cell>
          <cell r="AC202">
            <v>385</v>
          </cell>
          <cell r="AK202">
            <v>385</v>
          </cell>
          <cell r="AN202">
            <v>195.28</v>
          </cell>
        </row>
        <row r="203">
          <cell r="S203">
            <v>0</v>
          </cell>
          <cell r="X203">
            <v>5159</v>
          </cell>
          <cell r="AC203">
            <v>6200</v>
          </cell>
          <cell r="AK203">
            <v>11358</v>
          </cell>
          <cell r="AN203">
            <v>14810</v>
          </cell>
        </row>
        <row r="204">
          <cell r="AK204">
            <v>11359</v>
          </cell>
        </row>
        <row r="205">
          <cell r="S205">
            <v>111.9</v>
          </cell>
          <cell r="X205">
            <v>121</v>
          </cell>
          <cell r="Y205">
            <v>37.5</v>
          </cell>
          <cell r="Z205">
            <v>83.5</v>
          </cell>
          <cell r="AC205">
            <v>106.4</v>
          </cell>
          <cell r="AD205">
            <v>34.799999999999997</v>
          </cell>
          <cell r="AE205">
            <v>71.600000000000009</v>
          </cell>
          <cell r="AK205">
            <v>339.3</v>
          </cell>
          <cell r="AL205">
            <v>72.3</v>
          </cell>
          <cell r="AM205">
            <v>267</v>
          </cell>
          <cell r="AN205">
            <v>356.4</v>
          </cell>
          <cell r="AO205">
            <v>74.900000000000006</v>
          </cell>
          <cell r="AP205">
            <v>281.5</v>
          </cell>
        </row>
        <row r="206">
          <cell r="S206">
            <v>18925</v>
          </cell>
          <cell r="X206">
            <v>22509</v>
          </cell>
          <cell r="Y206">
            <v>8375.0975609756097</v>
          </cell>
          <cell r="Z206">
            <v>14133.90243902439</v>
          </cell>
          <cell r="AA206">
            <v>14133.90243902439</v>
          </cell>
          <cell r="AC206">
            <v>20437</v>
          </cell>
          <cell r="AD206">
            <v>8330.4774346793329</v>
          </cell>
          <cell r="AE206">
            <v>12106.522565320667</v>
          </cell>
          <cell r="AK206">
            <v>61870</v>
          </cell>
          <cell r="AL206">
            <v>16705.574995654941</v>
          </cell>
          <cell r="AM206">
            <v>45165.425004345059</v>
          </cell>
          <cell r="AN206">
            <v>14810</v>
          </cell>
          <cell r="AO206">
            <v>3112.427048260382</v>
          </cell>
          <cell r="AP206">
            <v>11697.572951739618</v>
          </cell>
        </row>
        <row r="207">
          <cell r="S207">
            <v>169.12</v>
          </cell>
          <cell r="X207">
            <v>186.02</v>
          </cell>
          <cell r="Y207">
            <v>223.34</v>
          </cell>
          <cell r="Z207">
            <v>169.27</v>
          </cell>
          <cell r="AC207">
            <v>192.08</v>
          </cell>
          <cell r="AD207">
            <v>239.38</v>
          </cell>
          <cell r="AE207">
            <v>169.09</v>
          </cell>
          <cell r="AI207">
            <v>0</v>
          </cell>
          <cell r="AJ207">
            <v>0</v>
          </cell>
          <cell r="AK207">
            <v>182.35</v>
          </cell>
          <cell r="AL207">
            <v>231.06</v>
          </cell>
          <cell r="AM207">
            <v>169.16</v>
          </cell>
          <cell r="AN207">
            <v>41.55</v>
          </cell>
          <cell r="AO207">
            <v>41.55</v>
          </cell>
          <cell r="AP207">
            <v>41.55</v>
          </cell>
          <cell r="AQ207">
            <v>0</v>
          </cell>
        </row>
        <row r="208">
          <cell r="AM208">
            <v>0</v>
          </cell>
          <cell r="AN208">
            <v>52</v>
          </cell>
          <cell r="AO208">
            <v>52</v>
          </cell>
        </row>
        <row r="209">
          <cell r="X209">
            <v>22509</v>
          </cell>
          <cell r="AC209">
            <v>20437</v>
          </cell>
          <cell r="AK209">
            <v>61870</v>
          </cell>
          <cell r="AL209">
            <v>16705.574995654941</v>
          </cell>
          <cell r="AM209">
            <v>45164.425004345059</v>
          </cell>
          <cell r="AN209">
            <v>14862</v>
          </cell>
          <cell r="AO209">
            <v>3164.427048260382</v>
          </cell>
          <cell r="AP209">
            <v>11697.572951739618</v>
          </cell>
        </row>
        <row r="211">
          <cell r="AK211">
            <v>61871</v>
          </cell>
        </row>
        <row r="218">
          <cell r="G218" t="str">
            <v>Б.В.ЯЩЕНКО</v>
          </cell>
        </row>
        <row r="219">
          <cell r="G219" t="str">
            <v>М.В.ТЕРПИЛО</v>
          </cell>
        </row>
        <row r="220">
          <cell r="G220" t="str">
            <v xml:space="preserve">В.І.МИРГОРОДСЬКИЙ                                  </v>
          </cell>
        </row>
        <row r="221">
          <cell r="G221" t="str">
            <v xml:space="preserve">М.І.ШЕВЧЕНКО                                 </v>
          </cell>
        </row>
        <row r="222">
          <cell r="G222" t="str">
            <v>В.Ю.МОНТЬЕВ</v>
          </cell>
        </row>
        <row r="223">
          <cell r="G223" t="str">
            <v xml:space="preserve">О.М.НИКОЛЕНКО      </v>
          </cell>
        </row>
        <row r="227">
          <cell r="AO227">
            <v>1507.2</v>
          </cell>
        </row>
        <row r="242">
          <cell r="AG242" t="str">
            <v xml:space="preserve">         Затверджую</v>
          </cell>
        </row>
        <row r="243">
          <cell r="AG243" t="str">
            <v xml:space="preserve"> Голова правління </v>
          </cell>
        </row>
        <row r="244">
          <cell r="AG244" t="str">
            <v xml:space="preserve">                        І.В.Плачков</v>
          </cell>
        </row>
        <row r="245">
          <cell r="AG245" t="str">
            <v xml:space="preserve">   "_____" ________2000 р.</v>
          </cell>
        </row>
        <row r="249">
          <cell r="F249" t="str">
            <v>РОЗРАХУНОК ФІНАНСОВИХ ПОТОКІВ НА   березень  2000 року</v>
          </cell>
        </row>
        <row r="250">
          <cell r="F250" t="str">
            <v>ПО ФІЛІАЛАХ АК КИЇВЕНЕРГО</v>
          </cell>
        </row>
        <row r="255">
          <cell r="AI255" t="str">
            <v>ТИС.ГРН.</v>
          </cell>
          <cell r="AK255" t="str">
            <v>тис.грн.</v>
          </cell>
        </row>
        <row r="256">
          <cell r="F256" t="str">
            <v>ВИКОН.ДИР.</v>
          </cell>
          <cell r="G256" t="str">
            <v>АПАРАТ ЕЛЕКТРО</v>
          </cell>
          <cell r="H256" t="str">
            <v>АПАРАТ ТЕПЛО</v>
          </cell>
          <cell r="P256" t="str">
            <v>КМ</v>
          </cell>
          <cell r="Q256" t="str">
            <v>ТМ</v>
          </cell>
          <cell r="S256" t="str">
            <v>КТМ</v>
          </cell>
          <cell r="T256" t="str">
            <v>ВИРОБН</v>
          </cell>
          <cell r="U256" t="str">
            <v>ПЕРЕД</v>
          </cell>
          <cell r="X256" t="str">
            <v>ТЕЦ-5 ВСЬОГО</v>
          </cell>
          <cell r="Y256" t="str">
            <v>Е/Е</v>
          </cell>
          <cell r="Z256" t="str">
            <v xml:space="preserve"> Т/Е</v>
          </cell>
          <cell r="AC256" t="str">
            <v>ТЕЦ-6 ВСЬОГО</v>
          </cell>
          <cell r="AD256" t="str">
            <v>Е/Е</v>
          </cell>
          <cell r="AE256" t="str">
            <v xml:space="preserve"> Т/Е</v>
          </cell>
          <cell r="AF256" t="str">
            <v>ТРМ ВСЬОГО</v>
          </cell>
          <cell r="AG256" t="str">
            <v>ТРМ  АК КЕ</v>
          </cell>
          <cell r="AH256" t="str">
            <v>ТРМ СТОР</v>
          </cell>
          <cell r="AI256" t="str">
            <v xml:space="preserve">ДОП.ВИР. </v>
          </cell>
          <cell r="AJ256" t="str">
            <v>ДОП.ВИР. СТ.ОРГ.</v>
          </cell>
          <cell r="AK256" t="str">
            <v>АК КЕ осн.вир.</v>
          </cell>
          <cell r="AL256" t="str">
            <v>АК КЕ ВСЬОГО</v>
          </cell>
          <cell r="AM256" t="str">
            <v xml:space="preserve"> Т/Е</v>
          </cell>
          <cell r="AN256" t="str">
            <v>СТАНЦІї ЕЛЕКТРО</v>
          </cell>
          <cell r="AO256" t="str">
            <v>СТАНЦІІ ТЕПЛОВІ</v>
          </cell>
          <cell r="AP256" t="str">
            <v>МЕРЕЖІ ЕЛЕКТРО</v>
          </cell>
          <cell r="AQ256" t="str">
            <v>МЕРЕЖІ ТЕПЛОВІ</v>
          </cell>
        </row>
        <row r="257">
          <cell r="F257">
            <v>3213.1666666666652</v>
          </cell>
          <cell r="P257">
            <v>2641.6000000000004</v>
          </cell>
          <cell r="S257">
            <v>8041.218181818178</v>
          </cell>
          <cell r="X257">
            <v>2404.6545454545439</v>
          </cell>
          <cell r="AC257">
            <v>1313.2</v>
          </cell>
          <cell r="AF257">
            <v>3816.2</v>
          </cell>
          <cell r="AG257">
            <v>3162.08</v>
          </cell>
          <cell r="AH257">
            <v>655.12</v>
          </cell>
          <cell r="AJ257">
            <v>7599</v>
          </cell>
          <cell r="AK257">
            <v>22345.506060606054</v>
          </cell>
        </row>
        <row r="259">
          <cell r="F259">
            <v>22177.384761904759</v>
          </cell>
          <cell r="G259">
            <v>1438</v>
          </cell>
          <cell r="H259">
            <v>2822.6333333333332</v>
          </cell>
          <cell r="P259">
            <v>2641.6000000000004</v>
          </cell>
          <cell r="Q259">
            <v>0</v>
          </cell>
          <cell r="R259">
            <v>0</v>
          </cell>
          <cell r="S259">
            <v>8041.218181818178</v>
          </cell>
          <cell r="T259">
            <v>4194.2120000000004</v>
          </cell>
          <cell r="U259">
            <v>2131.2061818181819</v>
          </cell>
          <cell r="V259">
            <v>0</v>
          </cell>
          <cell r="W259">
            <v>0</v>
          </cell>
          <cell r="X259">
            <v>2404.6545454545439</v>
          </cell>
          <cell r="Y259">
            <v>692</v>
          </cell>
          <cell r="Z259">
            <v>1537.454545454546</v>
          </cell>
          <cell r="AA259">
            <v>0</v>
          </cell>
          <cell r="AB259">
            <v>0</v>
          </cell>
          <cell r="AC259">
            <v>1313.2</v>
          </cell>
          <cell r="AD259">
            <v>379</v>
          </cell>
          <cell r="AE259">
            <v>775</v>
          </cell>
          <cell r="AF259">
            <v>3816.2</v>
          </cell>
          <cell r="AG259">
            <v>3162.08</v>
          </cell>
          <cell r="AH259">
            <v>655.12</v>
          </cell>
          <cell r="AI259">
            <v>850.10909090909092</v>
          </cell>
          <cell r="AJ259">
            <v>0</v>
          </cell>
          <cell r="AK259">
            <v>107685.31324675324</v>
          </cell>
          <cell r="AM259">
            <v>100230.25</v>
          </cell>
        </row>
        <row r="260">
          <cell r="F260">
            <v>10708.318095238095</v>
          </cell>
          <cell r="G260">
            <v>1354</v>
          </cell>
          <cell r="H260">
            <v>2522.6333333333332</v>
          </cell>
          <cell r="P260">
            <v>1021.4000000000001</v>
          </cell>
          <cell r="S260">
            <v>1606.9999999999959</v>
          </cell>
          <cell r="T260">
            <v>3361.1583636363644</v>
          </cell>
          <cell r="U260">
            <v>392.98709090909097</v>
          </cell>
          <cell r="X260">
            <v>1376.7999999999986</v>
          </cell>
          <cell r="Y260">
            <v>342</v>
          </cell>
          <cell r="Z260">
            <v>760.63636363636419</v>
          </cell>
          <cell r="AC260">
            <v>374.40000000000003</v>
          </cell>
          <cell r="AD260">
            <v>31</v>
          </cell>
          <cell r="AE260">
            <v>57</v>
          </cell>
          <cell r="AF260">
            <v>418.19999999999965</v>
          </cell>
          <cell r="AG260">
            <v>307.16000000000014</v>
          </cell>
          <cell r="AH260">
            <v>112.03999999999996</v>
          </cell>
          <cell r="AI260">
            <v>571.20000000000005</v>
          </cell>
          <cell r="AJ260">
            <v>-2455</v>
          </cell>
          <cell r="AK260">
            <v>91957.440519480515</v>
          </cell>
          <cell r="AM260">
            <v>15842.91809523809</v>
          </cell>
        </row>
        <row r="261">
          <cell r="F261">
            <v>92918.818095238108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K261">
            <v>92918.818095238108</v>
          </cell>
        </row>
        <row r="262">
          <cell r="F262">
            <v>61871</v>
          </cell>
          <cell r="AK262">
            <v>61871</v>
          </cell>
        </row>
        <row r="263">
          <cell r="F263">
            <v>11292</v>
          </cell>
          <cell r="AK263">
            <v>11292</v>
          </cell>
        </row>
        <row r="264">
          <cell r="F264">
            <v>10408.151428571429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K264">
            <v>10408.151428571429</v>
          </cell>
        </row>
        <row r="265">
          <cell r="F265">
            <v>791.6</v>
          </cell>
          <cell r="AK265">
            <v>791.6</v>
          </cell>
        </row>
        <row r="266">
          <cell r="F266">
            <v>0</v>
          </cell>
          <cell r="AK266">
            <v>0</v>
          </cell>
        </row>
        <row r="267">
          <cell r="F267">
            <v>4126.5514285714289</v>
          </cell>
          <cell r="AK267">
            <v>4126.5514285714289</v>
          </cell>
        </row>
        <row r="268">
          <cell r="F268">
            <v>3500</v>
          </cell>
          <cell r="AK268">
            <v>3500</v>
          </cell>
        </row>
        <row r="269">
          <cell r="F269">
            <v>0</v>
          </cell>
          <cell r="AK269">
            <v>0</v>
          </cell>
        </row>
        <row r="270">
          <cell r="F270">
            <v>1990</v>
          </cell>
          <cell r="P270">
            <v>0</v>
          </cell>
          <cell r="S270">
            <v>0</v>
          </cell>
          <cell r="X270">
            <v>0</v>
          </cell>
          <cell r="AC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K270">
            <v>1990</v>
          </cell>
        </row>
        <row r="271">
          <cell r="F271">
            <v>9242.6666666666661</v>
          </cell>
          <cell r="AK271">
            <v>9242.6666666666661</v>
          </cell>
        </row>
        <row r="272">
          <cell r="F272">
            <v>105</v>
          </cell>
          <cell r="P272">
            <v>0</v>
          </cell>
          <cell r="S272">
            <v>0</v>
          </cell>
          <cell r="X272">
            <v>0</v>
          </cell>
          <cell r="AC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K272">
            <v>105</v>
          </cell>
        </row>
        <row r="273">
          <cell r="F273">
            <v>96131.98476190478</v>
          </cell>
          <cell r="P273">
            <v>2641.6000000000004</v>
          </cell>
          <cell r="Q273">
            <v>0</v>
          </cell>
          <cell r="R273">
            <v>0</v>
          </cell>
          <cell r="S273">
            <v>8041.218181818178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2404.6545454545439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1313.2</v>
          </cell>
          <cell r="AD273">
            <v>0</v>
          </cell>
          <cell r="AE273">
            <v>0</v>
          </cell>
          <cell r="AF273">
            <v>3816.2</v>
          </cell>
          <cell r="AG273">
            <v>3162.08</v>
          </cell>
          <cell r="AH273">
            <v>655.12</v>
          </cell>
          <cell r="AI273">
            <v>0</v>
          </cell>
          <cell r="AK273">
            <v>115264.32415584417</v>
          </cell>
        </row>
        <row r="274">
          <cell r="F274">
            <v>1434.8000000000002</v>
          </cell>
          <cell r="P274">
            <v>1120.8</v>
          </cell>
          <cell r="Q274">
            <v>0</v>
          </cell>
          <cell r="R274">
            <v>0</v>
          </cell>
          <cell r="S274">
            <v>5914.6</v>
          </cell>
          <cell r="T274">
            <v>642.65363636363622</v>
          </cell>
          <cell r="U274">
            <v>650.41909090909098</v>
          </cell>
          <cell r="V274">
            <v>0</v>
          </cell>
          <cell r="W274">
            <v>0</v>
          </cell>
          <cell r="X274">
            <v>1624.6</v>
          </cell>
          <cell r="Y274">
            <v>358</v>
          </cell>
          <cell r="Z274">
            <v>794.41818181818189</v>
          </cell>
          <cell r="AA274">
            <v>0</v>
          </cell>
          <cell r="AB274">
            <v>0</v>
          </cell>
          <cell r="AC274">
            <v>742.2</v>
          </cell>
          <cell r="AD274">
            <v>112</v>
          </cell>
          <cell r="AE274">
            <v>231.2</v>
          </cell>
          <cell r="AF274">
            <v>3125</v>
          </cell>
          <cell r="AG274">
            <v>2581.92</v>
          </cell>
          <cell r="AH274">
            <v>543.08000000000004</v>
          </cell>
          <cell r="AI274">
            <v>278.90909090909088</v>
          </cell>
          <cell r="AK274">
            <v>14693.666666666668</v>
          </cell>
        </row>
        <row r="275">
          <cell r="F275">
            <v>384</v>
          </cell>
          <cell r="G275">
            <v>84</v>
          </cell>
          <cell r="H275">
            <v>300</v>
          </cell>
          <cell r="P275">
            <v>726</v>
          </cell>
          <cell r="S275">
            <v>1685</v>
          </cell>
          <cell r="T275">
            <v>625.85363636363627</v>
          </cell>
          <cell r="U275">
            <v>650.41909090909098</v>
          </cell>
          <cell r="X275">
            <v>653</v>
          </cell>
          <cell r="Y275">
            <v>117</v>
          </cell>
          <cell r="Z275">
            <v>257.81818181818181</v>
          </cell>
          <cell r="AC275">
            <v>535</v>
          </cell>
          <cell r="AD275">
            <v>108</v>
          </cell>
          <cell r="AE275">
            <v>224</v>
          </cell>
          <cell r="AF275">
            <v>1440</v>
          </cell>
          <cell r="AG275">
            <v>1367</v>
          </cell>
          <cell r="AH275">
            <v>73</v>
          </cell>
          <cell r="AI275">
            <v>278.90909090909088</v>
          </cell>
          <cell r="AK275">
            <v>5757</v>
          </cell>
        </row>
        <row r="276">
          <cell r="F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16.8</v>
          </cell>
          <cell r="T276">
            <v>16.8</v>
          </cell>
          <cell r="U276">
            <v>0</v>
          </cell>
          <cell r="V276">
            <v>0</v>
          </cell>
          <cell r="W276">
            <v>0</v>
          </cell>
          <cell r="X276">
            <v>777.6</v>
          </cell>
          <cell r="Y276">
            <v>241</v>
          </cell>
          <cell r="Z276">
            <v>536.6</v>
          </cell>
          <cell r="AA276">
            <v>0</v>
          </cell>
          <cell r="AB276">
            <v>0</v>
          </cell>
          <cell r="AC276">
            <v>-2.7999999999999989</v>
          </cell>
          <cell r="AD276">
            <v>4</v>
          </cell>
          <cell r="AE276">
            <v>7.2000000000000011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K276">
            <v>791.6</v>
          </cell>
        </row>
        <row r="277">
          <cell r="F277">
            <v>1048.4000000000001</v>
          </cell>
          <cell r="P277">
            <v>321</v>
          </cell>
          <cell r="Q277">
            <v>0</v>
          </cell>
          <cell r="R277">
            <v>0</v>
          </cell>
          <cell r="S277">
            <v>1363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176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163</v>
          </cell>
          <cell r="AD277">
            <v>0</v>
          </cell>
          <cell r="AE277">
            <v>0</v>
          </cell>
          <cell r="AF277">
            <v>961.8</v>
          </cell>
          <cell r="AG277">
            <v>961.8</v>
          </cell>
          <cell r="AH277">
            <v>0</v>
          </cell>
          <cell r="AI277">
            <v>0</v>
          </cell>
          <cell r="AK277">
            <v>4067.2</v>
          </cell>
        </row>
        <row r="278">
          <cell r="F278">
            <v>158</v>
          </cell>
          <cell r="P278">
            <v>56</v>
          </cell>
          <cell r="S278">
            <v>625</v>
          </cell>
          <cell r="X278">
            <v>75</v>
          </cell>
          <cell r="AC278">
            <v>40</v>
          </cell>
          <cell r="AF278">
            <v>436</v>
          </cell>
          <cell r="AG278">
            <v>436</v>
          </cell>
          <cell r="AH278">
            <v>0</v>
          </cell>
          <cell r="AI278">
            <v>0</v>
          </cell>
          <cell r="AK278">
            <v>1424</v>
          </cell>
        </row>
        <row r="279">
          <cell r="F279">
            <v>246.8</v>
          </cell>
          <cell r="P279">
            <v>10</v>
          </cell>
          <cell r="S279">
            <v>0</v>
          </cell>
          <cell r="X279">
            <v>0</v>
          </cell>
          <cell r="AC279">
            <v>20</v>
          </cell>
          <cell r="AF279">
            <v>25.6</v>
          </cell>
          <cell r="AG279">
            <v>25.6</v>
          </cell>
          <cell r="AH279">
            <v>0</v>
          </cell>
          <cell r="AI279">
            <v>0</v>
          </cell>
          <cell r="AK279">
            <v>302.40000000000003</v>
          </cell>
        </row>
        <row r="280">
          <cell r="F280">
            <v>60</v>
          </cell>
          <cell r="P280">
            <v>190</v>
          </cell>
          <cell r="S280">
            <v>690</v>
          </cell>
          <cell r="X280">
            <v>0</v>
          </cell>
          <cell r="AC280">
            <v>60</v>
          </cell>
          <cell r="AF280">
            <v>444.2</v>
          </cell>
          <cell r="AG280">
            <v>444.2</v>
          </cell>
          <cell r="AK280">
            <v>1444.2</v>
          </cell>
        </row>
        <row r="281">
          <cell r="F281">
            <v>583.6</v>
          </cell>
          <cell r="P281">
            <v>65</v>
          </cell>
          <cell r="S281">
            <v>48</v>
          </cell>
          <cell r="X281">
            <v>101</v>
          </cell>
          <cell r="AC281">
            <v>43</v>
          </cell>
          <cell r="AF281">
            <v>56</v>
          </cell>
          <cell r="AG281">
            <v>56</v>
          </cell>
          <cell r="AH281">
            <v>0</v>
          </cell>
          <cell r="AK281">
            <v>896.6</v>
          </cell>
        </row>
        <row r="282">
          <cell r="F282">
            <v>2.4000000000000004</v>
          </cell>
          <cell r="P282">
            <v>73.8</v>
          </cell>
          <cell r="Q282">
            <v>0</v>
          </cell>
          <cell r="R282">
            <v>0</v>
          </cell>
          <cell r="S282">
            <v>2599.8000000000002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18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47</v>
          </cell>
          <cell r="AD282">
            <v>0</v>
          </cell>
          <cell r="AE282">
            <v>0</v>
          </cell>
          <cell r="AF282">
            <v>723.2</v>
          </cell>
          <cell r="AG282">
            <v>253.12</v>
          </cell>
          <cell r="AH282">
            <v>470.08000000000004</v>
          </cell>
          <cell r="AI282">
            <v>0</v>
          </cell>
          <cell r="AK282">
            <v>3827.8666666666668</v>
          </cell>
        </row>
        <row r="283">
          <cell r="F283">
            <v>0</v>
          </cell>
          <cell r="P283">
            <v>1</v>
          </cell>
          <cell r="S283">
            <v>0</v>
          </cell>
          <cell r="X283">
            <v>18</v>
          </cell>
          <cell r="AC283">
            <v>47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K283">
            <v>66</v>
          </cell>
        </row>
        <row r="284">
          <cell r="F284">
            <v>2.4000000000000004</v>
          </cell>
          <cell r="P284">
            <v>72.8</v>
          </cell>
          <cell r="S284">
            <v>2599.8000000000002</v>
          </cell>
          <cell r="X284">
            <v>0</v>
          </cell>
          <cell r="AC284">
            <v>0</v>
          </cell>
          <cell r="AF284">
            <v>723.2</v>
          </cell>
          <cell r="AG284">
            <v>253.12</v>
          </cell>
          <cell r="AH284">
            <v>470.08000000000004</v>
          </cell>
          <cell r="AI284">
            <v>0</v>
          </cell>
          <cell r="AK284">
            <v>3398.2</v>
          </cell>
        </row>
        <row r="285">
          <cell r="AK285">
            <v>363.66666666666663</v>
          </cell>
        </row>
        <row r="286">
          <cell r="S286">
            <v>250</v>
          </cell>
          <cell r="AH286">
            <v>0</v>
          </cell>
          <cell r="AI286">
            <v>0</v>
          </cell>
          <cell r="AK286">
            <v>250</v>
          </cell>
        </row>
        <row r="287">
          <cell r="F287">
            <v>94697.184761904777</v>
          </cell>
          <cell r="P287">
            <v>1520.8000000000004</v>
          </cell>
          <cell r="Q287">
            <v>0</v>
          </cell>
          <cell r="R287">
            <v>0</v>
          </cell>
          <cell r="S287">
            <v>2126.6181818181776</v>
          </cell>
          <cell r="T287">
            <v>-642.65363636363622</v>
          </cell>
          <cell r="U287">
            <v>-650.41909090909098</v>
          </cell>
          <cell r="V287">
            <v>0</v>
          </cell>
          <cell r="W287">
            <v>0</v>
          </cell>
          <cell r="X287">
            <v>780.05454545454404</v>
          </cell>
          <cell r="Y287">
            <v>-358</v>
          </cell>
          <cell r="Z287">
            <v>-794.41818181818189</v>
          </cell>
          <cell r="AA287">
            <v>0</v>
          </cell>
          <cell r="AB287">
            <v>0</v>
          </cell>
          <cell r="AC287">
            <v>571</v>
          </cell>
          <cell r="AD287">
            <v>-112</v>
          </cell>
          <cell r="AE287">
            <v>-231.2</v>
          </cell>
          <cell r="AF287">
            <v>691.19999999999982</v>
          </cell>
          <cell r="AG287">
            <v>580.15999999999985</v>
          </cell>
          <cell r="AH287">
            <v>112.03999999999996</v>
          </cell>
          <cell r="AI287">
            <v>-278.90909090909088</v>
          </cell>
          <cell r="AK287">
            <v>100570.65748917751</v>
          </cell>
        </row>
        <row r="288">
          <cell r="AK288">
            <v>0</v>
          </cell>
        </row>
        <row r="289">
          <cell r="F289">
            <v>2621.6333333333337</v>
          </cell>
          <cell r="P289">
            <v>1520.8</v>
          </cell>
          <cell r="Q289">
            <v>0</v>
          </cell>
          <cell r="R289">
            <v>0</v>
          </cell>
          <cell r="S289">
            <v>2126.6181818181817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780.05454545454552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568.20000000000005</v>
          </cell>
          <cell r="AD289">
            <v>0</v>
          </cell>
          <cell r="AE289">
            <v>0</v>
          </cell>
          <cell r="AF289">
            <v>692.2</v>
          </cell>
          <cell r="AG289">
            <v>580.16000000000008</v>
          </cell>
          <cell r="AH289">
            <v>112.03999999999999</v>
          </cell>
          <cell r="AI289">
            <v>625.6</v>
          </cell>
          <cell r="AK289">
            <v>8510.9060606060611</v>
          </cell>
        </row>
        <row r="290">
          <cell r="F290">
            <v>684.2</v>
          </cell>
          <cell r="P290">
            <v>437.20000000000005</v>
          </cell>
          <cell r="S290">
            <v>770.19999999999982</v>
          </cell>
          <cell r="X290">
            <v>175.20000000000002</v>
          </cell>
          <cell r="AC290">
            <v>99.200000000000017</v>
          </cell>
          <cell r="AF290">
            <v>0</v>
          </cell>
          <cell r="AG290">
            <v>-77</v>
          </cell>
          <cell r="AH290">
            <v>77</v>
          </cell>
          <cell r="AI290">
            <v>118.4</v>
          </cell>
          <cell r="AK290">
            <v>2183.5999999999995</v>
          </cell>
        </row>
        <row r="291">
          <cell r="F291">
            <v>583.6</v>
          </cell>
          <cell r="P291">
            <v>564.4</v>
          </cell>
          <cell r="Q291">
            <v>0</v>
          </cell>
          <cell r="R291">
            <v>0</v>
          </cell>
          <cell r="S291">
            <v>834.41818181818189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281.85454545454542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236.8</v>
          </cell>
          <cell r="AD291">
            <v>0</v>
          </cell>
          <cell r="AE291">
            <v>0</v>
          </cell>
          <cell r="AF291">
            <v>329</v>
          </cell>
          <cell r="AG291">
            <v>329</v>
          </cell>
          <cell r="AH291">
            <v>0</v>
          </cell>
          <cell r="AI291">
            <v>0</v>
          </cell>
          <cell r="AK291">
            <v>2830.0727272727277</v>
          </cell>
        </row>
        <row r="292">
          <cell r="F292">
            <v>0</v>
          </cell>
          <cell r="P292">
            <v>0</v>
          </cell>
          <cell r="S292">
            <v>0</v>
          </cell>
          <cell r="X292">
            <v>0</v>
          </cell>
          <cell r="AC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K292">
            <v>0</v>
          </cell>
        </row>
        <row r="293">
          <cell r="F293">
            <v>0</v>
          </cell>
          <cell r="P293">
            <v>0</v>
          </cell>
          <cell r="S293">
            <v>0</v>
          </cell>
          <cell r="X293">
            <v>0</v>
          </cell>
          <cell r="AC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K293">
            <v>0</v>
          </cell>
        </row>
        <row r="294">
          <cell r="F294">
            <v>1335.1666666666667</v>
          </cell>
          <cell r="P294">
            <v>470.40000000000003</v>
          </cell>
          <cell r="Q294">
            <v>0</v>
          </cell>
          <cell r="R294">
            <v>0</v>
          </cell>
          <cell r="S294">
            <v>516.40000000000009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309.40000000000003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210.60000000000002</v>
          </cell>
          <cell r="AD294">
            <v>0</v>
          </cell>
          <cell r="AE294">
            <v>0</v>
          </cell>
          <cell r="AF294">
            <v>351.20000000000005</v>
          </cell>
          <cell r="AG294">
            <v>317.16000000000003</v>
          </cell>
          <cell r="AH294">
            <v>34.039999999999992</v>
          </cell>
          <cell r="AI294">
            <v>507.20000000000005</v>
          </cell>
          <cell r="AK294">
            <v>3376.9666666666672</v>
          </cell>
        </row>
        <row r="295">
          <cell r="F295">
            <v>0</v>
          </cell>
          <cell r="P295">
            <v>334.6</v>
          </cell>
          <cell r="S295">
            <v>0.40000000000009095</v>
          </cell>
          <cell r="X295">
            <v>113.4</v>
          </cell>
          <cell r="AC295">
            <v>67.400000000000006</v>
          </cell>
          <cell r="AF295">
            <v>7.2000000000000099</v>
          </cell>
          <cell r="AG295">
            <v>7.3999999999999986</v>
          </cell>
          <cell r="AH295">
            <v>-0.19999999999998863</v>
          </cell>
          <cell r="AI295">
            <v>0</v>
          </cell>
          <cell r="AK295">
            <v>607.40000000000009</v>
          </cell>
        </row>
        <row r="296">
          <cell r="F296">
            <v>8.2666666666666675</v>
          </cell>
          <cell r="P296">
            <v>44.800000000000004</v>
          </cell>
          <cell r="S296">
            <v>290.40000000000003</v>
          </cell>
          <cell r="X296">
            <v>104</v>
          </cell>
          <cell r="AC296">
            <v>76</v>
          </cell>
          <cell r="AF296">
            <v>164</v>
          </cell>
          <cell r="AG296">
            <v>160.80000000000001</v>
          </cell>
          <cell r="AH296">
            <v>3.1999999999999886</v>
          </cell>
          <cell r="AI296">
            <v>0</v>
          </cell>
          <cell r="AK296">
            <v>691.86666666666667</v>
          </cell>
        </row>
        <row r="297">
          <cell r="F297">
            <v>1326.9</v>
          </cell>
          <cell r="P297">
            <v>91.000000000000014</v>
          </cell>
          <cell r="S297">
            <v>225.60000000000002</v>
          </cell>
          <cell r="X297">
            <v>92.000000000000014</v>
          </cell>
          <cell r="AC297">
            <v>67.2</v>
          </cell>
          <cell r="AF297">
            <v>180</v>
          </cell>
          <cell r="AG297">
            <v>148.96</v>
          </cell>
          <cell r="AH297">
            <v>31.039999999999992</v>
          </cell>
          <cell r="AI297">
            <v>507.20000000000005</v>
          </cell>
          <cell r="AK297">
            <v>2077.6999999999998</v>
          </cell>
        </row>
        <row r="298">
          <cell r="P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K298">
            <v>0</v>
          </cell>
        </row>
        <row r="299">
          <cell r="F299">
            <v>18.666666666666664</v>
          </cell>
          <cell r="P299">
            <v>48.800000000000004</v>
          </cell>
          <cell r="S299">
            <v>5.6000000000000005</v>
          </cell>
          <cell r="X299">
            <v>13.600000000000001</v>
          </cell>
          <cell r="AC299">
            <v>21.6</v>
          </cell>
          <cell r="AF299">
            <v>12</v>
          </cell>
          <cell r="AG299">
            <v>11</v>
          </cell>
          <cell r="AH299">
            <v>1</v>
          </cell>
          <cell r="AI299">
            <v>0</v>
          </cell>
          <cell r="AK299">
            <v>120.26666666666665</v>
          </cell>
        </row>
        <row r="300">
          <cell r="F300">
            <v>94697.184761904777</v>
          </cell>
          <cell r="P300">
            <v>1520.8000000000004</v>
          </cell>
          <cell r="Q300">
            <v>0</v>
          </cell>
          <cell r="R300">
            <v>0</v>
          </cell>
          <cell r="S300">
            <v>2126.6181818181776</v>
          </cell>
          <cell r="T300">
            <v>-642.65363636363622</v>
          </cell>
          <cell r="U300">
            <v>-650.41909090909098</v>
          </cell>
          <cell r="V300">
            <v>0</v>
          </cell>
          <cell r="W300">
            <v>0</v>
          </cell>
          <cell r="X300">
            <v>780.05454545454404</v>
          </cell>
          <cell r="Y300">
            <v>-358</v>
          </cell>
          <cell r="Z300">
            <v>-794.41818181818189</v>
          </cell>
          <cell r="AA300">
            <v>0</v>
          </cell>
          <cell r="AB300">
            <v>0</v>
          </cell>
          <cell r="AC300">
            <v>571</v>
          </cell>
          <cell r="AD300">
            <v>-112</v>
          </cell>
          <cell r="AE300">
            <v>-231.2</v>
          </cell>
          <cell r="AF300">
            <v>691.19999999999982</v>
          </cell>
          <cell r="AG300">
            <v>580.15999999999985</v>
          </cell>
          <cell r="AH300">
            <v>112.03999999999996</v>
          </cell>
          <cell r="AI300">
            <v>-278.90909090909088</v>
          </cell>
          <cell r="AK300">
            <v>100570.65748917751</v>
          </cell>
        </row>
        <row r="301">
          <cell r="AH301">
            <v>191</v>
          </cell>
          <cell r="AK301">
            <v>0</v>
          </cell>
        </row>
        <row r="303">
          <cell r="F303">
            <v>94697.184761904777</v>
          </cell>
          <cell r="G303">
            <v>0</v>
          </cell>
          <cell r="H303">
            <v>0</v>
          </cell>
          <cell r="P303">
            <v>1520.8000000000004</v>
          </cell>
          <cell r="Q303">
            <v>0</v>
          </cell>
          <cell r="R303">
            <v>0</v>
          </cell>
          <cell r="S303">
            <v>2126.6181818181776</v>
          </cell>
          <cell r="T303">
            <v>-642.65363636363622</v>
          </cell>
          <cell r="U303">
            <v>-650.41909090909098</v>
          </cell>
          <cell r="V303">
            <v>0</v>
          </cell>
          <cell r="W303">
            <v>0</v>
          </cell>
          <cell r="X303">
            <v>780.05454545454404</v>
          </cell>
          <cell r="Y303">
            <v>-358</v>
          </cell>
          <cell r="Z303">
            <v>-794.41818181818189</v>
          </cell>
          <cell r="AA303">
            <v>0</v>
          </cell>
          <cell r="AB303">
            <v>0</v>
          </cell>
          <cell r="AC303">
            <v>571</v>
          </cell>
          <cell r="AF303">
            <v>691.19999999999982</v>
          </cell>
          <cell r="AG303">
            <v>388.15999999999985</v>
          </cell>
          <cell r="AH303">
            <v>303.03999999999996</v>
          </cell>
          <cell r="AK303">
            <v>100570.65748917751</v>
          </cell>
        </row>
        <row r="304">
          <cell r="F304">
            <v>0</v>
          </cell>
          <cell r="AK304">
            <v>0</v>
          </cell>
        </row>
        <row r="305">
          <cell r="F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K305">
            <v>0</v>
          </cell>
        </row>
        <row r="306">
          <cell r="F306">
            <v>0</v>
          </cell>
          <cell r="P306">
            <v>0</v>
          </cell>
          <cell r="S306">
            <v>0</v>
          </cell>
          <cell r="X306">
            <v>0</v>
          </cell>
          <cell r="AC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K306">
            <v>0</v>
          </cell>
        </row>
        <row r="307">
          <cell r="AK307">
            <v>0</v>
          </cell>
        </row>
        <row r="308">
          <cell r="F308">
            <v>94697.184761904777</v>
          </cell>
          <cell r="P308">
            <v>1520.8000000000004</v>
          </cell>
          <cell r="Q308">
            <v>0</v>
          </cell>
          <cell r="R308">
            <v>0</v>
          </cell>
          <cell r="S308">
            <v>2126.6181818181776</v>
          </cell>
          <cell r="T308">
            <v>-642.65363636363622</v>
          </cell>
          <cell r="U308">
            <v>-650.41909090909098</v>
          </cell>
          <cell r="V308">
            <v>0</v>
          </cell>
          <cell r="W308">
            <v>0</v>
          </cell>
          <cell r="X308">
            <v>780.05454545454404</v>
          </cell>
          <cell r="Y308">
            <v>-358</v>
          </cell>
          <cell r="Z308">
            <v>-794.41818181818189</v>
          </cell>
          <cell r="AA308">
            <v>0</v>
          </cell>
          <cell r="AB308">
            <v>0</v>
          </cell>
          <cell r="AC308">
            <v>571</v>
          </cell>
          <cell r="AD308">
            <v>-112</v>
          </cell>
          <cell r="AE308">
            <v>-231.2</v>
          </cell>
          <cell r="AF308">
            <v>691.19999999999982</v>
          </cell>
          <cell r="AG308">
            <v>388.15999999999985</v>
          </cell>
          <cell r="AH308">
            <v>303.03999999999996</v>
          </cell>
          <cell r="AI308">
            <v>-278.90909090909088</v>
          </cell>
          <cell r="AK308">
            <v>100570.65748917751</v>
          </cell>
        </row>
        <row r="309">
          <cell r="AK309">
            <v>0</v>
          </cell>
        </row>
        <row r="310">
          <cell r="P310">
            <v>0</v>
          </cell>
          <cell r="AK310">
            <v>0</v>
          </cell>
        </row>
        <row r="311">
          <cell r="S311">
            <v>0</v>
          </cell>
          <cell r="AK311">
            <v>0</v>
          </cell>
        </row>
        <row r="312">
          <cell r="F312">
            <v>8992</v>
          </cell>
          <cell r="AK312">
            <v>8992</v>
          </cell>
        </row>
        <row r="313">
          <cell r="S313">
            <v>0</v>
          </cell>
        </row>
        <row r="314">
          <cell r="F314">
            <v>0</v>
          </cell>
          <cell r="AK314">
            <v>0</v>
          </cell>
        </row>
        <row r="315">
          <cell r="AK315">
            <v>0</v>
          </cell>
        </row>
        <row r="317">
          <cell r="AK317">
            <v>0</v>
          </cell>
        </row>
        <row r="318">
          <cell r="S318">
            <v>0</v>
          </cell>
        </row>
        <row r="319">
          <cell r="F319">
            <v>94697.184761904777</v>
          </cell>
          <cell r="P319">
            <v>1520.8000000000004</v>
          </cell>
          <cell r="Q319">
            <v>0</v>
          </cell>
          <cell r="R319">
            <v>0</v>
          </cell>
          <cell r="S319">
            <v>2126.6181818181776</v>
          </cell>
          <cell r="T319">
            <v>-642.65363636363622</v>
          </cell>
          <cell r="U319">
            <v>-650.41909090909098</v>
          </cell>
          <cell r="V319">
            <v>0</v>
          </cell>
          <cell r="W319">
            <v>0</v>
          </cell>
          <cell r="X319">
            <v>780.05454545454404</v>
          </cell>
          <cell r="Y319">
            <v>-358</v>
          </cell>
          <cell r="Z319">
            <v>-794.41818181818189</v>
          </cell>
          <cell r="AA319">
            <v>0</v>
          </cell>
          <cell r="AB319">
            <v>0</v>
          </cell>
          <cell r="AC319">
            <v>571</v>
          </cell>
          <cell r="AD319">
            <v>-112</v>
          </cell>
          <cell r="AE319">
            <v>-231.2</v>
          </cell>
          <cell r="AF319">
            <v>691.19999999999982</v>
          </cell>
          <cell r="AG319">
            <v>388.15999999999985</v>
          </cell>
          <cell r="AH319">
            <v>303.03999999999996</v>
          </cell>
          <cell r="AI319">
            <v>-278.90909090909088</v>
          </cell>
          <cell r="AK319">
            <v>100570.65748917751</v>
          </cell>
        </row>
        <row r="328">
          <cell r="AJ328">
            <v>2455</v>
          </cell>
          <cell r="AK328">
            <v>5757</v>
          </cell>
          <cell r="AM328">
            <v>4595.909090909091</v>
          </cell>
        </row>
        <row r="329">
          <cell r="F329">
            <v>103</v>
          </cell>
          <cell r="P329">
            <v>198</v>
          </cell>
          <cell r="S329">
            <v>460</v>
          </cell>
          <cell r="X329">
            <v>178</v>
          </cell>
          <cell r="AC329">
            <v>146</v>
          </cell>
          <cell r="AF329">
            <v>393</v>
          </cell>
          <cell r="AG329">
            <v>373</v>
          </cell>
          <cell r="AH329">
            <v>20</v>
          </cell>
          <cell r="AI329">
            <v>76</v>
          </cell>
          <cell r="AK329">
            <v>1570</v>
          </cell>
          <cell r="AM329">
            <v>1253</v>
          </cell>
        </row>
        <row r="330">
          <cell r="AJ330">
            <v>36</v>
          </cell>
          <cell r="AK330">
            <v>10408.151428571429</v>
          </cell>
          <cell r="AM330">
            <v>10408.151428571429</v>
          </cell>
        </row>
        <row r="331">
          <cell r="AK331">
            <v>791.6</v>
          </cell>
          <cell r="AM331">
            <v>791.6</v>
          </cell>
        </row>
        <row r="332">
          <cell r="AJ332">
            <v>36</v>
          </cell>
          <cell r="AK332">
            <v>120.26666666666665</v>
          </cell>
          <cell r="AM332">
            <v>108.26666666666667</v>
          </cell>
        </row>
        <row r="333">
          <cell r="AK333">
            <v>4126.5514285714289</v>
          </cell>
          <cell r="AM333">
            <v>4126.5514285714289</v>
          </cell>
        </row>
        <row r="334">
          <cell r="AK334">
            <v>3500</v>
          </cell>
          <cell r="AM334">
            <v>3500</v>
          </cell>
        </row>
        <row r="335">
          <cell r="AK335">
            <v>0</v>
          </cell>
        </row>
        <row r="336">
          <cell r="AK336">
            <v>1990</v>
          </cell>
          <cell r="AM336">
            <v>1990</v>
          </cell>
        </row>
        <row r="337">
          <cell r="AK337">
            <v>9242.6666666666661</v>
          </cell>
        </row>
        <row r="338">
          <cell r="AK338">
            <v>0</v>
          </cell>
          <cell r="AM338">
            <v>0</v>
          </cell>
        </row>
        <row r="339">
          <cell r="AK339">
            <v>2183.5999999999995</v>
          </cell>
          <cell r="AM339">
            <v>2302</v>
          </cell>
        </row>
        <row r="340">
          <cell r="AK340">
            <v>2830.0727272727277</v>
          </cell>
          <cell r="AM340">
            <v>2501.0727272727272</v>
          </cell>
        </row>
        <row r="341">
          <cell r="AK341">
            <v>0</v>
          </cell>
          <cell r="AM341">
            <v>0</v>
          </cell>
        </row>
        <row r="342">
          <cell r="AK342">
            <v>0</v>
          </cell>
          <cell r="AM342">
            <v>0</v>
          </cell>
        </row>
        <row r="343">
          <cell r="AK343">
            <v>0</v>
          </cell>
          <cell r="AM343">
            <v>0</v>
          </cell>
        </row>
        <row r="344">
          <cell r="AK344">
            <v>4067.2</v>
          </cell>
          <cell r="AM344">
            <v>3105.4</v>
          </cell>
        </row>
        <row r="345">
          <cell r="AK345">
            <v>1424</v>
          </cell>
          <cell r="AM345">
            <v>988</v>
          </cell>
        </row>
        <row r="346">
          <cell r="AK346">
            <v>302.40000000000003</v>
          </cell>
          <cell r="AM346">
            <v>276.8</v>
          </cell>
        </row>
        <row r="347">
          <cell r="AK347">
            <v>1444.2</v>
          </cell>
        </row>
        <row r="348">
          <cell r="AK348">
            <v>896.6</v>
          </cell>
        </row>
        <row r="349">
          <cell r="AK349">
            <v>0</v>
          </cell>
          <cell r="AM349">
            <v>0</v>
          </cell>
        </row>
        <row r="350">
          <cell r="AK350">
            <v>66</v>
          </cell>
          <cell r="AM350">
            <v>66</v>
          </cell>
        </row>
        <row r="351">
          <cell r="AK351">
            <v>3398.2</v>
          </cell>
          <cell r="AM351">
            <v>2675</v>
          </cell>
        </row>
        <row r="352">
          <cell r="P352">
            <v>225</v>
          </cell>
          <cell r="S352">
            <v>296</v>
          </cell>
          <cell r="X352">
            <v>56</v>
          </cell>
          <cell r="AC352">
            <v>95</v>
          </cell>
          <cell r="AF352">
            <v>317.8</v>
          </cell>
          <cell r="AG352">
            <v>317.8</v>
          </cell>
          <cell r="AH352">
            <v>0</v>
          </cell>
          <cell r="AK352">
            <v>989.8</v>
          </cell>
        </row>
        <row r="353">
          <cell r="AK353">
            <v>0</v>
          </cell>
        </row>
        <row r="354">
          <cell r="F354">
            <v>0</v>
          </cell>
          <cell r="P354">
            <v>0</v>
          </cell>
          <cell r="S354">
            <v>0</v>
          </cell>
          <cell r="X354">
            <v>0</v>
          </cell>
          <cell r="AC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K354">
            <v>363.66666666666663</v>
          </cell>
          <cell r="AM354">
            <v>363.66666666666663</v>
          </cell>
        </row>
        <row r="355">
          <cell r="AK355">
            <v>105</v>
          </cell>
          <cell r="AM355">
            <v>105</v>
          </cell>
        </row>
        <row r="356">
          <cell r="AK356">
            <v>0</v>
          </cell>
          <cell r="AM356">
            <v>0</v>
          </cell>
        </row>
        <row r="357">
          <cell r="AK357">
            <v>0</v>
          </cell>
          <cell r="AM357">
            <v>0</v>
          </cell>
        </row>
        <row r="358">
          <cell r="AJ358">
            <v>-2491</v>
          </cell>
          <cell r="AK358">
            <v>3376.9666666666672</v>
          </cell>
          <cell r="AM358" t="e">
            <v>#REF!</v>
          </cell>
        </row>
        <row r="359">
          <cell r="AK359">
            <v>607.40000000000009</v>
          </cell>
        </row>
        <row r="360">
          <cell r="AK360">
            <v>691.86666666666667</v>
          </cell>
        </row>
        <row r="361">
          <cell r="AK361">
            <v>2077.6999999999998</v>
          </cell>
        </row>
        <row r="362">
          <cell r="F362">
            <v>0</v>
          </cell>
          <cell r="P362">
            <v>-41.200000000000045</v>
          </cell>
          <cell r="S362">
            <v>-70.599999999999909</v>
          </cell>
          <cell r="T362">
            <v>207.20000000000002</v>
          </cell>
          <cell r="U362">
            <v>1087.8</v>
          </cell>
          <cell r="X362">
            <v>576.79999999999995</v>
          </cell>
          <cell r="Y362">
            <v>233</v>
          </cell>
          <cell r="Z362">
            <v>519</v>
          </cell>
          <cell r="AC362">
            <v>574.79999999999995</v>
          </cell>
          <cell r="AD362">
            <v>240</v>
          </cell>
          <cell r="AE362">
            <v>494</v>
          </cell>
          <cell r="AF362">
            <v>108.80000000000001</v>
          </cell>
          <cell r="AG362">
            <v>170.8</v>
          </cell>
          <cell r="AH362">
            <v>-62</v>
          </cell>
          <cell r="AI362">
            <v>0</v>
          </cell>
          <cell r="AK362">
            <v>1158.5999999999999</v>
          </cell>
          <cell r="AM362">
            <v>1049.8</v>
          </cell>
        </row>
        <row r="371">
          <cell r="F371">
            <v>-4642</v>
          </cell>
        </row>
        <row r="383">
          <cell r="F383" t="str">
            <v>лютий</v>
          </cell>
          <cell r="P383" t="str">
            <v>лютий</v>
          </cell>
          <cell r="X383" t="str">
            <v>лютий</v>
          </cell>
          <cell r="AC383" t="str">
            <v>лютий</v>
          </cell>
        </row>
        <row r="384">
          <cell r="F384" t="str">
            <v>АППАРАТ</v>
          </cell>
          <cell r="P384" t="str">
            <v>ККМ</v>
          </cell>
          <cell r="X384" t="str">
            <v>ТЕЦ5</v>
          </cell>
          <cell r="AC384" t="str">
            <v>ТЕЦ6</v>
          </cell>
          <cell r="AK384" t="str">
            <v>АК "КЕ"</v>
          </cell>
          <cell r="AL384" t="str">
            <v>Е/Е</v>
          </cell>
        </row>
        <row r="385">
          <cell r="F385" t="str">
            <v>ПЛАН</v>
          </cell>
          <cell r="P385" t="str">
            <v>ПЛАН</v>
          </cell>
          <cell r="X385" t="str">
            <v>ПЛАН</v>
          </cell>
          <cell r="AC385" t="str">
            <v>ПЛАН</v>
          </cell>
          <cell r="AK385" t="str">
            <v>ПЛАН</v>
          </cell>
          <cell r="AL385" t="str">
            <v>ПЛАН</v>
          </cell>
        </row>
        <row r="386">
          <cell r="F386">
            <v>164.3</v>
          </cell>
          <cell r="G386">
            <v>35</v>
          </cell>
          <cell r="H386">
            <v>35</v>
          </cell>
          <cell r="P386">
            <v>14.333333333333332</v>
          </cell>
          <cell r="S386">
            <v>14.333333333333332</v>
          </cell>
          <cell r="X386">
            <v>182</v>
          </cell>
          <cell r="Y386">
            <v>56</v>
          </cell>
          <cell r="Z386">
            <v>56</v>
          </cell>
          <cell r="AC386">
            <v>323.66666666666674</v>
          </cell>
          <cell r="AD386">
            <v>106</v>
          </cell>
          <cell r="AE386">
            <v>105</v>
          </cell>
          <cell r="AK386">
            <v>735.30000000000018</v>
          </cell>
          <cell r="AL386">
            <v>305.73333333333335</v>
          </cell>
          <cell r="AM386">
            <v>226.33333333333334</v>
          </cell>
        </row>
        <row r="387">
          <cell r="F387">
            <v>29</v>
          </cell>
          <cell r="G387">
            <v>6</v>
          </cell>
          <cell r="P387">
            <v>0</v>
          </cell>
          <cell r="X387">
            <v>0</v>
          </cell>
          <cell r="Y387">
            <v>0</v>
          </cell>
          <cell r="AC387">
            <v>3.6666666666666665</v>
          </cell>
          <cell r="AD387">
            <v>1</v>
          </cell>
          <cell r="AK387">
            <v>46</v>
          </cell>
          <cell r="AL387">
            <v>10</v>
          </cell>
        </row>
        <row r="388">
          <cell r="F388">
            <v>0</v>
          </cell>
          <cell r="G388">
            <v>0</v>
          </cell>
          <cell r="P388">
            <v>0.66666666666666663</v>
          </cell>
          <cell r="X388">
            <v>146.66666666666666</v>
          </cell>
          <cell r="Y388">
            <v>45</v>
          </cell>
          <cell r="AC388">
            <v>280.66666666666669</v>
          </cell>
          <cell r="AD388">
            <v>92</v>
          </cell>
          <cell r="AK388">
            <v>428</v>
          </cell>
          <cell r="AL388">
            <v>137.66666666666666</v>
          </cell>
        </row>
        <row r="389">
          <cell r="F389">
            <v>0</v>
          </cell>
          <cell r="G389">
            <v>0</v>
          </cell>
          <cell r="P389">
            <v>2</v>
          </cell>
          <cell r="X389">
            <v>0</v>
          </cell>
          <cell r="Y389">
            <v>0</v>
          </cell>
          <cell r="AC389">
            <v>25</v>
          </cell>
          <cell r="AD389">
            <v>8</v>
          </cell>
          <cell r="AK389">
            <v>33.666666666666671</v>
          </cell>
          <cell r="AL389">
            <v>13</v>
          </cell>
        </row>
        <row r="390">
          <cell r="F390">
            <v>0</v>
          </cell>
          <cell r="G390">
            <v>0</v>
          </cell>
          <cell r="P390">
            <v>0</v>
          </cell>
          <cell r="X390">
            <v>25.333333333333332</v>
          </cell>
          <cell r="Y390">
            <v>8</v>
          </cell>
          <cell r="AC390">
            <v>0.66666666666666663</v>
          </cell>
          <cell r="AD390">
            <v>0</v>
          </cell>
          <cell r="AK390">
            <v>26</v>
          </cell>
          <cell r="AL390">
            <v>8</v>
          </cell>
        </row>
        <row r="391">
          <cell r="F391">
            <v>120.63333333333333</v>
          </cell>
          <cell r="G391">
            <v>26</v>
          </cell>
          <cell r="P391">
            <v>0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K391">
            <v>120.63333333333333</v>
          </cell>
          <cell r="AL391">
            <v>28</v>
          </cell>
        </row>
        <row r="392">
          <cell r="F392">
            <v>8.6666666666666661</v>
          </cell>
          <cell r="G392">
            <v>2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D392">
            <v>0</v>
          </cell>
          <cell r="AK392">
            <v>8.6666666666666661</v>
          </cell>
          <cell r="AL392">
            <v>0</v>
          </cell>
        </row>
        <row r="393">
          <cell r="F393">
            <v>0</v>
          </cell>
          <cell r="G393">
            <v>0</v>
          </cell>
          <cell r="P393">
            <v>5.333333333333333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22</v>
          </cell>
          <cell r="AL393">
            <v>15.333333333333332</v>
          </cell>
        </row>
        <row r="394">
          <cell r="F394">
            <v>5.333333333333333</v>
          </cell>
          <cell r="G394">
            <v>1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5.333333333333333</v>
          </cell>
          <cell r="AL394">
            <v>1</v>
          </cell>
        </row>
        <row r="395">
          <cell r="F395">
            <v>0.33333333333333331</v>
          </cell>
          <cell r="G395">
            <v>0</v>
          </cell>
          <cell r="P395">
            <v>4.333333333333333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4.6666666666666661</v>
          </cell>
          <cell r="AL395">
            <v>4.333333333333333</v>
          </cell>
        </row>
        <row r="396">
          <cell r="F396">
            <v>0.33333333333333331</v>
          </cell>
          <cell r="G396">
            <v>0</v>
          </cell>
          <cell r="P396">
            <v>2</v>
          </cell>
          <cell r="X396">
            <v>10</v>
          </cell>
          <cell r="Y396">
            <v>3</v>
          </cell>
          <cell r="AC396">
            <v>13.666666666666666</v>
          </cell>
          <cell r="AD396">
            <v>4</v>
          </cell>
          <cell r="AK396">
            <v>26</v>
          </cell>
          <cell r="AL396">
            <v>9</v>
          </cell>
        </row>
        <row r="397">
          <cell r="F397">
            <v>0</v>
          </cell>
          <cell r="G397">
            <v>0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0</v>
          </cell>
        </row>
        <row r="398">
          <cell r="F398">
            <v>1.1666666666666667</v>
          </cell>
          <cell r="G398">
            <v>0</v>
          </cell>
          <cell r="P398">
            <v>20.5</v>
          </cell>
          <cell r="X398">
            <v>522.33333333333337</v>
          </cell>
          <cell r="Y398">
            <v>162</v>
          </cell>
          <cell r="AC398">
            <v>43</v>
          </cell>
          <cell r="AD398">
            <v>14</v>
          </cell>
          <cell r="AK398">
            <v>587.33333333333337</v>
          </cell>
          <cell r="AL398">
            <v>196.5</v>
          </cell>
          <cell r="AM398">
            <v>196.83333333333334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0</v>
          </cell>
          <cell r="AL399">
            <v>0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480.66666666666669</v>
          </cell>
          <cell r="Y400">
            <v>149</v>
          </cell>
          <cell r="AC400">
            <v>11</v>
          </cell>
          <cell r="AD400">
            <v>4</v>
          </cell>
          <cell r="AK400">
            <v>491.66666666666669</v>
          </cell>
          <cell r="AL400">
            <v>153</v>
          </cell>
        </row>
        <row r="401">
          <cell r="F401">
            <v>0</v>
          </cell>
          <cell r="G401">
            <v>0</v>
          </cell>
          <cell r="P401">
            <v>0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0</v>
          </cell>
          <cell r="AL401">
            <v>0</v>
          </cell>
        </row>
        <row r="402">
          <cell r="F402">
            <v>1.1666666666666667</v>
          </cell>
          <cell r="G402">
            <v>0</v>
          </cell>
          <cell r="P402">
            <v>15.833333333333334</v>
          </cell>
          <cell r="X402">
            <v>41.666666666666664</v>
          </cell>
          <cell r="Y402">
            <v>13</v>
          </cell>
          <cell r="AC402">
            <v>32</v>
          </cell>
          <cell r="AD402">
            <v>10</v>
          </cell>
          <cell r="AK402">
            <v>91</v>
          </cell>
          <cell r="AL402">
            <v>43.833333333333336</v>
          </cell>
        </row>
        <row r="403">
          <cell r="F403">
            <v>0</v>
          </cell>
          <cell r="G403">
            <v>0</v>
          </cell>
          <cell r="P403">
            <v>4.666666666666667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K403">
            <v>4.666666666666667</v>
          </cell>
          <cell r="AL403">
            <v>0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</row>
        <row r="405">
          <cell r="F405">
            <v>10</v>
          </cell>
          <cell r="G405">
            <v>2</v>
          </cell>
          <cell r="P405">
            <v>39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49</v>
          </cell>
          <cell r="AL405">
            <v>41</v>
          </cell>
          <cell r="AM405">
            <v>42</v>
          </cell>
        </row>
        <row r="406">
          <cell r="F406">
            <v>2.6666666666666665</v>
          </cell>
          <cell r="G406">
            <v>1</v>
          </cell>
          <cell r="P406">
            <v>3.3333333333333335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6</v>
          </cell>
          <cell r="AL406">
            <v>4.3333333333333339</v>
          </cell>
        </row>
        <row r="407">
          <cell r="F407">
            <v>7.333333333333333</v>
          </cell>
          <cell r="G407">
            <v>2</v>
          </cell>
          <cell r="P407">
            <v>35.666666666666664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43</v>
          </cell>
          <cell r="AL407">
            <v>37.666666666666664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0</v>
          </cell>
        </row>
        <row r="409">
          <cell r="F409">
            <v>206.33333333333329</v>
          </cell>
          <cell r="G409">
            <v>44</v>
          </cell>
          <cell r="H409">
            <v>43</v>
          </cell>
          <cell r="P409">
            <v>50.166666666666671</v>
          </cell>
          <cell r="S409">
            <v>50.166666666666671</v>
          </cell>
          <cell r="X409">
            <v>37.833333333333343</v>
          </cell>
          <cell r="Y409">
            <v>12</v>
          </cell>
          <cell r="AC409">
            <v>26.000000000000004</v>
          </cell>
          <cell r="AD409">
            <v>9</v>
          </cell>
          <cell r="AK409">
            <v>1965.0000000000002</v>
          </cell>
          <cell r="AL409">
            <v>373.16666666666663</v>
          </cell>
          <cell r="AM409">
            <v>373.16666666666663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1350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95</v>
          </cell>
          <cell r="AL411">
            <v>95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K412">
            <v>0</v>
          </cell>
          <cell r="AL412">
            <v>0</v>
          </cell>
        </row>
        <row r="413">
          <cell r="F413">
            <v>0</v>
          </cell>
          <cell r="G413">
            <v>0</v>
          </cell>
          <cell r="P413">
            <v>12.333333333333334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12.333333333333334</v>
          </cell>
          <cell r="AL413">
            <v>12.333333333333334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0</v>
          </cell>
          <cell r="AL414">
            <v>0</v>
          </cell>
        </row>
        <row r="415">
          <cell r="F415">
            <v>1.6666666666666667</v>
          </cell>
          <cell r="G415">
            <v>0</v>
          </cell>
          <cell r="P415">
            <v>5</v>
          </cell>
          <cell r="X415">
            <v>3</v>
          </cell>
          <cell r="Y415">
            <v>1</v>
          </cell>
          <cell r="AC415">
            <v>3</v>
          </cell>
          <cell r="AD415">
            <v>1</v>
          </cell>
          <cell r="AK415">
            <v>57.666666666666664</v>
          </cell>
          <cell r="AL415">
            <v>47</v>
          </cell>
        </row>
        <row r="416">
          <cell r="F416">
            <v>0</v>
          </cell>
          <cell r="G416">
            <v>0</v>
          </cell>
          <cell r="P416">
            <v>0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4</v>
          </cell>
          <cell r="AL416">
            <v>0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0</v>
          </cell>
          <cell r="G418">
            <v>0</v>
          </cell>
          <cell r="P418">
            <v>18.5</v>
          </cell>
          <cell r="X418">
            <v>4.5</v>
          </cell>
          <cell r="Y418">
            <v>1</v>
          </cell>
          <cell r="AC418">
            <v>1.3333333333333333</v>
          </cell>
          <cell r="AD418">
            <v>0</v>
          </cell>
          <cell r="AK418">
            <v>28.5</v>
          </cell>
          <cell r="AL418">
            <v>23.5</v>
          </cell>
        </row>
        <row r="419">
          <cell r="F419">
            <v>0</v>
          </cell>
          <cell r="G419">
            <v>0</v>
          </cell>
          <cell r="P419">
            <v>1.3333333333333333</v>
          </cell>
          <cell r="X419">
            <v>0</v>
          </cell>
          <cell r="Y419">
            <v>0</v>
          </cell>
          <cell r="AC419">
            <v>1.6666666666666667</v>
          </cell>
          <cell r="AD419">
            <v>1</v>
          </cell>
          <cell r="AK419">
            <v>69</v>
          </cell>
          <cell r="AL419">
            <v>52.333333333333336</v>
          </cell>
        </row>
        <row r="420">
          <cell r="F420">
            <v>177</v>
          </cell>
          <cell r="G420">
            <v>38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177</v>
          </cell>
          <cell r="AL420">
            <v>38</v>
          </cell>
        </row>
        <row r="421">
          <cell r="F421">
            <v>0</v>
          </cell>
          <cell r="G421">
            <v>0</v>
          </cell>
          <cell r="P421">
            <v>0</v>
          </cell>
          <cell r="X421">
            <v>10</v>
          </cell>
          <cell r="Y421">
            <v>3</v>
          </cell>
          <cell r="AC421">
            <v>7.666666666666667</v>
          </cell>
          <cell r="AD421">
            <v>3</v>
          </cell>
          <cell r="AK421">
            <v>17.666666666666668</v>
          </cell>
          <cell r="AL421">
            <v>6</v>
          </cell>
        </row>
        <row r="422">
          <cell r="F422">
            <v>0.66666666666666663</v>
          </cell>
          <cell r="G422">
            <v>0</v>
          </cell>
          <cell r="P422">
            <v>2</v>
          </cell>
          <cell r="X422">
            <v>1.3333333333333333</v>
          </cell>
          <cell r="Y422">
            <v>0</v>
          </cell>
          <cell r="AC422">
            <v>1</v>
          </cell>
          <cell r="AD422">
            <v>0</v>
          </cell>
          <cell r="AK422">
            <v>6</v>
          </cell>
          <cell r="AL422">
            <v>2</v>
          </cell>
        </row>
        <row r="423">
          <cell r="F423">
            <v>2.6666666666666665</v>
          </cell>
          <cell r="G423">
            <v>1</v>
          </cell>
          <cell r="P423">
            <v>0.33333333333333331</v>
          </cell>
          <cell r="X423">
            <v>1</v>
          </cell>
          <cell r="Y423">
            <v>0</v>
          </cell>
          <cell r="AC423">
            <v>0.66666666666666663</v>
          </cell>
          <cell r="AD423">
            <v>0</v>
          </cell>
          <cell r="AK423">
            <v>9.3333333333333339</v>
          </cell>
          <cell r="AL423">
            <v>3.3333333333333335</v>
          </cell>
        </row>
        <row r="424">
          <cell r="F424">
            <v>0</v>
          </cell>
          <cell r="G424">
            <v>0</v>
          </cell>
          <cell r="P424">
            <v>2.3333333333333335</v>
          </cell>
          <cell r="X424">
            <v>6</v>
          </cell>
          <cell r="Y424">
            <v>2</v>
          </cell>
          <cell r="AC424">
            <v>5</v>
          </cell>
          <cell r="AD424">
            <v>2</v>
          </cell>
          <cell r="AK424">
            <v>13.333333333333334</v>
          </cell>
          <cell r="AL424">
            <v>6.3333333333333339</v>
          </cell>
        </row>
        <row r="425">
          <cell r="F425">
            <v>0</v>
          </cell>
          <cell r="G425">
            <v>0</v>
          </cell>
          <cell r="P425">
            <v>0</v>
          </cell>
          <cell r="X425">
            <v>0</v>
          </cell>
          <cell r="Y425">
            <v>0</v>
          </cell>
          <cell r="AC425">
            <v>0</v>
          </cell>
          <cell r="AD425">
            <v>0</v>
          </cell>
          <cell r="AK425">
            <v>0</v>
          </cell>
          <cell r="AL425">
            <v>0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K426">
            <v>0</v>
          </cell>
          <cell r="AL426">
            <v>0</v>
          </cell>
        </row>
        <row r="427">
          <cell r="F427">
            <v>9.6666666666666661</v>
          </cell>
          <cell r="G427">
            <v>2</v>
          </cell>
          <cell r="P427">
            <v>1</v>
          </cell>
          <cell r="X427">
            <v>0</v>
          </cell>
          <cell r="Y427">
            <v>0</v>
          </cell>
          <cell r="AC427">
            <v>0</v>
          </cell>
          <cell r="AD427">
            <v>0</v>
          </cell>
          <cell r="AK427">
            <v>12</v>
          </cell>
          <cell r="AL427">
            <v>4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2.3333333333333335</v>
          </cell>
          <cell r="G429">
            <v>0</v>
          </cell>
          <cell r="P429">
            <v>0.66666666666666663</v>
          </cell>
          <cell r="X429">
            <v>0.66666666666666663</v>
          </cell>
          <cell r="Y429">
            <v>0</v>
          </cell>
          <cell r="AC429">
            <v>0.66666666666666663</v>
          </cell>
          <cell r="AD429">
            <v>0</v>
          </cell>
          <cell r="AK429">
            <v>4.333333333333333</v>
          </cell>
          <cell r="AL429">
            <v>0.66666666666666663</v>
          </cell>
        </row>
        <row r="430">
          <cell r="F430">
            <v>1.6666666666666667</v>
          </cell>
          <cell r="G430">
            <v>0</v>
          </cell>
          <cell r="P430">
            <v>0.66666666666666663</v>
          </cell>
          <cell r="X430">
            <v>0.66666666666666663</v>
          </cell>
          <cell r="Y430">
            <v>0</v>
          </cell>
          <cell r="AC430">
            <v>0.66666666666666663</v>
          </cell>
          <cell r="AD430">
            <v>0</v>
          </cell>
          <cell r="AK430">
            <v>3.6666666666666665</v>
          </cell>
          <cell r="AL430">
            <v>0.66666666666666663</v>
          </cell>
        </row>
        <row r="431">
          <cell r="F431">
            <v>6.666666666666667</v>
          </cell>
          <cell r="G431">
            <v>1</v>
          </cell>
          <cell r="P431">
            <v>4.666666666666667</v>
          </cell>
          <cell r="X431">
            <v>3</v>
          </cell>
          <cell r="Y431">
            <v>1</v>
          </cell>
          <cell r="AC431">
            <v>2</v>
          </cell>
          <cell r="AD431">
            <v>1</v>
          </cell>
          <cell r="AK431">
            <v>33</v>
          </cell>
          <cell r="AL431">
            <v>17.666666666666668</v>
          </cell>
        </row>
        <row r="432">
          <cell r="F432">
            <v>0</v>
          </cell>
          <cell r="G432">
            <v>0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K432">
            <v>0</v>
          </cell>
          <cell r="AL432">
            <v>0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D433">
            <v>0</v>
          </cell>
          <cell r="AK433">
            <v>0</v>
          </cell>
          <cell r="AL433">
            <v>53</v>
          </cell>
        </row>
        <row r="434">
          <cell r="F434">
            <v>1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K434">
            <v>1</v>
          </cell>
          <cell r="AL434">
            <v>1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0</v>
          </cell>
        </row>
        <row r="437">
          <cell r="F437">
            <v>2.6666666666666665</v>
          </cell>
          <cell r="G437">
            <v>1</v>
          </cell>
          <cell r="P437">
            <v>1</v>
          </cell>
          <cell r="X437">
            <v>4</v>
          </cell>
          <cell r="Y437">
            <v>1</v>
          </cell>
          <cell r="AC437">
            <v>2</v>
          </cell>
          <cell r="AD437">
            <v>1</v>
          </cell>
          <cell r="AK437">
            <v>15.666666666666666</v>
          </cell>
          <cell r="AL437">
            <v>7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3.3333333333333335</v>
          </cell>
          <cell r="Y439">
            <v>1</v>
          </cell>
          <cell r="AC439">
            <v>0</v>
          </cell>
          <cell r="AD439">
            <v>0</v>
          </cell>
          <cell r="AK439">
            <v>3.3333333333333335</v>
          </cell>
          <cell r="AL439">
            <v>1</v>
          </cell>
        </row>
        <row r="440">
          <cell r="F440">
            <v>0.33333333333333331</v>
          </cell>
          <cell r="G440">
            <v>0</v>
          </cell>
          <cell r="P440">
            <v>0.33333333333333331</v>
          </cell>
          <cell r="X440">
            <v>0.33333333333333331</v>
          </cell>
          <cell r="Y440">
            <v>0</v>
          </cell>
          <cell r="AC440">
            <v>0.33333333333333331</v>
          </cell>
          <cell r="AD440">
            <v>0</v>
          </cell>
          <cell r="AK440">
            <v>1.9999999999999998</v>
          </cell>
          <cell r="AL440">
            <v>0.33333333333333331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2</v>
          </cell>
        </row>
        <row r="448"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</sheetData>
      <sheetData sheetId="7" refreshError="1">
        <row r="21">
          <cell r="AI21" t="str">
            <v xml:space="preserve">         Затверджую</v>
          </cell>
        </row>
        <row r="22">
          <cell r="AI22" t="str">
            <v xml:space="preserve"> Голова правління -</v>
          </cell>
        </row>
        <row r="23">
          <cell r="AI23" t="str">
            <v xml:space="preserve"> генеральний директор</v>
          </cell>
        </row>
        <row r="25">
          <cell r="AI25" t="str">
            <v xml:space="preserve">                        І.В.Плачков</v>
          </cell>
        </row>
        <row r="26">
          <cell r="AI26" t="str">
            <v xml:space="preserve">   "_____" ________2000 р.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I34" t="str">
            <v xml:space="preserve">ДОП.ВИР. 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N34" t="str">
            <v>СТАНЦІї ЕЛЕКТРО</v>
          </cell>
          <cell r="AO34" t="str">
            <v>СТАНЦІІ ТЕПЛОВІ</v>
          </cell>
          <cell r="AP34" t="str">
            <v>МЕРЕЖІ ЕЛЕКТРО</v>
          </cell>
          <cell r="AQ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6">
          <cell r="F46">
            <v>3281.3333333333321</v>
          </cell>
          <cell r="P46">
            <v>2113</v>
          </cell>
          <cell r="S46">
            <v>9843.2727272727279</v>
          </cell>
          <cell r="T46">
            <v>4622.9436363636387</v>
          </cell>
          <cell r="U46">
            <v>1761.3290909090908</v>
          </cell>
          <cell r="X46">
            <v>2228.8181818181802</v>
          </cell>
          <cell r="AC46">
            <v>1415</v>
          </cell>
          <cell r="AF46">
            <v>3580.2</v>
          </cell>
          <cell r="AG46">
            <v>2592.2999999999997</v>
          </cell>
          <cell r="AH46">
            <v>987.90000000000009</v>
          </cell>
        </row>
        <row r="47">
          <cell r="F47">
            <v>1</v>
          </cell>
          <cell r="P47">
            <v>1</v>
          </cell>
          <cell r="S47">
            <v>1</v>
          </cell>
          <cell r="X47">
            <v>1</v>
          </cell>
          <cell r="AC47">
            <v>1</v>
          </cell>
          <cell r="AF47">
            <v>1</v>
          </cell>
          <cell r="AG47">
            <v>1</v>
          </cell>
          <cell r="AH47">
            <v>1</v>
          </cell>
        </row>
        <row r="49">
          <cell r="F49">
            <v>256</v>
          </cell>
          <cell r="G49">
            <v>71</v>
          </cell>
          <cell r="H49">
            <v>185</v>
          </cell>
          <cell r="P49">
            <v>502</v>
          </cell>
          <cell r="S49">
            <v>413</v>
          </cell>
          <cell r="T49">
            <v>206.5</v>
          </cell>
          <cell r="U49">
            <v>206.5</v>
          </cell>
          <cell r="X49">
            <v>258</v>
          </cell>
          <cell r="Y49">
            <v>80</v>
          </cell>
          <cell r="Z49">
            <v>178</v>
          </cell>
          <cell r="AC49">
            <v>218</v>
          </cell>
          <cell r="AD49">
            <v>71</v>
          </cell>
          <cell r="AE49">
            <v>147</v>
          </cell>
          <cell r="AF49">
            <v>336</v>
          </cell>
          <cell r="AG49">
            <v>300</v>
          </cell>
          <cell r="AH49">
            <v>36</v>
          </cell>
          <cell r="AK49">
            <v>2095</v>
          </cell>
          <cell r="AL49">
            <v>842</v>
          </cell>
          <cell r="AM49">
            <v>1253</v>
          </cell>
          <cell r="AN49">
            <v>151</v>
          </cell>
          <cell r="AO49">
            <v>465</v>
          </cell>
          <cell r="AP49">
            <v>691</v>
          </cell>
          <cell r="AQ49">
            <v>788</v>
          </cell>
        </row>
        <row r="50">
          <cell r="F50">
            <v>158</v>
          </cell>
          <cell r="G50">
            <v>44</v>
          </cell>
          <cell r="P50">
            <v>56</v>
          </cell>
          <cell r="S50">
            <v>400.83333333333331</v>
          </cell>
          <cell r="X50">
            <v>75</v>
          </cell>
          <cell r="Y50">
            <v>23</v>
          </cell>
          <cell r="Z50">
            <v>52</v>
          </cell>
          <cell r="AC50">
            <v>40</v>
          </cell>
          <cell r="AD50">
            <v>13</v>
          </cell>
          <cell r="AE50">
            <v>27</v>
          </cell>
          <cell r="AF50">
            <v>295</v>
          </cell>
          <cell r="AG50">
            <v>263</v>
          </cell>
          <cell r="AH50">
            <v>32</v>
          </cell>
          <cell r="AK50">
            <v>1026.8333333333333</v>
          </cell>
          <cell r="AL50">
            <v>167</v>
          </cell>
          <cell r="AM50">
            <v>859.83333333333326</v>
          </cell>
        </row>
        <row r="51">
          <cell r="G51">
            <v>0</v>
          </cell>
          <cell r="P51">
            <v>1</v>
          </cell>
          <cell r="X51">
            <v>18</v>
          </cell>
          <cell r="Y51">
            <v>6</v>
          </cell>
          <cell r="Z51">
            <v>12</v>
          </cell>
          <cell r="AC51">
            <v>47</v>
          </cell>
          <cell r="AD51">
            <v>15</v>
          </cell>
          <cell r="AE51">
            <v>32</v>
          </cell>
          <cell r="AH51">
            <v>0</v>
          </cell>
          <cell r="AK51">
            <v>66</v>
          </cell>
          <cell r="AL51">
            <v>22</v>
          </cell>
          <cell r="AM51">
            <v>44</v>
          </cell>
        </row>
        <row r="52">
          <cell r="F52">
            <v>98</v>
          </cell>
          <cell r="G52">
            <v>27</v>
          </cell>
          <cell r="P52">
            <v>10</v>
          </cell>
          <cell r="X52">
            <v>0</v>
          </cell>
          <cell r="Y52">
            <v>0</v>
          </cell>
          <cell r="Z52">
            <v>0</v>
          </cell>
          <cell r="AC52">
            <v>20</v>
          </cell>
          <cell r="AD52">
            <v>7</v>
          </cell>
          <cell r="AE52">
            <v>13</v>
          </cell>
          <cell r="AF52">
            <v>32</v>
          </cell>
          <cell r="AG52">
            <v>32</v>
          </cell>
          <cell r="AH52">
            <v>0</v>
          </cell>
          <cell r="AK52">
            <v>160</v>
          </cell>
          <cell r="AL52">
            <v>44</v>
          </cell>
          <cell r="AM52">
            <v>116</v>
          </cell>
        </row>
        <row r="53">
          <cell r="F53">
            <v>10.333333333333334</v>
          </cell>
          <cell r="G53">
            <v>3</v>
          </cell>
          <cell r="H53">
            <v>7.3333333333333339</v>
          </cell>
          <cell r="P53">
            <v>56</v>
          </cell>
          <cell r="S53">
            <v>384</v>
          </cell>
          <cell r="T53">
            <v>299.52</v>
          </cell>
          <cell r="U53">
            <v>84.480000000000018</v>
          </cell>
          <cell r="X53">
            <v>607</v>
          </cell>
          <cell r="Y53">
            <v>188</v>
          </cell>
          <cell r="Z53">
            <v>419</v>
          </cell>
          <cell r="AC53">
            <v>95</v>
          </cell>
          <cell r="AD53">
            <v>31</v>
          </cell>
          <cell r="AE53">
            <v>64</v>
          </cell>
          <cell r="AF53">
            <v>205</v>
          </cell>
          <cell r="AG53">
            <v>201</v>
          </cell>
          <cell r="AH53">
            <v>4</v>
          </cell>
          <cell r="AK53">
            <v>1358.3333333333333</v>
          </cell>
          <cell r="AL53">
            <v>281</v>
          </cell>
          <cell r="AM53">
            <v>1077.3333333333333</v>
          </cell>
          <cell r="AN53">
            <v>219</v>
          </cell>
          <cell r="AO53">
            <v>614</v>
          </cell>
          <cell r="AP53">
            <v>62</v>
          </cell>
          <cell r="AQ53">
            <v>463.33333333333326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21</v>
          </cell>
          <cell r="T54">
            <v>21</v>
          </cell>
          <cell r="U54">
            <v>0</v>
          </cell>
          <cell r="X54">
            <v>477</v>
          </cell>
          <cell r="Y54">
            <v>148</v>
          </cell>
          <cell r="Z54">
            <v>329</v>
          </cell>
          <cell r="AC54">
            <v>14</v>
          </cell>
          <cell r="AD54">
            <v>5</v>
          </cell>
          <cell r="AE54">
            <v>9</v>
          </cell>
          <cell r="AH54">
            <v>0</v>
          </cell>
          <cell r="AK54">
            <v>512</v>
          </cell>
          <cell r="AL54">
            <v>153</v>
          </cell>
          <cell r="AM54">
            <v>359</v>
          </cell>
          <cell r="AN54">
            <v>153</v>
          </cell>
          <cell r="AO54">
            <v>345</v>
          </cell>
          <cell r="AP54">
            <v>0</v>
          </cell>
          <cell r="AQ54">
            <v>14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18925</v>
          </cell>
          <cell r="T55">
            <v>18925</v>
          </cell>
          <cell r="U55">
            <v>0</v>
          </cell>
          <cell r="X55">
            <v>26100</v>
          </cell>
          <cell r="Y55">
            <v>11966.09756097561</v>
          </cell>
          <cell r="Z55">
            <v>14133.90243902439</v>
          </cell>
          <cell r="AC55">
            <v>24751</v>
          </cell>
          <cell r="AD55">
            <v>12644.477434679333</v>
          </cell>
          <cell r="AE55">
            <v>12106.522565320667</v>
          </cell>
          <cell r="AH55">
            <v>0</v>
          </cell>
          <cell r="AK55">
            <v>69776</v>
          </cell>
          <cell r="AL55">
            <v>24610.574995654941</v>
          </cell>
          <cell r="AM55">
            <v>45165.425004345059</v>
          </cell>
          <cell r="AN55">
            <v>24610.574995654941</v>
          </cell>
          <cell r="AO55">
            <v>45165</v>
          </cell>
          <cell r="AP55">
            <v>0</v>
          </cell>
          <cell r="AQ55">
            <v>0.42500434505927842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18925</v>
          </cell>
          <cell r="T56">
            <v>18925</v>
          </cell>
          <cell r="U56">
            <v>0</v>
          </cell>
          <cell r="X56">
            <v>26100</v>
          </cell>
          <cell r="Y56">
            <v>11966.09756097561</v>
          </cell>
          <cell r="Z56">
            <v>14133.90243902439</v>
          </cell>
          <cell r="AC56">
            <v>24751</v>
          </cell>
          <cell r="AD56">
            <v>12644.477434679333</v>
          </cell>
          <cell r="AE56">
            <v>12106.522565320667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K56">
            <v>69776</v>
          </cell>
          <cell r="AL56">
            <v>24610.574995654941</v>
          </cell>
          <cell r="AM56">
            <v>45165.425004345059</v>
          </cell>
          <cell r="AN56">
            <v>24610.574995654941</v>
          </cell>
          <cell r="AO56">
            <v>45165</v>
          </cell>
          <cell r="AP56">
            <v>0</v>
          </cell>
          <cell r="AQ56">
            <v>0.42500434505927842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O57">
            <v>0</v>
          </cell>
        </row>
        <row r="58">
          <cell r="F58">
            <v>3</v>
          </cell>
          <cell r="G58">
            <v>1</v>
          </cell>
          <cell r="H58">
            <v>2</v>
          </cell>
          <cell r="P58">
            <v>91</v>
          </cell>
          <cell r="S58">
            <v>3156</v>
          </cell>
          <cell r="T58">
            <v>3156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1154</v>
          </cell>
          <cell r="AG58">
            <v>403.9</v>
          </cell>
          <cell r="AH58">
            <v>750.1</v>
          </cell>
          <cell r="AK58">
            <v>3653.9</v>
          </cell>
          <cell r="AL58">
            <v>92</v>
          </cell>
          <cell r="AM58">
            <v>3561.9</v>
          </cell>
          <cell r="AN58">
            <v>0</v>
          </cell>
          <cell r="AO58">
            <v>1073</v>
          </cell>
          <cell r="AP58">
            <v>92</v>
          </cell>
          <cell r="AQ58">
            <v>2488.9</v>
          </cell>
        </row>
        <row r="59">
          <cell r="F59">
            <v>281</v>
          </cell>
          <cell r="G59">
            <v>78</v>
          </cell>
          <cell r="H59">
            <v>203</v>
          </cell>
          <cell r="P59">
            <v>477</v>
          </cell>
          <cell r="S59">
            <v>928.27272727272725</v>
          </cell>
          <cell r="T59">
            <v>454.85363636363633</v>
          </cell>
          <cell r="U59">
            <v>473.41909090909093</v>
          </cell>
          <cell r="X59">
            <v>272.81818181818181</v>
          </cell>
          <cell r="Y59">
            <v>85</v>
          </cell>
          <cell r="Z59">
            <v>187.81818181818181</v>
          </cell>
          <cell r="AC59">
            <v>249</v>
          </cell>
          <cell r="AD59">
            <v>81</v>
          </cell>
          <cell r="AE59">
            <v>168</v>
          </cell>
          <cell r="AF59">
            <v>959</v>
          </cell>
          <cell r="AG59">
            <v>844</v>
          </cell>
          <cell r="AH59">
            <v>115</v>
          </cell>
          <cell r="AI59">
            <v>279</v>
          </cell>
          <cell r="AK59">
            <v>3573.090909090909</v>
          </cell>
          <cell r="AL59">
            <v>992.13269689737467</v>
          </cell>
          <cell r="AM59">
            <v>2580.9582121935346</v>
          </cell>
          <cell r="AN59">
            <v>166</v>
          </cell>
          <cell r="AO59">
            <v>671</v>
          </cell>
          <cell r="AP59">
            <v>826.13269689737467</v>
          </cell>
          <cell r="AQ59">
            <v>1909.9582121935346</v>
          </cell>
        </row>
        <row r="60">
          <cell r="F60">
            <v>15</v>
          </cell>
          <cell r="G60">
            <v>4</v>
          </cell>
          <cell r="H60">
            <v>11</v>
          </cell>
          <cell r="P60">
            <v>26</v>
          </cell>
          <cell r="S60">
            <v>51</v>
          </cell>
          <cell r="T60">
            <v>25</v>
          </cell>
          <cell r="U60">
            <v>26</v>
          </cell>
          <cell r="X60">
            <v>15</v>
          </cell>
          <cell r="Y60">
            <v>5</v>
          </cell>
          <cell r="Z60">
            <v>10</v>
          </cell>
          <cell r="AC60">
            <v>14</v>
          </cell>
          <cell r="AD60">
            <v>5</v>
          </cell>
          <cell r="AE60">
            <v>9</v>
          </cell>
          <cell r="AF60">
            <v>53</v>
          </cell>
          <cell r="AG60">
            <v>46</v>
          </cell>
          <cell r="AH60">
            <v>7</v>
          </cell>
          <cell r="AK60">
            <v>181</v>
          </cell>
          <cell r="AL60">
            <v>55</v>
          </cell>
          <cell r="AM60">
            <v>126</v>
          </cell>
          <cell r="AN60">
            <v>10</v>
          </cell>
          <cell r="AO60">
            <v>28</v>
          </cell>
          <cell r="AP60">
            <v>45</v>
          </cell>
          <cell r="AQ60">
            <v>98</v>
          </cell>
        </row>
        <row r="61">
          <cell r="F61">
            <v>88</v>
          </cell>
          <cell r="G61">
            <v>24</v>
          </cell>
          <cell r="H61">
            <v>64</v>
          </cell>
          <cell r="P61">
            <v>153</v>
          </cell>
          <cell r="S61">
            <v>297</v>
          </cell>
          <cell r="T61">
            <v>146</v>
          </cell>
          <cell r="U61">
            <v>151</v>
          </cell>
          <cell r="X61">
            <v>87</v>
          </cell>
          <cell r="Y61">
            <v>27</v>
          </cell>
          <cell r="Z61">
            <v>60</v>
          </cell>
          <cell r="AC61">
            <v>80</v>
          </cell>
          <cell r="AD61">
            <v>26</v>
          </cell>
          <cell r="AE61">
            <v>54</v>
          </cell>
          <cell r="AF61">
            <v>307</v>
          </cell>
          <cell r="AG61">
            <v>270</v>
          </cell>
          <cell r="AH61">
            <v>37</v>
          </cell>
          <cell r="AI61">
            <v>0</v>
          </cell>
          <cell r="AK61">
            <v>1053</v>
          </cell>
          <cell r="AL61">
            <v>317</v>
          </cell>
          <cell r="AM61">
            <v>736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</row>
        <row r="62">
          <cell r="F62">
            <v>0</v>
          </cell>
          <cell r="G62">
            <v>0</v>
          </cell>
          <cell r="P62">
            <v>0</v>
          </cell>
          <cell r="X62">
            <v>0</v>
          </cell>
          <cell r="AH62">
            <v>0</v>
          </cell>
          <cell r="AK62">
            <v>0</v>
          </cell>
        </row>
        <row r="63">
          <cell r="F63">
            <v>87.333333333333329</v>
          </cell>
          <cell r="G63">
            <v>24</v>
          </cell>
          <cell r="H63">
            <v>63.333333333333329</v>
          </cell>
          <cell r="P63">
            <v>586</v>
          </cell>
          <cell r="S63">
            <v>1295</v>
          </cell>
          <cell r="T63">
            <v>207.20000000000002</v>
          </cell>
          <cell r="U63">
            <v>1087.8</v>
          </cell>
          <cell r="X63">
            <v>615</v>
          </cell>
          <cell r="Y63">
            <v>191</v>
          </cell>
          <cell r="Z63">
            <v>424</v>
          </cell>
          <cell r="AC63">
            <v>734</v>
          </cell>
          <cell r="AD63">
            <v>240</v>
          </cell>
          <cell r="AE63">
            <v>494</v>
          </cell>
          <cell r="AF63">
            <v>553</v>
          </cell>
          <cell r="AG63">
            <v>538</v>
          </cell>
          <cell r="AH63">
            <v>15</v>
          </cell>
          <cell r="AK63">
            <v>3865.3333333333335</v>
          </cell>
          <cell r="AL63">
            <v>1049</v>
          </cell>
          <cell r="AM63">
            <v>2816.3333333333335</v>
          </cell>
          <cell r="AN63">
            <v>431</v>
          </cell>
          <cell r="AO63">
            <v>1358</v>
          </cell>
          <cell r="AP63">
            <v>618</v>
          </cell>
          <cell r="AQ63">
            <v>1458.3333333333335</v>
          </cell>
        </row>
        <row r="64">
          <cell r="G64">
            <v>0</v>
          </cell>
          <cell r="T64">
            <v>21</v>
          </cell>
          <cell r="U64">
            <v>109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N64">
            <v>43</v>
          </cell>
          <cell r="AO64">
            <v>136</v>
          </cell>
          <cell r="AP64">
            <v>62</v>
          </cell>
          <cell r="AQ64">
            <v>146</v>
          </cell>
        </row>
        <row r="65">
          <cell r="F65">
            <v>87</v>
          </cell>
          <cell r="G65">
            <v>24</v>
          </cell>
          <cell r="H65">
            <v>63</v>
          </cell>
          <cell r="P65">
            <v>284</v>
          </cell>
          <cell r="S65">
            <v>2905</v>
          </cell>
          <cell r="X65">
            <v>219</v>
          </cell>
          <cell r="AC65">
            <v>199</v>
          </cell>
          <cell r="AF65">
            <v>67.2</v>
          </cell>
          <cell r="AG65">
            <v>67.2</v>
          </cell>
          <cell r="AH65">
            <v>0</v>
          </cell>
          <cell r="AK65">
            <v>3783.2</v>
          </cell>
          <cell r="AL65">
            <v>308</v>
          </cell>
          <cell r="AM65">
            <v>3475.2</v>
          </cell>
          <cell r="AO65">
            <v>799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X66">
            <v>0</v>
          </cell>
          <cell r="AC66">
            <v>0</v>
          </cell>
          <cell r="AD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O66">
            <v>0</v>
          </cell>
        </row>
        <row r="67">
          <cell r="G67">
            <v>0</v>
          </cell>
          <cell r="H67">
            <v>0.3333333333333286</v>
          </cell>
          <cell r="P67">
            <v>302</v>
          </cell>
          <cell r="S67">
            <v>-1610</v>
          </cell>
          <cell r="T67">
            <v>186.20000000000002</v>
          </cell>
          <cell r="U67">
            <v>978.8</v>
          </cell>
          <cell r="X67">
            <v>396</v>
          </cell>
          <cell r="Y67">
            <v>191</v>
          </cell>
          <cell r="Z67">
            <v>424</v>
          </cell>
          <cell r="AC67">
            <v>535</v>
          </cell>
          <cell r="AD67">
            <v>240</v>
          </cell>
          <cell r="AE67">
            <v>494</v>
          </cell>
          <cell r="AF67">
            <v>485.8</v>
          </cell>
          <cell r="AG67">
            <v>470.8</v>
          </cell>
          <cell r="AH67">
            <v>15</v>
          </cell>
          <cell r="AI67">
            <v>0</v>
          </cell>
          <cell r="AJ67">
            <v>0</v>
          </cell>
          <cell r="AK67">
            <v>81.800000000000011</v>
          </cell>
          <cell r="AN67">
            <v>388</v>
          </cell>
          <cell r="AO67">
            <v>423</v>
          </cell>
          <cell r="AP67">
            <v>556</v>
          </cell>
          <cell r="AQ67">
            <v>1312.3333333333335</v>
          </cell>
        </row>
        <row r="68">
          <cell r="F68">
            <v>92</v>
          </cell>
          <cell r="G68">
            <v>26</v>
          </cell>
          <cell r="H68">
            <v>66</v>
          </cell>
          <cell r="P68">
            <v>353</v>
          </cell>
          <cell r="S68">
            <v>873</v>
          </cell>
          <cell r="T68">
            <v>218.25</v>
          </cell>
          <cell r="U68">
            <v>654.75</v>
          </cell>
          <cell r="X68">
            <v>638</v>
          </cell>
          <cell r="Y68">
            <v>198</v>
          </cell>
          <cell r="Z68">
            <v>440</v>
          </cell>
          <cell r="AC68">
            <v>449</v>
          </cell>
          <cell r="AD68">
            <v>147</v>
          </cell>
          <cell r="AE68">
            <v>302</v>
          </cell>
          <cell r="AF68">
            <v>260</v>
          </cell>
          <cell r="AG68">
            <v>260</v>
          </cell>
          <cell r="AH68">
            <v>0</v>
          </cell>
          <cell r="AK68">
            <v>2665</v>
          </cell>
          <cell r="AL68">
            <v>724</v>
          </cell>
          <cell r="AM68">
            <v>1941</v>
          </cell>
          <cell r="AN68">
            <v>345</v>
          </cell>
          <cell r="AO68">
            <v>1039</v>
          </cell>
          <cell r="AP68">
            <v>379</v>
          </cell>
          <cell r="AQ68">
            <v>902</v>
          </cell>
        </row>
        <row r="69">
          <cell r="G69">
            <v>0</v>
          </cell>
          <cell r="H69">
            <v>0</v>
          </cell>
          <cell r="P69">
            <v>51</v>
          </cell>
          <cell r="S69">
            <v>296.72727272727275</v>
          </cell>
          <cell r="X69">
            <v>202.18181818181819</v>
          </cell>
          <cell r="Y69">
            <v>63</v>
          </cell>
          <cell r="Z69">
            <v>139.18181818181819</v>
          </cell>
          <cell r="AC69">
            <v>144</v>
          </cell>
          <cell r="AD69">
            <v>47</v>
          </cell>
          <cell r="AE69">
            <v>97</v>
          </cell>
          <cell r="AF69">
            <v>88</v>
          </cell>
          <cell r="AG69">
            <v>88</v>
          </cell>
          <cell r="AH69">
            <v>0</v>
          </cell>
          <cell r="AK69">
            <v>781.90909090909099</v>
          </cell>
          <cell r="AL69">
            <v>161</v>
          </cell>
          <cell r="AM69">
            <v>620.90909090909099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3</v>
          </cell>
          <cell r="S70">
            <v>17</v>
          </cell>
          <cell r="X70">
            <v>11</v>
          </cell>
          <cell r="Y70">
            <v>3</v>
          </cell>
          <cell r="Z70">
            <v>8</v>
          </cell>
          <cell r="AC70">
            <v>8</v>
          </cell>
          <cell r="AD70">
            <v>3</v>
          </cell>
          <cell r="AE70">
            <v>5</v>
          </cell>
          <cell r="AF70">
            <v>5</v>
          </cell>
          <cell r="AG70">
            <v>5</v>
          </cell>
          <cell r="AH70">
            <v>0</v>
          </cell>
          <cell r="AK70">
            <v>44</v>
          </cell>
          <cell r="AL70">
            <v>9</v>
          </cell>
          <cell r="AM70">
            <v>35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16</v>
          </cell>
          <cell r="S71">
            <v>95</v>
          </cell>
          <cell r="X71">
            <v>65</v>
          </cell>
          <cell r="Y71">
            <v>20</v>
          </cell>
          <cell r="Z71">
            <v>45</v>
          </cell>
          <cell r="AC71">
            <v>47</v>
          </cell>
          <cell r="AD71">
            <v>15</v>
          </cell>
          <cell r="AE71">
            <v>32</v>
          </cell>
          <cell r="AF71">
            <v>28</v>
          </cell>
          <cell r="AG71">
            <v>28</v>
          </cell>
          <cell r="AH71">
            <v>0</v>
          </cell>
          <cell r="AK71">
            <v>251</v>
          </cell>
          <cell r="AL71">
            <v>51</v>
          </cell>
          <cell r="AM71">
            <v>200</v>
          </cell>
        </row>
        <row r="72">
          <cell r="F72">
            <v>0</v>
          </cell>
          <cell r="G72">
            <v>0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</row>
        <row r="73">
          <cell r="G73">
            <v>0</v>
          </cell>
          <cell r="P73">
            <v>353</v>
          </cell>
          <cell r="S73">
            <v>0</v>
          </cell>
          <cell r="X73">
            <v>0</v>
          </cell>
          <cell r="Y73">
            <v>0</v>
          </cell>
          <cell r="Z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K73">
            <v>353</v>
          </cell>
          <cell r="AL73">
            <v>353</v>
          </cell>
          <cell r="AM73">
            <v>0</v>
          </cell>
        </row>
        <row r="74">
          <cell r="G74">
            <v>0</v>
          </cell>
          <cell r="P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</row>
        <row r="75">
          <cell r="F75">
            <v>1748</v>
          </cell>
          <cell r="G75">
            <v>484</v>
          </cell>
          <cell r="H75">
            <v>1264</v>
          </cell>
          <cell r="P75">
            <v>110</v>
          </cell>
          <cell r="S75">
            <v>282</v>
          </cell>
          <cell r="T75">
            <v>116.82000000000001</v>
          </cell>
          <cell r="U75">
            <v>165.18</v>
          </cell>
          <cell r="X75">
            <v>115</v>
          </cell>
          <cell r="Y75">
            <v>36</v>
          </cell>
          <cell r="Z75">
            <v>79</v>
          </cell>
          <cell r="AC75">
            <v>84</v>
          </cell>
          <cell r="AD75">
            <v>27</v>
          </cell>
          <cell r="AE75">
            <v>57</v>
          </cell>
          <cell r="AF75">
            <v>225</v>
          </cell>
          <cell r="AG75">
            <v>186.2</v>
          </cell>
          <cell r="AH75">
            <v>38.800000000000011</v>
          </cell>
          <cell r="AI75">
            <v>633.66666666666663</v>
          </cell>
          <cell r="AK75">
            <v>3637.5333333333328</v>
          </cell>
          <cell r="AL75">
            <v>1134.6765314240254</v>
          </cell>
          <cell r="AM75">
            <v>2502.8568019093073</v>
          </cell>
          <cell r="AN75">
            <v>63</v>
          </cell>
          <cell r="AO75">
            <v>232</v>
          </cell>
          <cell r="AP75">
            <v>1071.6765314240254</v>
          </cell>
          <cell r="AQ75">
            <v>2270.8568019093073</v>
          </cell>
        </row>
        <row r="76">
          <cell r="F76">
            <v>105</v>
          </cell>
          <cell r="G76">
            <v>29</v>
          </cell>
          <cell r="H76">
            <v>76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105</v>
          </cell>
          <cell r="AL76">
            <v>29</v>
          </cell>
          <cell r="AM76">
            <v>76</v>
          </cell>
          <cell r="AN76">
            <v>0</v>
          </cell>
          <cell r="AO76">
            <v>0</v>
          </cell>
          <cell r="AP76">
            <v>29</v>
          </cell>
          <cell r="AQ76">
            <v>76</v>
          </cell>
        </row>
        <row r="77">
          <cell r="F77">
            <v>1643</v>
          </cell>
          <cell r="G77">
            <v>455</v>
          </cell>
          <cell r="H77">
            <v>1188</v>
          </cell>
          <cell r="P77">
            <v>110</v>
          </cell>
          <cell r="S77">
            <v>282</v>
          </cell>
          <cell r="T77">
            <v>116.82000000000001</v>
          </cell>
          <cell r="U77">
            <v>165.18</v>
          </cell>
          <cell r="X77">
            <v>115</v>
          </cell>
          <cell r="Y77">
            <v>36</v>
          </cell>
          <cell r="Z77">
            <v>79</v>
          </cell>
          <cell r="AC77">
            <v>84</v>
          </cell>
          <cell r="AD77">
            <v>27</v>
          </cell>
          <cell r="AE77">
            <v>57</v>
          </cell>
          <cell r="AF77">
            <v>225</v>
          </cell>
          <cell r="AG77">
            <v>186.2</v>
          </cell>
          <cell r="AH77">
            <v>38.800000000000011</v>
          </cell>
          <cell r="AI77">
            <v>633.66666666666663</v>
          </cell>
          <cell r="AK77">
            <v>2898.8666666666663</v>
          </cell>
          <cell r="AL77">
            <v>1105.6765314240254</v>
          </cell>
          <cell r="AM77">
            <v>1793.190135242641</v>
          </cell>
          <cell r="AN77">
            <v>63</v>
          </cell>
          <cell r="AO77">
            <v>232</v>
          </cell>
          <cell r="AP77">
            <v>1042.6765314240254</v>
          </cell>
          <cell r="AQ77">
            <v>1561.190135242641</v>
          </cell>
        </row>
        <row r="78">
          <cell r="F78">
            <v>591</v>
          </cell>
          <cell r="G78">
            <v>164</v>
          </cell>
          <cell r="H78">
            <v>427</v>
          </cell>
          <cell r="P78">
            <v>66</v>
          </cell>
          <cell r="S78">
            <v>177</v>
          </cell>
          <cell r="T78">
            <v>116.82000000000001</v>
          </cell>
          <cell r="U78">
            <v>60.179999999999993</v>
          </cell>
          <cell r="X78">
            <v>56</v>
          </cell>
          <cell r="Y78">
            <v>17</v>
          </cell>
          <cell r="Z78">
            <v>39</v>
          </cell>
          <cell r="AC78">
            <v>43</v>
          </cell>
          <cell r="AD78">
            <v>27</v>
          </cell>
          <cell r="AE78">
            <v>16</v>
          </cell>
          <cell r="AF78">
            <v>163</v>
          </cell>
          <cell r="AG78">
            <v>149</v>
          </cell>
          <cell r="AH78">
            <v>14</v>
          </cell>
          <cell r="AK78">
            <v>1182</v>
          </cell>
          <cell r="AL78">
            <v>331</v>
          </cell>
          <cell r="AM78">
            <v>851</v>
          </cell>
          <cell r="AQ78">
            <v>851</v>
          </cell>
        </row>
        <row r="79">
          <cell r="H79">
            <v>0</v>
          </cell>
          <cell r="S79">
            <v>0</v>
          </cell>
          <cell r="AK79">
            <v>363.66666666666663</v>
          </cell>
          <cell r="AL79">
            <v>158</v>
          </cell>
          <cell r="AM79">
            <v>205.66666666666663</v>
          </cell>
          <cell r="AQ79">
            <v>205.66666666666663</v>
          </cell>
        </row>
        <row r="80">
          <cell r="F80">
            <v>442</v>
          </cell>
          <cell r="G80">
            <v>123</v>
          </cell>
          <cell r="H80">
            <v>319</v>
          </cell>
          <cell r="P80">
            <v>20</v>
          </cell>
          <cell r="S80">
            <v>46</v>
          </cell>
          <cell r="X80">
            <v>48</v>
          </cell>
          <cell r="Y80">
            <v>15</v>
          </cell>
          <cell r="Z80">
            <v>33</v>
          </cell>
          <cell r="AC80">
            <v>9</v>
          </cell>
          <cell r="AD80">
            <v>3</v>
          </cell>
          <cell r="AE80">
            <v>6</v>
          </cell>
          <cell r="AF80">
            <v>12</v>
          </cell>
          <cell r="AG80">
            <v>7.1999999999999993</v>
          </cell>
          <cell r="AH80">
            <v>4.8000000000000007</v>
          </cell>
          <cell r="AI80">
            <v>39</v>
          </cell>
          <cell r="AK80">
            <v>615.20000000000005</v>
          </cell>
          <cell r="AL80">
            <v>178.67446300715991</v>
          </cell>
          <cell r="AM80">
            <v>436.5255369928401</v>
          </cell>
        </row>
        <row r="81">
          <cell r="F81">
            <v>610</v>
          </cell>
          <cell r="G81">
            <v>169</v>
          </cell>
          <cell r="H81">
            <v>441</v>
          </cell>
          <cell r="P81">
            <v>24</v>
          </cell>
          <cell r="S81">
            <v>59</v>
          </cell>
          <cell r="X81">
            <v>11</v>
          </cell>
          <cell r="Y81">
            <v>3</v>
          </cell>
          <cell r="Z81">
            <v>8</v>
          </cell>
          <cell r="AC81">
            <v>32</v>
          </cell>
          <cell r="AD81">
            <v>10</v>
          </cell>
          <cell r="AE81">
            <v>22</v>
          </cell>
          <cell r="AF81">
            <v>50</v>
          </cell>
          <cell r="AG81">
            <v>30</v>
          </cell>
          <cell r="AH81">
            <v>20</v>
          </cell>
          <cell r="AI81">
            <v>594.66666666666663</v>
          </cell>
          <cell r="AK81">
            <v>1371.6666666666665</v>
          </cell>
          <cell r="AL81">
            <v>451.00206841686554</v>
          </cell>
          <cell r="AM81">
            <v>920.66459824980097</v>
          </cell>
        </row>
        <row r="82">
          <cell r="H82">
            <v>0</v>
          </cell>
          <cell r="Y82">
            <v>0</v>
          </cell>
          <cell r="Z82">
            <v>0</v>
          </cell>
          <cell r="AK82">
            <v>0</v>
          </cell>
          <cell r="AL82">
            <v>0</v>
          </cell>
          <cell r="AM82">
            <v>0</v>
          </cell>
        </row>
        <row r="83">
          <cell r="F83">
            <v>19.399999999999999</v>
          </cell>
          <cell r="G83">
            <v>0</v>
          </cell>
          <cell r="H83">
            <v>19.399999999999999</v>
          </cell>
          <cell r="P83">
            <v>3.1</v>
          </cell>
          <cell r="S83">
            <v>7.5</v>
          </cell>
          <cell r="X83">
            <v>3.1</v>
          </cell>
          <cell r="Y83">
            <v>1</v>
          </cell>
          <cell r="Z83">
            <v>2.1</v>
          </cell>
          <cell r="AC83">
            <v>1.7</v>
          </cell>
          <cell r="AD83">
            <v>1</v>
          </cell>
          <cell r="AE83">
            <v>0.7</v>
          </cell>
          <cell r="AF83">
            <v>4.8</v>
          </cell>
          <cell r="AH83">
            <v>4.8</v>
          </cell>
          <cell r="AK83">
            <v>35.800000000000004</v>
          </cell>
          <cell r="AL83">
            <v>6.1</v>
          </cell>
          <cell r="AM83">
            <v>29.700000000000003</v>
          </cell>
        </row>
        <row r="84">
          <cell r="F84">
            <v>2580.6666666666665</v>
          </cell>
          <cell r="G84">
            <v>715</v>
          </cell>
          <cell r="H84">
            <v>1865.6666666666667</v>
          </cell>
          <cell r="P84">
            <v>2354</v>
          </cell>
          <cell r="Q84">
            <v>0</v>
          </cell>
          <cell r="R84">
            <v>0</v>
          </cell>
          <cell r="S84">
            <v>26604.272727272728</v>
          </cell>
          <cell r="T84">
            <v>23755.143636363639</v>
          </cell>
          <cell r="U84">
            <v>2849.1290909090908</v>
          </cell>
          <cell r="X84">
            <v>28707.81818181818</v>
          </cell>
          <cell r="Y84">
            <v>12776.09756097561</v>
          </cell>
          <cell r="Z84">
            <v>15931.720620842572</v>
          </cell>
          <cell r="AA84">
            <v>0</v>
          </cell>
          <cell r="AB84">
            <v>0</v>
          </cell>
          <cell r="AC84">
            <v>26674</v>
          </cell>
          <cell r="AD84">
            <v>13272.477434679333</v>
          </cell>
          <cell r="AE84">
            <v>13401.522565320667</v>
          </cell>
          <cell r="AF84">
            <v>4052</v>
          </cell>
          <cell r="AG84">
            <v>3049.1</v>
          </cell>
          <cell r="AH84">
            <v>1002.9000000000001</v>
          </cell>
          <cell r="AI84">
            <v>912.66666666666663</v>
          </cell>
          <cell r="AK84">
            <v>91858.190909090888</v>
          </cell>
          <cell r="AL84">
            <v>30097.38422397634</v>
          </cell>
          <cell r="AM84">
            <v>61760.806685114578</v>
          </cell>
          <cell r="AN84">
            <v>25995.574995654941</v>
          </cell>
          <cell r="AO84">
            <v>50645</v>
          </cell>
          <cell r="AP84">
            <v>3784.8092283214</v>
          </cell>
          <cell r="AQ84">
            <v>10379.806685114569</v>
          </cell>
        </row>
        <row r="85">
          <cell r="F85">
            <v>281</v>
          </cell>
          <cell r="G85">
            <v>78</v>
          </cell>
          <cell r="H85">
            <v>203</v>
          </cell>
          <cell r="P85">
            <v>528</v>
          </cell>
          <cell r="Q85">
            <v>0</v>
          </cell>
          <cell r="R85">
            <v>0</v>
          </cell>
          <cell r="T85">
            <v>454.85363636363633</v>
          </cell>
          <cell r="U85">
            <v>473.41909090909093</v>
          </cell>
          <cell r="V85">
            <v>0</v>
          </cell>
          <cell r="W85">
            <v>0</v>
          </cell>
          <cell r="Y85">
            <v>148</v>
          </cell>
          <cell r="Z85">
            <v>327</v>
          </cell>
          <cell r="AA85">
            <v>0</v>
          </cell>
          <cell r="AB85">
            <v>0</v>
          </cell>
          <cell r="AD85">
            <v>128</v>
          </cell>
          <cell r="AE85">
            <v>265</v>
          </cell>
          <cell r="AH85">
            <v>115</v>
          </cell>
          <cell r="AI85">
            <v>279</v>
          </cell>
          <cell r="AK85">
            <v>4355</v>
          </cell>
          <cell r="AL85">
            <v>1153.1326968973747</v>
          </cell>
          <cell r="AM85">
            <v>3201.8673031026256</v>
          </cell>
        </row>
        <row r="86">
          <cell r="AL86">
            <v>29644.574995654941</v>
          </cell>
        </row>
        <row r="87">
          <cell r="F87">
            <v>11292</v>
          </cell>
          <cell r="G87">
            <v>11292</v>
          </cell>
          <cell r="AK87">
            <v>11292</v>
          </cell>
          <cell r="AL87">
            <v>11292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</row>
        <row r="88">
          <cell r="F88">
            <v>13872.666666666666</v>
          </cell>
          <cell r="G88">
            <v>12007</v>
          </cell>
          <cell r="H88">
            <v>1865.6666666666667</v>
          </cell>
          <cell r="P88">
            <v>2354</v>
          </cell>
          <cell r="Q88">
            <v>0</v>
          </cell>
          <cell r="R88">
            <v>0</v>
          </cell>
          <cell r="S88">
            <v>26604.272727272728</v>
          </cell>
          <cell r="T88">
            <v>23755.143636363639</v>
          </cell>
          <cell r="U88">
            <v>2849.1290909090908</v>
          </cell>
          <cell r="V88">
            <v>0</v>
          </cell>
          <cell r="W88">
            <v>0</v>
          </cell>
          <cell r="X88">
            <v>28707.81818181818</v>
          </cell>
          <cell r="Y88">
            <v>12776.09756097561</v>
          </cell>
          <cell r="Z88">
            <v>15931.720620842572</v>
          </cell>
          <cell r="AA88">
            <v>0</v>
          </cell>
          <cell r="AB88">
            <v>0</v>
          </cell>
          <cell r="AC88">
            <v>26674</v>
          </cell>
          <cell r="AD88">
            <v>13272.477434679333</v>
          </cell>
          <cell r="AE88">
            <v>13401.522565320667</v>
          </cell>
          <cell r="AF88">
            <v>4052</v>
          </cell>
          <cell r="AG88">
            <v>3049.1</v>
          </cell>
          <cell r="AH88">
            <v>1002.9000000000001</v>
          </cell>
          <cell r="AI88">
            <v>912.66666666666663</v>
          </cell>
          <cell r="AK88">
            <v>103150.19090909089</v>
          </cell>
          <cell r="AL88">
            <v>41389.38422397634</v>
          </cell>
          <cell r="AM88">
            <v>61760.806685114578</v>
          </cell>
          <cell r="AN88">
            <v>25995.574995654941</v>
          </cell>
          <cell r="AO88">
            <v>50645</v>
          </cell>
          <cell r="AP88">
            <v>3784.8092283214</v>
          </cell>
          <cell r="AQ88">
            <v>10379.806685114569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-1</v>
          </cell>
        </row>
        <row r="90">
          <cell r="F90">
            <v>1390</v>
          </cell>
          <cell r="G90">
            <v>810</v>
          </cell>
          <cell r="H90">
            <v>580</v>
          </cell>
          <cell r="AH90">
            <v>0</v>
          </cell>
          <cell r="AK90">
            <v>1390</v>
          </cell>
          <cell r="AL90">
            <v>810</v>
          </cell>
          <cell r="AM90">
            <v>580</v>
          </cell>
          <cell r="AN90">
            <v>0</v>
          </cell>
          <cell r="AO90">
            <v>0</v>
          </cell>
          <cell r="AP90">
            <v>232.62193611480285</v>
          </cell>
          <cell r="AQ90">
            <v>38.001908588179916</v>
          </cell>
        </row>
        <row r="91">
          <cell r="F91">
            <v>600</v>
          </cell>
          <cell r="G91">
            <v>128</v>
          </cell>
          <cell r="H91">
            <v>472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600</v>
          </cell>
          <cell r="AL91">
            <v>128</v>
          </cell>
          <cell r="AM91">
            <v>472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</row>
        <row r="92">
          <cell r="F92">
            <v>18.666666666666664</v>
          </cell>
          <cell r="G92">
            <v>4</v>
          </cell>
          <cell r="H92">
            <v>14.666666666666664</v>
          </cell>
          <cell r="P92">
            <v>61</v>
          </cell>
          <cell r="S92">
            <v>7</v>
          </cell>
          <cell r="X92">
            <v>17</v>
          </cell>
          <cell r="Y92">
            <v>5</v>
          </cell>
          <cell r="Z92">
            <v>12</v>
          </cell>
          <cell r="AC92">
            <v>27</v>
          </cell>
          <cell r="AD92">
            <v>14</v>
          </cell>
          <cell r="AE92">
            <v>13</v>
          </cell>
          <cell r="AF92">
            <v>15</v>
          </cell>
          <cell r="AG92">
            <v>14</v>
          </cell>
          <cell r="AH92">
            <v>1</v>
          </cell>
          <cell r="AK92">
            <v>144.66666666666666</v>
          </cell>
          <cell r="AL92">
            <v>84</v>
          </cell>
          <cell r="AM92">
            <v>60.666666666666657</v>
          </cell>
          <cell r="AN92">
            <v>19</v>
          </cell>
          <cell r="AO92">
            <v>27</v>
          </cell>
          <cell r="AP92">
            <v>65</v>
          </cell>
          <cell r="AQ92">
            <v>33.666666666666657</v>
          </cell>
        </row>
        <row r="95">
          <cell r="F95">
            <v>15881.333333333332</v>
          </cell>
          <cell r="G95">
            <v>12949</v>
          </cell>
          <cell r="H95">
            <v>2932.3333333333335</v>
          </cell>
          <cell r="P95">
            <v>2415</v>
          </cell>
          <cell r="Q95">
            <v>0</v>
          </cell>
          <cell r="R95">
            <v>0</v>
          </cell>
          <cell r="S95">
            <v>26611.272727272728</v>
          </cell>
          <cell r="T95">
            <v>23755.143636363639</v>
          </cell>
          <cell r="U95">
            <v>2849.1290909090908</v>
          </cell>
          <cell r="V95">
            <v>0</v>
          </cell>
          <cell r="W95">
            <v>0</v>
          </cell>
          <cell r="X95">
            <v>28724.81818181818</v>
          </cell>
          <cell r="Y95">
            <v>12781.09756097561</v>
          </cell>
          <cell r="Z95">
            <v>15943.720620842572</v>
          </cell>
          <cell r="AA95">
            <v>0</v>
          </cell>
          <cell r="AB95">
            <v>0</v>
          </cell>
          <cell r="AC95">
            <v>26701</v>
          </cell>
          <cell r="AD95">
            <v>13286.477434679333</v>
          </cell>
          <cell r="AE95">
            <v>13414.522565320667</v>
          </cell>
          <cell r="AF95">
            <v>4066</v>
          </cell>
          <cell r="AG95">
            <v>3063.1</v>
          </cell>
          <cell r="AH95">
            <v>1003.9000000000001</v>
          </cell>
          <cell r="AI95">
            <v>912.66666666666663</v>
          </cell>
          <cell r="AJ95">
            <v>0</v>
          </cell>
          <cell r="AK95">
            <v>105284.85757575756</v>
          </cell>
          <cell r="AL95">
            <v>42411.38422397634</v>
          </cell>
          <cell r="AM95">
            <v>62873.473351781242</v>
          </cell>
          <cell r="AN95">
            <v>26014.574995654941</v>
          </cell>
          <cell r="AO95">
            <v>50672</v>
          </cell>
          <cell r="AP95">
            <v>4082.4311644362028</v>
          </cell>
          <cell r="AQ95">
            <v>10450.475260369414</v>
          </cell>
        </row>
        <row r="96">
          <cell r="F96">
            <v>4589.3333333333321</v>
          </cell>
          <cell r="G96">
            <v>1657</v>
          </cell>
          <cell r="H96">
            <v>2932.3333333333335</v>
          </cell>
          <cell r="P96">
            <v>2415</v>
          </cell>
          <cell r="Q96">
            <v>0</v>
          </cell>
          <cell r="R96">
            <v>0</v>
          </cell>
          <cell r="S96">
            <v>7686.2727272727279</v>
          </cell>
          <cell r="T96">
            <v>4830.1436363636385</v>
          </cell>
          <cell r="U96">
            <v>2849.1290909090908</v>
          </cell>
          <cell r="V96">
            <v>0</v>
          </cell>
          <cell r="W96">
            <v>0</v>
          </cell>
          <cell r="X96">
            <v>2624.8181818181802</v>
          </cell>
          <cell r="Y96">
            <v>815</v>
          </cell>
          <cell r="Z96">
            <v>1809.818181818182</v>
          </cell>
          <cell r="AA96">
            <v>0</v>
          </cell>
          <cell r="AB96">
            <v>0</v>
          </cell>
          <cell r="AC96">
            <v>1950</v>
          </cell>
          <cell r="AD96">
            <v>642</v>
          </cell>
          <cell r="AE96">
            <v>1308</v>
          </cell>
          <cell r="AF96">
            <v>4066</v>
          </cell>
          <cell r="AG96">
            <v>3063.1</v>
          </cell>
          <cell r="AH96">
            <v>1003.9000000000001</v>
          </cell>
          <cell r="AI96">
            <v>912.66666666666663</v>
          </cell>
          <cell r="AJ96">
            <v>0</v>
          </cell>
          <cell r="AK96">
            <v>24216.85757575756</v>
          </cell>
          <cell r="AL96">
            <v>6508.8092283213991</v>
          </cell>
          <cell r="AM96">
            <v>17708.048347436183</v>
          </cell>
          <cell r="AN96">
            <v>1404</v>
          </cell>
          <cell r="AO96">
            <v>5507</v>
          </cell>
          <cell r="AP96">
            <v>4082.4311644362028</v>
          </cell>
          <cell r="AQ96">
            <v>10450.050256024355</v>
          </cell>
        </row>
        <row r="97">
          <cell r="F97">
            <v>424</v>
          </cell>
          <cell r="G97">
            <v>15881.333333333334</v>
          </cell>
          <cell r="P97">
            <v>284</v>
          </cell>
          <cell r="S97">
            <v>2905</v>
          </cell>
          <cell r="X97">
            <v>219</v>
          </cell>
          <cell r="Y97">
            <v>28724.818181818184</v>
          </cell>
          <cell r="AC97">
            <v>199</v>
          </cell>
          <cell r="AD97">
            <v>26701</v>
          </cell>
          <cell r="AF97">
            <v>67.2</v>
          </cell>
          <cell r="AG97">
            <v>67.2</v>
          </cell>
          <cell r="AH97">
            <v>0</v>
          </cell>
          <cell r="AI97">
            <v>54.400000000000006</v>
          </cell>
          <cell r="AJ97">
            <v>0</v>
          </cell>
          <cell r="AK97">
            <v>4174.5999999999995</v>
          </cell>
          <cell r="AL97">
            <v>105284.85757575759</v>
          </cell>
        </row>
        <row r="98">
          <cell r="F98">
            <v>87</v>
          </cell>
          <cell r="P98">
            <v>284</v>
          </cell>
          <cell r="S98">
            <v>2905</v>
          </cell>
          <cell r="X98">
            <v>219</v>
          </cell>
          <cell r="AC98">
            <v>199</v>
          </cell>
          <cell r="AF98">
            <v>67.2</v>
          </cell>
          <cell r="AG98">
            <v>67.2</v>
          </cell>
          <cell r="AH98">
            <v>0</v>
          </cell>
          <cell r="AI98">
            <v>54.400000000000006</v>
          </cell>
          <cell r="AK98">
            <v>3837.6</v>
          </cell>
          <cell r="AL98">
            <v>105284.85757575757</v>
          </cell>
          <cell r="AM98">
            <v>42403.574995654941</v>
          </cell>
        </row>
        <row r="99">
          <cell r="F99">
            <v>0</v>
          </cell>
          <cell r="P99">
            <v>0</v>
          </cell>
          <cell r="X99">
            <v>0</v>
          </cell>
          <cell r="AK99">
            <v>0</v>
          </cell>
        </row>
        <row r="100">
          <cell r="F100">
            <v>337</v>
          </cell>
          <cell r="P100">
            <v>0</v>
          </cell>
          <cell r="S100">
            <v>0</v>
          </cell>
          <cell r="X100">
            <v>0</v>
          </cell>
          <cell r="AC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K100">
            <v>337</v>
          </cell>
        </row>
        <row r="101">
          <cell r="P101">
            <v>0</v>
          </cell>
          <cell r="S101">
            <v>0</v>
          </cell>
        </row>
        <row r="102">
          <cell r="S102">
            <v>0</v>
          </cell>
          <cell r="X102">
            <v>0</v>
          </cell>
        </row>
        <row r="104">
          <cell r="AK104">
            <v>0</v>
          </cell>
        </row>
        <row r="105">
          <cell r="AK105">
            <v>0</v>
          </cell>
        </row>
        <row r="106">
          <cell r="F106">
            <v>787</v>
          </cell>
          <cell r="P106">
            <v>0</v>
          </cell>
          <cell r="S106">
            <v>0</v>
          </cell>
          <cell r="X106">
            <v>0</v>
          </cell>
          <cell r="AC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K106">
            <v>787</v>
          </cell>
        </row>
        <row r="107">
          <cell r="F107">
            <v>337</v>
          </cell>
          <cell r="S107">
            <v>0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K107">
            <v>337</v>
          </cell>
        </row>
        <row r="108">
          <cell r="F108">
            <v>450</v>
          </cell>
          <cell r="P108">
            <v>0</v>
          </cell>
          <cell r="S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K108">
            <v>450</v>
          </cell>
        </row>
        <row r="109">
          <cell r="F109">
            <v>0</v>
          </cell>
          <cell r="P109">
            <v>0</v>
          </cell>
          <cell r="S109">
            <v>0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F110">
            <v>0</v>
          </cell>
          <cell r="P110">
            <v>0</v>
          </cell>
          <cell r="S110">
            <v>216</v>
          </cell>
          <cell r="X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64</v>
          </cell>
          <cell r="AK110">
            <v>280</v>
          </cell>
        </row>
        <row r="111">
          <cell r="F111">
            <v>0</v>
          </cell>
          <cell r="P111">
            <v>0</v>
          </cell>
          <cell r="S111">
            <v>216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64</v>
          </cell>
          <cell r="AK111">
            <v>280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331</v>
          </cell>
          <cell r="AC113">
            <v>0</v>
          </cell>
          <cell r="AG113">
            <v>0</v>
          </cell>
          <cell r="AH113">
            <v>0</v>
          </cell>
          <cell r="AK113">
            <v>331</v>
          </cell>
          <cell r="AM113">
            <v>0</v>
          </cell>
        </row>
        <row r="114">
          <cell r="F114">
            <v>0</v>
          </cell>
          <cell r="P114">
            <v>0</v>
          </cell>
          <cell r="S114">
            <v>331</v>
          </cell>
          <cell r="AH114">
            <v>0</v>
          </cell>
          <cell r="AK114">
            <v>331</v>
          </cell>
        </row>
        <row r="115">
          <cell r="F115">
            <v>0</v>
          </cell>
          <cell r="P115">
            <v>0</v>
          </cell>
          <cell r="S115">
            <v>0</v>
          </cell>
          <cell r="AC115">
            <v>0</v>
          </cell>
          <cell r="AG115">
            <v>0</v>
          </cell>
          <cell r="AH115">
            <v>0</v>
          </cell>
          <cell r="AK115">
            <v>0</v>
          </cell>
          <cell r="AL115">
            <v>0</v>
          </cell>
          <cell r="AM115">
            <v>0</v>
          </cell>
        </row>
        <row r="116"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C117">
            <v>0</v>
          </cell>
          <cell r="AF117">
            <v>0</v>
          </cell>
          <cell r="AG117">
            <v>0</v>
          </cell>
          <cell r="AH117">
            <v>0</v>
          </cell>
          <cell r="AK117">
            <v>0</v>
          </cell>
        </row>
        <row r="118">
          <cell r="P118">
            <v>0</v>
          </cell>
          <cell r="X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</row>
        <row r="119">
          <cell r="F119">
            <v>250.66666666666666</v>
          </cell>
          <cell r="AK119">
            <v>250.66666666666666</v>
          </cell>
        </row>
        <row r="120">
          <cell r="S120">
            <v>0</v>
          </cell>
          <cell r="X120">
            <v>0</v>
          </cell>
          <cell r="AF120">
            <v>0</v>
          </cell>
          <cell r="AK120">
            <v>0</v>
          </cell>
        </row>
        <row r="121">
          <cell r="F121">
            <v>8992</v>
          </cell>
          <cell r="AK121">
            <v>8992</v>
          </cell>
        </row>
        <row r="122">
          <cell r="AK122">
            <v>0</v>
          </cell>
        </row>
        <row r="123">
          <cell r="AK123">
            <v>-4642</v>
          </cell>
          <cell r="AL123">
            <v>-12062.791969696958</v>
          </cell>
        </row>
        <row r="124">
          <cell r="F124">
            <v>0</v>
          </cell>
        </row>
        <row r="125">
          <cell r="F125">
            <v>10029.666666666666</v>
          </cell>
          <cell r="G125">
            <v>0</v>
          </cell>
          <cell r="H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547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64</v>
          </cell>
          <cell r="AJ125">
            <v>0</v>
          </cell>
          <cell r="AK125">
            <v>10640.666666666666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</row>
        <row r="126">
          <cell r="F126">
            <v>10029.666666666666</v>
          </cell>
          <cell r="G126">
            <v>0</v>
          </cell>
          <cell r="H126">
            <v>0</v>
          </cell>
          <cell r="P126">
            <v>0</v>
          </cell>
          <cell r="S126">
            <v>547</v>
          </cell>
          <cell r="X126">
            <v>0</v>
          </cell>
          <cell r="Y126">
            <v>0</v>
          </cell>
          <cell r="Z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64</v>
          </cell>
          <cell r="AJ126">
            <v>0</v>
          </cell>
          <cell r="AK126">
            <v>5998.6666666666661</v>
          </cell>
        </row>
        <row r="127">
          <cell r="AK127">
            <v>-1422.1253030302919</v>
          </cell>
          <cell r="AL127">
            <v>10640.666666666666</v>
          </cell>
        </row>
        <row r="128">
          <cell r="AK128">
            <v>-1422.1253030302919</v>
          </cell>
        </row>
        <row r="129">
          <cell r="AK129">
            <v>-2031.60757575756</v>
          </cell>
          <cell r="AL129">
            <v>3974.6157760236601</v>
          </cell>
          <cell r="AM129">
            <v>-6871.4733517812419</v>
          </cell>
        </row>
        <row r="131">
          <cell r="AK131">
            <v>-609.48227272726797</v>
          </cell>
          <cell r="AN131">
            <v>0</v>
          </cell>
        </row>
        <row r="134">
          <cell r="AK134">
            <v>56002</v>
          </cell>
          <cell r="AM134">
            <v>56002</v>
          </cell>
          <cell r="AN134">
            <v>0</v>
          </cell>
          <cell r="AP134">
            <v>0</v>
          </cell>
        </row>
        <row r="135">
          <cell r="AK135">
            <v>-6871.4733517812419</v>
          </cell>
          <cell r="AN135">
            <v>0</v>
          </cell>
        </row>
        <row r="136">
          <cell r="AK136">
            <v>35.44</v>
          </cell>
          <cell r="AN136" t="e">
            <v>#DIV/0!</v>
          </cell>
        </row>
        <row r="137">
          <cell r="AK137">
            <v>39.79</v>
          </cell>
          <cell r="AN137" t="e">
            <v>#DIV/0!</v>
          </cell>
        </row>
        <row r="138">
          <cell r="AK138">
            <v>0</v>
          </cell>
          <cell r="AN138">
            <v>0</v>
          </cell>
        </row>
        <row r="140">
          <cell r="AK140">
            <v>10.96</v>
          </cell>
          <cell r="AN140" t="e">
            <v>#DIV/0!</v>
          </cell>
        </row>
        <row r="142">
          <cell r="AJ142">
            <v>0</v>
          </cell>
          <cell r="AK142">
            <v>10.72</v>
          </cell>
          <cell r="AN142" t="e">
            <v>#DIV/0!</v>
          </cell>
        </row>
        <row r="143">
          <cell r="AK143">
            <v>43363</v>
          </cell>
          <cell r="AL143">
            <v>43363</v>
          </cell>
        </row>
        <row r="145">
          <cell r="AJ145">
            <v>300</v>
          </cell>
        </row>
        <row r="146">
          <cell r="AK146">
            <v>15200.952380952382</v>
          </cell>
          <cell r="AL146">
            <v>-42411.38422397634</v>
          </cell>
          <cell r="AM146">
            <v>-62873.473351781242</v>
          </cell>
        </row>
        <row r="147">
          <cell r="S147">
            <v>0</v>
          </cell>
          <cell r="AK147">
            <v>865.25</v>
          </cell>
        </row>
        <row r="149">
          <cell r="AJ149">
            <v>0</v>
          </cell>
          <cell r="AK149">
            <v>99365</v>
          </cell>
          <cell r="AL149">
            <v>43363</v>
          </cell>
          <cell r="AM149">
            <v>56002</v>
          </cell>
          <cell r="AN149">
            <v>0</v>
          </cell>
        </row>
        <row r="150">
          <cell r="AK150">
            <v>0</v>
          </cell>
        </row>
        <row r="151">
          <cell r="AK151">
            <v>102388</v>
          </cell>
          <cell r="AL151">
            <v>46386</v>
          </cell>
          <cell r="AM151">
            <v>56002</v>
          </cell>
        </row>
        <row r="152">
          <cell r="AK152">
            <v>0</v>
          </cell>
          <cell r="AN152">
            <v>1404</v>
          </cell>
          <cell r="AO152">
            <v>5507</v>
          </cell>
          <cell r="AP152">
            <v>4082.4311644362028</v>
          </cell>
          <cell r="AQ152">
            <v>10450.050256024355</v>
          </cell>
        </row>
        <row r="153">
          <cell r="AK153">
            <v>-1.9</v>
          </cell>
          <cell r="AL153">
            <v>9.4</v>
          </cell>
          <cell r="AM153">
            <v>-10.9</v>
          </cell>
        </row>
        <row r="154">
          <cell r="AK154">
            <v>14.437928426710897</v>
          </cell>
          <cell r="AL154">
            <v>-100</v>
          </cell>
          <cell r="AM154">
            <v>-100</v>
          </cell>
        </row>
        <row r="155">
          <cell r="AL155">
            <v>0</v>
          </cell>
          <cell r="AM155">
            <v>0</v>
          </cell>
        </row>
        <row r="157">
          <cell r="F157">
            <v>0</v>
          </cell>
          <cell r="P157">
            <v>0</v>
          </cell>
          <cell r="S157">
            <v>0</v>
          </cell>
          <cell r="X157">
            <v>0</v>
          </cell>
          <cell r="AC157">
            <v>0</v>
          </cell>
          <cell r="AI157">
            <v>0</v>
          </cell>
          <cell r="AJ157">
            <v>142</v>
          </cell>
          <cell r="AK157">
            <v>0</v>
          </cell>
        </row>
        <row r="158">
          <cell r="F158">
            <v>542</v>
          </cell>
          <cell r="P158">
            <v>353</v>
          </cell>
          <cell r="S158">
            <v>873</v>
          </cell>
          <cell r="X158">
            <v>638</v>
          </cell>
          <cell r="AC158">
            <v>449</v>
          </cell>
          <cell r="AF158">
            <v>260</v>
          </cell>
          <cell r="AG158">
            <v>260</v>
          </cell>
          <cell r="AH158">
            <v>0</v>
          </cell>
          <cell r="AK158">
            <v>3115</v>
          </cell>
        </row>
        <row r="159">
          <cell r="F159">
            <v>542</v>
          </cell>
          <cell r="P159">
            <v>169</v>
          </cell>
          <cell r="S159">
            <v>315</v>
          </cell>
          <cell r="X159">
            <v>320</v>
          </cell>
          <cell r="AC159">
            <v>231</v>
          </cell>
          <cell r="AF159">
            <v>67.2</v>
          </cell>
          <cell r="AG159">
            <v>67.2</v>
          </cell>
          <cell r="AH159">
            <v>0</v>
          </cell>
          <cell r="AK159">
            <v>1577</v>
          </cell>
        </row>
        <row r="160">
          <cell r="F160">
            <v>542</v>
          </cell>
          <cell r="P160">
            <v>56</v>
          </cell>
          <cell r="S160">
            <v>190.4</v>
          </cell>
          <cell r="X160">
            <v>101.36000000000001</v>
          </cell>
          <cell r="AC160">
            <v>72.8</v>
          </cell>
          <cell r="AF160">
            <v>56</v>
          </cell>
          <cell r="AG160">
            <v>56</v>
          </cell>
          <cell r="AH160">
            <v>0</v>
          </cell>
          <cell r="AI160">
            <v>436.44</v>
          </cell>
          <cell r="AK160">
            <v>1455</v>
          </cell>
        </row>
        <row r="161">
          <cell r="AK161">
            <v>0</v>
          </cell>
        </row>
        <row r="162">
          <cell r="AK162">
            <v>0</v>
          </cell>
        </row>
        <row r="163">
          <cell r="F163">
            <v>14.170833333333334</v>
          </cell>
          <cell r="AK163">
            <v>14.170833333333334</v>
          </cell>
        </row>
        <row r="164">
          <cell r="P164">
            <v>70</v>
          </cell>
          <cell r="S164">
            <v>408.72727272727275</v>
          </cell>
          <cell r="X164">
            <v>278.18181818181819</v>
          </cell>
          <cell r="AC164">
            <v>199</v>
          </cell>
          <cell r="AG164">
            <v>121</v>
          </cell>
          <cell r="AK164">
            <v>955.90909090909099</v>
          </cell>
        </row>
        <row r="165">
          <cell r="F165">
            <v>83</v>
          </cell>
          <cell r="S165">
            <v>464.27272727272725</v>
          </cell>
          <cell r="X165">
            <v>359.81818181818181</v>
          </cell>
          <cell r="AC165">
            <v>250</v>
          </cell>
          <cell r="AK165">
            <v>1157.090909090909</v>
          </cell>
        </row>
        <row r="166">
          <cell r="S166">
            <v>873</v>
          </cell>
          <cell r="X166">
            <v>638</v>
          </cell>
          <cell r="AC166">
            <v>449</v>
          </cell>
        </row>
        <row r="167">
          <cell r="F167">
            <v>459</v>
          </cell>
          <cell r="P167">
            <v>0</v>
          </cell>
          <cell r="S167">
            <v>0</v>
          </cell>
          <cell r="X167">
            <v>0</v>
          </cell>
          <cell r="AC167">
            <v>0</v>
          </cell>
          <cell r="AK167">
            <v>459</v>
          </cell>
        </row>
        <row r="168">
          <cell r="S168">
            <v>0</v>
          </cell>
          <cell r="X168">
            <v>0</v>
          </cell>
          <cell r="AC168">
            <v>0</v>
          </cell>
          <cell r="AF168">
            <v>0</v>
          </cell>
          <cell r="AG168">
            <v>0</v>
          </cell>
          <cell r="AH168">
            <v>0</v>
          </cell>
          <cell r="AK168">
            <v>0</v>
          </cell>
        </row>
        <row r="169">
          <cell r="F169">
            <v>424</v>
          </cell>
          <cell r="G169">
            <v>15881.333333333334</v>
          </cell>
          <cell r="H169">
            <v>0</v>
          </cell>
          <cell r="P169">
            <v>284</v>
          </cell>
          <cell r="Q169">
            <v>0</v>
          </cell>
          <cell r="R169">
            <v>0</v>
          </cell>
          <cell r="S169">
            <v>3452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219</v>
          </cell>
          <cell r="Y169">
            <v>28724.818181818184</v>
          </cell>
          <cell r="Z169">
            <v>0</v>
          </cell>
          <cell r="AA169">
            <v>0</v>
          </cell>
          <cell r="AB169">
            <v>0</v>
          </cell>
          <cell r="AC169">
            <v>199</v>
          </cell>
          <cell r="AD169">
            <v>26701</v>
          </cell>
          <cell r="AE169">
            <v>0</v>
          </cell>
          <cell r="AF169">
            <v>67.2</v>
          </cell>
          <cell r="AG169">
            <v>67.2</v>
          </cell>
          <cell r="AH169">
            <v>0</v>
          </cell>
          <cell r="AI169">
            <v>118.4</v>
          </cell>
          <cell r="AJ169">
            <v>0</v>
          </cell>
          <cell r="AK169">
            <v>4785.5999999999995</v>
          </cell>
        </row>
        <row r="170">
          <cell r="F170">
            <v>424</v>
          </cell>
          <cell r="G170">
            <v>15881.333333333334</v>
          </cell>
          <cell r="H170">
            <v>0</v>
          </cell>
          <cell r="P170">
            <v>284</v>
          </cell>
          <cell r="Q170">
            <v>0</v>
          </cell>
          <cell r="R170">
            <v>0</v>
          </cell>
          <cell r="S170">
            <v>3121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219</v>
          </cell>
          <cell r="Y170">
            <v>28724.818181818184</v>
          </cell>
          <cell r="Z170">
            <v>0</v>
          </cell>
          <cell r="AA170">
            <v>0</v>
          </cell>
          <cell r="AB170">
            <v>0</v>
          </cell>
          <cell r="AC170">
            <v>199</v>
          </cell>
          <cell r="AD170">
            <v>26701</v>
          </cell>
          <cell r="AE170">
            <v>0</v>
          </cell>
          <cell r="AF170">
            <v>67.2</v>
          </cell>
          <cell r="AG170">
            <v>67.2</v>
          </cell>
          <cell r="AH170">
            <v>0</v>
          </cell>
          <cell r="AI170">
            <v>118.4</v>
          </cell>
          <cell r="AJ170">
            <v>0</v>
          </cell>
          <cell r="AK170">
            <v>4454.5999999999995</v>
          </cell>
        </row>
        <row r="171">
          <cell r="F171">
            <v>0</v>
          </cell>
          <cell r="G171">
            <v>0</v>
          </cell>
          <cell r="H171">
            <v>0</v>
          </cell>
          <cell r="P171">
            <v>0</v>
          </cell>
          <cell r="R171">
            <v>0</v>
          </cell>
          <cell r="S171">
            <v>331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331</v>
          </cell>
        </row>
        <row r="172">
          <cell r="F172">
            <v>0</v>
          </cell>
          <cell r="AG172">
            <v>0</v>
          </cell>
          <cell r="AK172">
            <v>0</v>
          </cell>
        </row>
        <row r="173">
          <cell r="AK173">
            <v>0</v>
          </cell>
        </row>
        <row r="174">
          <cell r="F174">
            <v>8992</v>
          </cell>
          <cell r="AK174">
            <v>8992</v>
          </cell>
        </row>
        <row r="175">
          <cell r="F175">
            <v>384</v>
          </cell>
          <cell r="P175">
            <v>726</v>
          </cell>
          <cell r="Q175">
            <v>0</v>
          </cell>
          <cell r="R175">
            <v>0</v>
          </cell>
          <cell r="S175">
            <v>1685</v>
          </cell>
          <cell r="T175">
            <v>625.85363636363627</v>
          </cell>
          <cell r="U175">
            <v>650.41909090909098</v>
          </cell>
          <cell r="V175">
            <v>0</v>
          </cell>
          <cell r="W175">
            <v>0</v>
          </cell>
          <cell r="X175">
            <v>653</v>
          </cell>
          <cell r="AA175">
            <v>0</v>
          </cell>
          <cell r="AB175">
            <v>0</v>
          </cell>
          <cell r="AC175">
            <v>542</v>
          </cell>
          <cell r="AF175">
            <v>1440</v>
          </cell>
          <cell r="AG175">
            <v>1281</v>
          </cell>
          <cell r="AH175">
            <v>159</v>
          </cell>
          <cell r="AJ175">
            <v>0</v>
          </cell>
          <cell r="AK175">
            <v>5605</v>
          </cell>
          <cell r="AN175">
            <v>176</v>
          </cell>
          <cell r="AO175">
            <v>699</v>
          </cell>
          <cell r="AP175">
            <v>871.13269689737467</v>
          </cell>
          <cell r="AQ175">
            <v>2007.9582121935346</v>
          </cell>
        </row>
        <row r="176">
          <cell r="F176">
            <v>0</v>
          </cell>
          <cell r="G176">
            <v>0</v>
          </cell>
          <cell r="H176">
            <v>0</v>
          </cell>
          <cell r="P176">
            <v>70</v>
          </cell>
          <cell r="Q176">
            <v>0</v>
          </cell>
          <cell r="R176">
            <v>0</v>
          </cell>
          <cell r="S176">
            <v>408.72727272727275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278.18181818181819</v>
          </cell>
          <cell r="Y176">
            <v>86</v>
          </cell>
          <cell r="Z176">
            <v>192.18181818181819</v>
          </cell>
          <cell r="AA176">
            <v>0</v>
          </cell>
          <cell r="AB176">
            <v>0</v>
          </cell>
          <cell r="AC176">
            <v>199</v>
          </cell>
          <cell r="AD176">
            <v>65</v>
          </cell>
          <cell r="AE176">
            <v>134</v>
          </cell>
          <cell r="AF176">
            <v>121</v>
          </cell>
          <cell r="AG176">
            <v>121</v>
          </cell>
          <cell r="AH176">
            <v>0</v>
          </cell>
        </row>
        <row r="177">
          <cell r="F177">
            <v>18.666666666666664</v>
          </cell>
          <cell r="P177">
            <v>61</v>
          </cell>
          <cell r="Q177">
            <v>0</v>
          </cell>
          <cell r="R177">
            <v>0</v>
          </cell>
          <cell r="S177">
            <v>28</v>
          </cell>
          <cell r="T177">
            <v>21</v>
          </cell>
          <cell r="U177">
            <v>0</v>
          </cell>
          <cell r="V177">
            <v>0</v>
          </cell>
          <cell r="W177">
            <v>0</v>
          </cell>
          <cell r="X177">
            <v>494</v>
          </cell>
          <cell r="AA177">
            <v>0</v>
          </cell>
          <cell r="AB177">
            <v>0</v>
          </cell>
          <cell r="AC177">
            <v>41</v>
          </cell>
          <cell r="AF177">
            <v>15</v>
          </cell>
          <cell r="AG177">
            <v>14</v>
          </cell>
          <cell r="AH177">
            <v>1</v>
          </cell>
          <cell r="AI177">
            <v>0</v>
          </cell>
          <cell r="AJ177">
            <v>0</v>
          </cell>
          <cell r="AK177">
            <v>47.18439393939866</v>
          </cell>
          <cell r="AN177">
            <v>172</v>
          </cell>
          <cell r="AO177">
            <v>372</v>
          </cell>
          <cell r="AP177">
            <v>65</v>
          </cell>
          <cell r="AQ177">
            <v>47.666666666666657</v>
          </cell>
        </row>
        <row r="180">
          <cell r="F180">
            <v>1912.6666666666656</v>
          </cell>
          <cell r="P180">
            <v>759</v>
          </cell>
          <cell r="S180">
            <v>4214.0000000000009</v>
          </cell>
          <cell r="X180">
            <v>502.99999999999835</v>
          </cell>
          <cell r="AC180">
            <v>383</v>
          </cell>
          <cell r="AF180">
            <v>1919</v>
          </cell>
          <cell r="AG180">
            <v>1091.0999999999999</v>
          </cell>
          <cell r="AH180">
            <v>827.90000000000009</v>
          </cell>
          <cell r="AO180">
            <v>1507.2</v>
          </cell>
        </row>
        <row r="181">
          <cell r="AN181" t="str">
            <v>ОЧИК.18.02.</v>
          </cell>
        </row>
        <row r="184">
          <cell r="F184" t="str">
            <v>АПАРАТ ВСЬОГО</v>
          </cell>
          <cell r="G184" t="str">
            <v>АПАРАТ ЕЛЕКТРО</v>
          </cell>
          <cell r="H184" t="str">
            <v>АПАРАТ ТЕПЛО</v>
          </cell>
          <cell r="P184" t="str">
            <v>ККМ</v>
          </cell>
          <cell r="S184" t="str">
            <v>КТМ</v>
          </cell>
          <cell r="X184" t="str">
            <v>ТЕЦ-5 ВСЬОГО</v>
          </cell>
          <cell r="Y184" t="str">
            <v>Е/Е</v>
          </cell>
          <cell r="Z184" t="str">
            <v xml:space="preserve"> Т/Е</v>
          </cell>
          <cell r="AC184" t="str">
            <v>ТЕЦ-6 ВСЬОГО</v>
          </cell>
          <cell r="AD184" t="str">
            <v>Е/Е</v>
          </cell>
          <cell r="AE184" t="str">
            <v xml:space="preserve"> Т/Е</v>
          </cell>
          <cell r="AF184" t="str">
            <v>Е/Е</v>
          </cell>
          <cell r="AG184" t="str">
            <v xml:space="preserve"> Т/Е</v>
          </cell>
          <cell r="AI184" t="str">
            <v xml:space="preserve">ДОП.ВИР. </v>
          </cell>
          <cell r="AJ184" t="str">
            <v>ДОП.ВИР. СТ.ОРГ.</v>
          </cell>
          <cell r="AK184" t="str">
            <v>АК КЕ ВСЬОГО</v>
          </cell>
          <cell r="AL184" t="str">
            <v>Е/Е</v>
          </cell>
          <cell r="AM184" t="str">
            <v xml:space="preserve"> Т/Е</v>
          </cell>
          <cell r="AN184" t="str">
            <v>СТАНЦІї ЕЛЕКТРО</v>
          </cell>
          <cell r="AO184" t="str">
            <v>СТАНЦІІ ТЕПЛОВІ</v>
          </cell>
          <cell r="AP184" t="str">
            <v>МЕРЕЖІ ЕЛЕКТРО</v>
          </cell>
          <cell r="AQ184" t="str">
            <v>МЕРЕЖІ ТЕПЛОВІ</v>
          </cell>
        </row>
        <row r="187">
          <cell r="S187">
            <v>97.3</v>
          </cell>
          <cell r="X187">
            <v>89.2</v>
          </cell>
          <cell r="AC187">
            <v>73.2</v>
          </cell>
          <cell r="AK187">
            <v>259.7</v>
          </cell>
          <cell r="AN187">
            <v>221.49122807017542</v>
          </cell>
        </row>
        <row r="188">
          <cell r="S188">
            <v>111.9</v>
          </cell>
          <cell r="X188">
            <v>102.5</v>
          </cell>
          <cell r="AC188">
            <v>84.2</v>
          </cell>
          <cell r="AK188">
            <v>298.60000000000002</v>
          </cell>
          <cell r="AN188">
            <v>252.49999999999997</v>
          </cell>
        </row>
        <row r="189">
          <cell r="P189">
            <v>0</v>
          </cell>
          <cell r="S189">
            <v>0</v>
          </cell>
          <cell r="X189">
            <v>0</v>
          </cell>
          <cell r="AC189">
            <v>0</v>
          </cell>
          <cell r="AN189">
            <v>66</v>
          </cell>
        </row>
        <row r="190">
          <cell r="P190">
            <v>0</v>
          </cell>
          <cell r="S190">
            <v>194.5</v>
          </cell>
          <cell r="X190">
            <v>194.5</v>
          </cell>
          <cell r="AC190">
            <v>194.5</v>
          </cell>
          <cell r="AK190">
            <v>194.5</v>
          </cell>
          <cell r="AN190">
            <v>0</v>
          </cell>
        </row>
        <row r="191">
          <cell r="S191">
            <v>18925</v>
          </cell>
          <cell r="X191">
            <v>17350</v>
          </cell>
          <cell r="AC191">
            <v>14237</v>
          </cell>
          <cell r="AK191">
            <v>50512</v>
          </cell>
          <cell r="AN191">
            <v>0</v>
          </cell>
        </row>
        <row r="192">
          <cell r="AK192">
            <v>50512</v>
          </cell>
        </row>
        <row r="193">
          <cell r="X193">
            <v>0</v>
          </cell>
          <cell r="AC193">
            <v>0</v>
          </cell>
          <cell r="AK193">
            <v>0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82.5</v>
          </cell>
          <cell r="AC195">
            <v>82.5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S197">
            <v>0</v>
          </cell>
          <cell r="X197">
            <v>0</v>
          </cell>
          <cell r="AC197">
            <v>0</v>
          </cell>
          <cell r="AK197">
            <v>0</v>
          </cell>
        </row>
        <row r="199">
          <cell r="X199">
            <v>13.4</v>
          </cell>
          <cell r="AC199">
            <v>16.100000000000001</v>
          </cell>
          <cell r="AK199">
            <v>29.5</v>
          </cell>
          <cell r="AN199">
            <v>75.839416058394164</v>
          </cell>
        </row>
        <row r="200">
          <cell r="X200">
            <v>18.5</v>
          </cell>
          <cell r="AC200">
            <v>22.2</v>
          </cell>
          <cell r="AK200">
            <v>40.700000000000003</v>
          </cell>
          <cell r="AN200">
            <v>103.9</v>
          </cell>
        </row>
        <row r="201">
          <cell r="F201">
            <v>75</v>
          </cell>
          <cell r="P201">
            <v>75</v>
          </cell>
          <cell r="AJ201">
            <v>0</v>
          </cell>
          <cell r="AN201" t="e">
            <v>#DIV/0!</v>
          </cell>
          <cell r="AQ201">
            <v>75</v>
          </cell>
        </row>
        <row r="202">
          <cell r="S202">
            <v>653</v>
          </cell>
          <cell r="X202">
            <v>653</v>
          </cell>
          <cell r="AC202">
            <v>653</v>
          </cell>
          <cell r="AK202">
            <v>653</v>
          </cell>
          <cell r="AN202">
            <v>195.28</v>
          </cell>
        </row>
        <row r="203">
          <cell r="S203">
            <v>0</v>
          </cell>
          <cell r="X203">
            <v>8750</v>
          </cell>
          <cell r="AC203">
            <v>10514</v>
          </cell>
          <cell r="AK203">
            <v>19264</v>
          </cell>
          <cell r="AN203">
            <v>14810</v>
          </cell>
        </row>
        <row r="204">
          <cell r="AK204">
            <v>19264</v>
          </cell>
        </row>
        <row r="205">
          <cell r="S205">
            <v>111.9</v>
          </cell>
          <cell r="X205">
            <v>121</v>
          </cell>
          <cell r="Y205">
            <v>37.5</v>
          </cell>
          <cell r="Z205">
            <v>83.5</v>
          </cell>
          <cell r="AC205">
            <v>106.4</v>
          </cell>
          <cell r="AD205">
            <v>34.799999999999997</v>
          </cell>
          <cell r="AE205">
            <v>71.600000000000009</v>
          </cell>
          <cell r="AK205">
            <v>339.3</v>
          </cell>
          <cell r="AL205">
            <v>72.3</v>
          </cell>
          <cell r="AM205">
            <v>267</v>
          </cell>
          <cell r="AN205">
            <v>356.4</v>
          </cell>
          <cell r="AO205">
            <v>74.900000000000006</v>
          </cell>
          <cell r="AP205">
            <v>281.5</v>
          </cell>
        </row>
        <row r="206">
          <cell r="S206">
            <v>18925</v>
          </cell>
          <cell r="X206">
            <v>26100</v>
          </cell>
          <cell r="Y206">
            <v>11966.09756097561</v>
          </cell>
          <cell r="Z206">
            <v>14133.90243902439</v>
          </cell>
          <cell r="AA206">
            <v>14133.90243902439</v>
          </cell>
          <cell r="AC206">
            <v>24751</v>
          </cell>
          <cell r="AD206">
            <v>12644.477434679333</v>
          </cell>
          <cell r="AE206">
            <v>12106.522565320667</v>
          </cell>
          <cell r="AK206">
            <v>69776</v>
          </cell>
          <cell r="AL206">
            <v>24610.574995654941</v>
          </cell>
          <cell r="AM206">
            <v>45165.425004345059</v>
          </cell>
          <cell r="AN206">
            <v>14810</v>
          </cell>
          <cell r="AO206">
            <v>3112.427048260382</v>
          </cell>
          <cell r="AP206">
            <v>11697.572951739618</v>
          </cell>
        </row>
        <row r="207">
          <cell r="S207">
            <v>169.12</v>
          </cell>
          <cell r="X207">
            <v>215.7</v>
          </cell>
          <cell r="Y207">
            <v>319.10000000000002</v>
          </cell>
          <cell r="Z207">
            <v>169.27</v>
          </cell>
          <cell r="AC207">
            <v>232.62</v>
          </cell>
          <cell r="AD207">
            <v>363.35</v>
          </cell>
          <cell r="AE207">
            <v>169.09</v>
          </cell>
          <cell r="AI207">
            <v>0</v>
          </cell>
          <cell r="AJ207">
            <v>0</v>
          </cell>
          <cell r="AK207">
            <v>205.65</v>
          </cell>
          <cell r="AL207">
            <v>340.4</v>
          </cell>
          <cell r="AM207">
            <v>169.16</v>
          </cell>
          <cell r="AN207">
            <v>41.55</v>
          </cell>
          <cell r="AO207">
            <v>41.55</v>
          </cell>
          <cell r="AP207">
            <v>41.55</v>
          </cell>
          <cell r="AQ207">
            <v>0</v>
          </cell>
        </row>
        <row r="208">
          <cell r="AM208">
            <v>0</v>
          </cell>
          <cell r="AN208">
            <v>52</v>
          </cell>
          <cell r="AO208">
            <v>52</v>
          </cell>
        </row>
        <row r="209">
          <cell r="X209">
            <v>26100</v>
          </cell>
          <cell r="AC209">
            <v>24751</v>
          </cell>
          <cell r="AK209">
            <v>69776</v>
          </cell>
          <cell r="AL209">
            <v>24610.574995654941</v>
          </cell>
          <cell r="AM209">
            <v>45165.425004345059</v>
          </cell>
          <cell r="AN209">
            <v>14862</v>
          </cell>
          <cell r="AO209">
            <v>3164.427048260382</v>
          </cell>
          <cell r="AP209">
            <v>11697.572951739618</v>
          </cell>
        </row>
        <row r="211">
          <cell r="AK211">
            <v>69776</v>
          </cell>
        </row>
        <row r="218">
          <cell r="G218" t="str">
            <v>Б.В.ЯЩЕНКО</v>
          </cell>
        </row>
        <row r="219">
          <cell r="G219" t="str">
            <v>М.В.ТЕРПИЛО</v>
          </cell>
        </row>
        <row r="220">
          <cell r="G220" t="str">
            <v xml:space="preserve">В.І.МИРГОРОДСЬКИЙ                                  </v>
          </cell>
        </row>
        <row r="221">
          <cell r="G221" t="str">
            <v xml:space="preserve">М.І.ШЕВЧЕНКО                                 </v>
          </cell>
        </row>
        <row r="222">
          <cell r="G222" t="str">
            <v>В.Ю.МОНТЬЕВ</v>
          </cell>
        </row>
        <row r="223">
          <cell r="G223" t="str">
            <v xml:space="preserve">О.М.НИКОЛЕНКО      </v>
          </cell>
        </row>
        <row r="227">
          <cell r="AO227">
            <v>1507.2</v>
          </cell>
        </row>
        <row r="242">
          <cell r="AG242" t="str">
            <v xml:space="preserve">         Затверджую</v>
          </cell>
        </row>
        <row r="243">
          <cell r="AG243" t="str">
            <v xml:space="preserve"> Голова правління </v>
          </cell>
        </row>
        <row r="244">
          <cell r="AG244" t="str">
            <v xml:space="preserve">                        І.В.Плачков</v>
          </cell>
        </row>
        <row r="245">
          <cell r="AG245" t="str">
            <v xml:space="preserve">   "_____" ________2000 р.</v>
          </cell>
        </row>
        <row r="249">
          <cell r="F249" t="str">
            <v>РОЗРАХУНОК ФІНАНСОВИХ ПОТОКІВ НА   березень  2000 року</v>
          </cell>
        </row>
        <row r="250">
          <cell r="F250" t="str">
            <v>ПО ФІЛІАЛАХ АК КИЇВЕНЕРГО</v>
          </cell>
        </row>
        <row r="255">
          <cell r="AI255" t="str">
            <v>ТИС.ГРН.</v>
          </cell>
          <cell r="AK255" t="str">
            <v>тис.грн.</v>
          </cell>
        </row>
        <row r="256">
          <cell r="F256" t="str">
            <v>ВИКОН.ДИР.</v>
          </cell>
          <cell r="G256" t="str">
            <v>АПАРАТ ЕЛЕКТРО</v>
          </cell>
          <cell r="H256" t="str">
            <v>АПАРАТ ТЕПЛО</v>
          </cell>
          <cell r="P256" t="str">
            <v>КМ</v>
          </cell>
          <cell r="Q256" t="str">
            <v>ТМ</v>
          </cell>
          <cell r="S256" t="str">
            <v>КТМ</v>
          </cell>
          <cell r="T256" t="str">
            <v>ВИРОБН</v>
          </cell>
          <cell r="U256" t="str">
            <v>ПЕРЕД</v>
          </cell>
          <cell r="X256" t="str">
            <v>ТЕЦ-5 ВСЬОГО</v>
          </cell>
          <cell r="Y256" t="str">
            <v>Е/Е</v>
          </cell>
          <cell r="Z256" t="str">
            <v xml:space="preserve"> Т/Е</v>
          </cell>
          <cell r="AC256" t="str">
            <v>ТЕЦ-6 ВСЬОГО</v>
          </cell>
          <cell r="AD256" t="str">
            <v>Е/Е</v>
          </cell>
          <cell r="AE256" t="str">
            <v xml:space="preserve"> Т/Е</v>
          </cell>
          <cell r="AF256" t="str">
            <v>ТРМ ВСЬОГО</v>
          </cell>
          <cell r="AG256" t="str">
            <v>ТРМ  АК КЕ</v>
          </cell>
          <cell r="AH256" t="str">
            <v>ТРМ СТОР</v>
          </cell>
          <cell r="AI256" t="str">
            <v xml:space="preserve">ДОП.ВИР. </v>
          </cell>
          <cell r="AJ256" t="str">
            <v>ДОП.ВИР. СТ.ОРГ.</v>
          </cell>
          <cell r="AK256" t="str">
            <v>АК КЕ осн.вир.</v>
          </cell>
          <cell r="AL256" t="str">
            <v>АК КЕ ВСЬОГО</v>
          </cell>
          <cell r="AM256" t="str">
            <v xml:space="preserve"> Т/Е</v>
          </cell>
          <cell r="AN256" t="str">
            <v>СТАНЦІї ЕЛЕКТРО</v>
          </cell>
          <cell r="AO256" t="str">
            <v>СТАНЦІІ ТЕПЛОВІ</v>
          </cell>
          <cell r="AP256" t="str">
            <v>МЕРЕЖІ ЕЛЕКТРО</v>
          </cell>
          <cell r="AQ256" t="str">
            <v>МЕРЕЖІ ТЕПЛОВІ</v>
          </cell>
        </row>
        <row r="257">
          <cell r="F257">
            <v>3281.3333333333321</v>
          </cell>
          <cell r="P257">
            <v>2113</v>
          </cell>
          <cell r="S257">
            <v>9843.2727272727279</v>
          </cell>
          <cell r="X257">
            <v>2228.8181818181802</v>
          </cell>
          <cell r="AC257">
            <v>1415</v>
          </cell>
          <cell r="AF257">
            <v>3580.2</v>
          </cell>
          <cell r="AG257">
            <v>2592.2999999999997</v>
          </cell>
          <cell r="AH257">
            <v>988.90000000000009</v>
          </cell>
          <cell r="AJ257">
            <v>7599</v>
          </cell>
          <cell r="AK257">
            <v>23449.290909090909</v>
          </cell>
        </row>
        <row r="259">
          <cell r="F259">
            <v>22223.257142857143</v>
          </cell>
          <cell r="G259">
            <v>1657</v>
          </cell>
          <cell r="H259">
            <v>2932</v>
          </cell>
          <cell r="P259">
            <v>2113</v>
          </cell>
          <cell r="Q259">
            <v>0</v>
          </cell>
          <cell r="R259">
            <v>0</v>
          </cell>
          <cell r="S259">
            <v>9843.2727272727279</v>
          </cell>
          <cell r="T259">
            <v>4622.9436363636387</v>
          </cell>
          <cell r="U259">
            <v>1761.3290909090908</v>
          </cell>
          <cell r="V259">
            <v>0</v>
          </cell>
          <cell r="W259">
            <v>0</v>
          </cell>
          <cell r="X259">
            <v>2228.8181818181802</v>
          </cell>
          <cell r="Y259">
            <v>624</v>
          </cell>
          <cell r="Z259">
            <v>1385.818181818182</v>
          </cell>
          <cell r="AA259">
            <v>0</v>
          </cell>
          <cell r="AB259">
            <v>0</v>
          </cell>
          <cell r="AC259">
            <v>1415</v>
          </cell>
          <cell r="AD259">
            <v>402</v>
          </cell>
          <cell r="AE259">
            <v>814</v>
          </cell>
          <cell r="AF259">
            <v>3580.2</v>
          </cell>
          <cell r="AG259">
            <v>2592.2999999999997</v>
          </cell>
          <cell r="AH259">
            <v>988.90000000000009</v>
          </cell>
          <cell r="AI259">
            <v>976.66666666666663</v>
          </cell>
          <cell r="AJ259">
            <v>0</v>
          </cell>
          <cell r="AK259">
            <v>115402.7813852814</v>
          </cell>
          <cell r="AM259">
            <v>100230.25</v>
          </cell>
        </row>
        <row r="260">
          <cell r="F260">
            <v>11037.590476190477</v>
          </cell>
          <cell r="G260">
            <v>1551</v>
          </cell>
          <cell r="H260">
            <v>2654</v>
          </cell>
          <cell r="P260">
            <v>821</v>
          </cell>
          <cell r="S260">
            <v>3495.166666666667</v>
          </cell>
          <cell r="T260">
            <v>3789.8900000000026</v>
          </cell>
          <cell r="U260">
            <v>23.1099999999999</v>
          </cell>
          <cell r="X260">
            <v>1223.9999999999984</v>
          </cell>
          <cell r="Y260">
            <v>316</v>
          </cell>
          <cell r="Z260">
            <v>704.00000000000023</v>
          </cell>
          <cell r="AC260">
            <v>499</v>
          </cell>
          <cell r="AD260">
            <v>50</v>
          </cell>
          <cell r="AE260">
            <v>89</v>
          </cell>
          <cell r="AF260">
            <v>508.99999999999983</v>
          </cell>
          <cell r="AG260">
            <v>462.19999999999965</v>
          </cell>
          <cell r="AH260">
            <v>47.800000000000068</v>
          </cell>
          <cell r="AI260">
            <v>697.66666666666663</v>
          </cell>
          <cell r="AJ260">
            <v>-2455</v>
          </cell>
          <cell r="AK260">
            <v>101430.05714285716</v>
          </cell>
          <cell r="AM260">
            <v>18030.423809523811</v>
          </cell>
        </row>
        <row r="261">
          <cell r="F261">
            <v>100507.92380952381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K261">
            <v>100507.92380952381</v>
          </cell>
        </row>
        <row r="262">
          <cell r="F262">
            <v>69776</v>
          </cell>
          <cell r="AK262">
            <v>69776</v>
          </cell>
        </row>
        <row r="263">
          <cell r="F263">
            <v>11292</v>
          </cell>
          <cell r="AK263">
            <v>11292</v>
          </cell>
        </row>
        <row r="264">
          <cell r="F264">
            <v>10092.257142857143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K264">
            <v>10092.257142857143</v>
          </cell>
        </row>
        <row r="265">
          <cell r="F265">
            <v>498</v>
          </cell>
          <cell r="AK265">
            <v>498</v>
          </cell>
        </row>
        <row r="266">
          <cell r="F266">
            <v>0</v>
          </cell>
          <cell r="AK266">
            <v>0</v>
          </cell>
        </row>
        <row r="267">
          <cell r="F267">
            <v>4104.2571428571437</v>
          </cell>
          <cell r="AK267">
            <v>4104.2571428571437</v>
          </cell>
        </row>
        <row r="268">
          <cell r="F268">
            <v>3500</v>
          </cell>
          <cell r="AK268">
            <v>3500</v>
          </cell>
        </row>
        <row r="269">
          <cell r="F269">
            <v>0</v>
          </cell>
          <cell r="AK269">
            <v>0</v>
          </cell>
        </row>
        <row r="270">
          <cell r="F270">
            <v>1990</v>
          </cell>
          <cell r="P270">
            <v>0</v>
          </cell>
          <cell r="S270">
            <v>0</v>
          </cell>
          <cell r="X270">
            <v>0</v>
          </cell>
          <cell r="AC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K270">
            <v>1990</v>
          </cell>
        </row>
        <row r="271">
          <cell r="F271">
            <v>9242.6666666666661</v>
          </cell>
          <cell r="AK271">
            <v>9242.6666666666661</v>
          </cell>
        </row>
        <row r="272">
          <cell r="F272">
            <v>105</v>
          </cell>
          <cell r="P272">
            <v>0</v>
          </cell>
          <cell r="S272">
            <v>0</v>
          </cell>
          <cell r="X272">
            <v>0</v>
          </cell>
          <cell r="AC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K272">
            <v>105</v>
          </cell>
        </row>
        <row r="273">
          <cell r="F273">
            <v>103789.25714285714</v>
          </cell>
          <cell r="P273">
            <v>2113</v>
          </cell>
          <cell r="Q273">
            <v>0</v>
          </cell>
          <cell r="R273">
            <v>0</v>
          </cell>
          <cell r="S273">
            <v>9843.2727272727279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2228.8181818181802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1415</v>
          </cell>
          <cell r="AD273">
            <v>0</v>
          </cell>
          <cell r="AE273">
            <v>0</v>
          </cell>
          <cell r="AF273">
            <v>3580.2</v>
          </cell>
          <cell r="AG273">
            <v>2592.2999999999997</v>
          </cell>
          <cell r="AH273">
            <v>988.90000000000009</v>
          </cell>
          <cell r="AI273">
            <v>0</v>
          </cell>
          <cell r="AK273">
            <v>123957.21471861472</v>
          </cell>
        </row>
        <row r="274">
          <cell r="F274">
            <v>1445</v>
          </cell>
          <cell r="P274">
            <v>1139</v>
          </cell>
          <cell r="Q274">
            <v>0</v>
          </cell>
          <cell r="R274">
            <v>0</v>
          </cell>
          <cell r="S274">
            <v>6250.833333333333</v>
          </cell>
          <cell r="T274">
            <v>646.85363636363627</v>
          </cell>
          <cell r="U274">
            <v>650.41909090909098</v>
          </cell>
          <cell r="V274">
            <v>0</v>
          </cell>
          <cell r="W274">
            <v>0</v>
          </cell>
          <cell r="X274">
            <v>1324</v>
          </cell>
          <cell r="Y274">
            <v>265</v>
          </cell>
          <cell r="Z274">
            <v>586.81818181818176</v>
          </cell>
          <cell r="AA274">
            <v>0</v>
          </cell>
          <cell r="AB274">
            <v>0</v>
          </cell>
          <cell r="AC274">
            <v>752</v>
          </cell>
          <cell r="AD274">
            <v>117</v>
          </cell>
          <cell r="AE274">
            <v>240</v>
          </cell>
          <cell r="AF274">
            <v>3044.2</v>
          </cell>
          <cell r="AG274">
            <v>2103.1</v>
          </cell>
          <cell r="AH274">
            <v>941.1</v>
          </cell>
          <cell r="AI274">
            <v>279</v>
          </cell>
          <cell r="AK274">
            <v>14686.7</v>
          </cell>
        </row>
        <row r="275">
          <cell r="F275">
            <v>384</v>
          </cell>
          <cell r="G275">
            <v>106</v>
          </cell>
          <cell r="H275">
            <v>278</v>
          </cell>
          <cell r="P275">
            <v>726</v>
          </cell>
          <cell r="S275">
            <v>1685</v>
          </cell>
          <cell r="T275">
            <v>625.85363636363627</v>
          </cell>
          <cell r="U275">
            <v>650.41909090909098</v>
          </cell>
          <cell r="X275">
            <v>653</v>
          </cell>
          <cell r="Y275">
            <v>117</v>
          </cell>
          <cell r="Z275">
            <v>257.81818181818181</v>
          </cell>
          <cell r="AC275">
            <v>542</v>
          </cell>
          <cell r="AD275">
            <v>112</v>
          </cell>
          <cell r="AE275">
            <v>231</v>
          </cell>
          <cell r="AF275">
            <v>1440</v>
          </cell>
          <cell r="AG275">
            <v>1281</v>
          </cell>
          <cell r="AH275">
            <v>159</v>
          </cell>
          <cell r="AI275">
            <v>279</v>
          </cell>
          <cell r="AK275">
            <v>5764</v>
          </cell>
        </row>
        <row r="276">
          <cell r="F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21</v>
          </cell>
          <cell r="T276">
            <v>21</v>
          </cell>
          <cell r="U276">
            <v>0</v>
          </cell>
          <cell r="V276">
            <v>0</v>
          </cell>
          <cell r="W276">
            <v>0</v>
          </cell>
          <cell r="X276">
            <v>477</v>
          </cell>
          <cell r="Y276">
            <v>148</v>
          </cell>
          <cell r="Z276">
            <v>329</v>
          </cell>
          <cell r="AA276">
            <v>0</v>
          </cell>
          <cell r="AB276">
            <v>0</v>
          </cell>
          <cell r="AC276">
            <v>0</v>
          </cell>
          <cell r="AD276">
            <v>5</v>
          </cell>
          <cell r="AE276">
            <v>9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K276">
            <v>498</v>
          </cell>
        </row>
        <row r="277">
          <cell r="F277">
            <v>1058</v>
          </cell>
          <cell r="P277">
            <v>321</v>
          </cell>
          <cell r="Q277">
            <v>0</v>
          </cell>
          <cell r="R277">
            <v>0</v>
          </cell>
          <cell r="S277">
            <v>1138.8333333333333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176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163</v>
          </cell>
          <cell r="AD277">
            <v>0</v>
          </cell>
          <cell r="AE277">
            <v>0</v>
          </cell>
          <cell r="AF277">
            <v>450.2</v>
          </cell>
          <cell r="AG277">
            <v>418.2</v>
          </cell>
          <cell r="AH277">
            <v>32</v>
          </cell>
          <cell r="AI277">
            <v>0</v>
          </cell>
          <cell r="AK277">
            <v>3341.0333333333328</v>
          </cell>
        </row>
        <row r="278">
          <cell r="F278">
            <v>158</v>
          </cell>
          <cell r="P278">
            <v>56</v>
          </cell>
          <cell r="S278">
            <v>400.83333333333331</v>
          </cell>
          <cell r="X278">
            <v>75</v>
          </cell>
          <cell r="AC278">
            <v>40</v>
          </cell>
          <cell r="AF278">
            <v>295</v>
          </cell>
          <cell r="AG278">
            <v>263</v>
          </cell>
          <cell r="AH278">
            <v>32</v>
          </cell>
          <cell r="AI278">
            <v>0</v>
          </cell>
          <cell r="AK278">
            <v>1058.8333333333333</v>
          </cell>
        </row>
        <row r="279">
          <cell r="F279">
            <v>298</v>
          </cell>
          <cell r="P279">
            <v>10</v>
          </cell>
          <cell r="S279">
            <v>0</v>
          </cell>
          <cell r="X279">
            <v>0</v>
          </cell>
          <cell r="AC279">
            <v>20</v>
          </cell>
          <cell r="AF279">
            <v>32</v>
          </cell>
          <cell r="AG279">
            <v>32</v>
          </cell>
          <cell r="AH279">
            <v>0</v>
          </cell>
          <cell r="AI279">
            <v>0</v>
          </cell>
          <cell r="AK279">
            <v>360</v>
          </cell>
        </row>
        <row r="280">
          <cell r="F280">
            <v>60</v>
          </cell>
          <cell r="P280">
            <v>190</v>
          </cell>
          <cell r="S280">
            <v>690</v>
          </cell>
          <cell r="X280">
            <v>0</v>
          </cell>
          <cell r="AC280">
            <v>60</v>
          </cell>
          <cell r="AF280">
            <v>67.2</v>
          </cell>
          <cell r="AG280">
            <v>67.2</v>
          </cell>
          <cell r="AK280">
            <v>1067.2</v>
          </cell>
        </row>
        <row r="281">
          <cell r="F281">
            <v>542</v>
          </cell>
          <cell r="P281">
            <v>65</v>
          </cell>
          <cell r="S281">
            <v>48</v>
          </cell>
          <cell r="X281">
            <v>101</v>
          </cell>
          <cell r="AC281">
            <v>43</v>
          </cell>
          <cell r="AF281">
            <v>56</v>
          </cell>
          <cell r="AG281">
            <v>56</v>
          </cell>
          <cell r="AH281">
            <v>0</v>
          </cell>
          <cell r="AK281">
            <v>855</v>
          </cell>
        </row>
        <row r="282">
          <cell r="F282">
            <v>3</v>
          </cell>
          <cell r="P282">
            <v>92</v>
          </cell>
          <cell r="Q282">
            <v>0</v>
          </cell>
          <cell r="R282">
            <v>0</v>
          </cell>
          <cell r="S282">
            <v>3156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18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47</v>
          </cell>
          <cell r="AD282">
            <v>0</v>
          </cell>
          <cell r="AE282">
            <v>0</v>
          </cell>
          <cell r="AF282">
            <v>1154</v>
          </cell>
          <cell r="AG282">
            <v>403.9</v>
          </cell>
          <cell r="AH282">
            <v>750.1</v>
          </cell>
          <cell r="AI282">
            <v>0</v>
          </cell>
          <cell r="AK282">
            <v>4833.6666666666661</v>
          </cell>
        </row>
        <row r="283">
          <cell r="F283">
            <v>0</v>
          </cell>
          <cell r="P283">
            <v>1</v>
          </cell>
          <cell r="S283">
            <v>0</v>
          </cell>
          <cell r="X283">
            <v>18</v>
          </cell>
          <cell r="AC283">
            <v>47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K283">
            <v>66</v>
          </cell>
        </row>
        <row r="284">
          <cell r="F284">
            <v>3</v>
          </cell>
          <cell r="P284">
            <v>91</v>
          </cell>
          <cell r="S284">
            <v>3156</v>
          </cell>
          <cell r="X284">
            <v>0</v>
          </cell>
          <cell r="AC284">
            <v>0</v>
          </cell>
          <cell r="AF284">
            <v>1154</v>
          </cell>
          <cell r="AG284">
            <v>403.9</v>
          </cell>
          <cell r="AH284">
            <v>750.1</v>
          </cell>
          <cell r="AI284">
            <v>0</v>
          </cell>
          <cell r="AK284">
            <v>4404</v>
          </cell>
        </row>
        <row r="285">
          <cell r="AK285">
            <v>363.66666666666663</v>
          </cell>
        </row>
        <row r="286">
          <cell r="S286">
            <v>250</v>
          </cell>
          <cell r="AH286">
            <v>0</v>
          </cell>
          <cell r="AI286">
            <v>0</v>
          </cell>
          <cell r="AK286">
            <v>250</v>
          </cell>
        </row>
        <row r="287">
          <cell r="F287">
            <v>102344.25714285714</v>
          </cell>
          <cell r="P287">
            <v>974</v>
          </cell>
          <cell r="Q287">
            <v>0</v>
          </cell>
          <cell r="R287">
            <v>0</v>
          </cell>
          <cell r="S287">
            <v>3592.4393939393949</v>
          </cell>
          <cell r="T287">
            <v>-646.85363636363627</v>
          </cell>
          <cell r="U287">
            <v>-650.41909090909098</v>
          </cell>
          <cell r="V287">
            <v>0</v>
          </cell>
          <cell r="W287">
            <v>0</v>
          </cell>
          <cell r="X287">
            <v>904.81818181818016</v>
          </cell>
          <cell r="Y287">
            <v>-265</v>
          </cell>
          <cell r="Z287">
            <v>-586.81818181818176</v>
          </cell>
          <cell r="AA287">
            <v>0</v>
          </cell>
          <cell r="AB287">
            <v>0</v>
          </cell>
          <cell r="AC287">
            <v>663</v>
          </cell>
          <cell r="AD287">
            <v>-117</v>
          </cell>
          <cell r="AE287">
            <v>-240</v>
          </cell>
          <cell r="AF287">
            <v>536</v>
          </cell>
          <cell r="AG287">
            <v>489.19999999999982</v>
          </cell>
          <cell r="AH287">
            <v>47.800000000000068</v>
          </cell>
          <cell r="AI287">
            <v>-279</v>
          </cell>
          <cell r="AK287">
            <v>109270.51471861471</v>
          </cell>
        </row>
        <row r="288">
          <cell r="AK288">
            <v>0</v>
          </cell>
        </row>
        <row r="289">
          <cell r="F289">
            <v>2637.9999999999995</v>
          </cell>
          <cell r="P289">
            <v>974</v>
          </cell>
          <cell r="Q289">
            <v>0</v>
          </cell>
          <cell r="R289">
            <v>0</v>
          </cell>
          <cell r="S289">
            <v>3592.439393939394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904.81818181818176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663</v>
          </cell>
          <cell r="AD289">
            <v>0</v>
          </cell>
          <cell r="AE289">
            <v>0</v>
          </cell>
          <cell r="AF289">
            <v>537</v>
          </cell>
          <cell r="AG289">
            <v>489.2</v>
          </cell>
          <cell r="AH289">
            <v>47.800000000000011</v>
          </cell>
          <cell r="AI289">
            <v>752.06666666666661</v>
          </cell>
          <cell r="AK289">
            <v>9565.257575757576</v>
          </cell>
        </row>
        <row r="290">
          <cell r="F290">
            <v>424</v>
          </cell>
          <cell r="P290">
            <v>94</v>
          </cell>
          <cell r="S290">
            <v>2512</v>
          </cell>
          <cell r="X290">
            <v>219</v>
          </cell>
          <cell r="AC290">
            <v>139</v>
          </cell>
          <cell r="AF290">
            <v>0</v>
          </cell>
          <cell r="AG290">
            <v>0</v>
          </cell>
          <cell r="AH290">
            <v>0</v>
          </cell>
          <cell r="AI290">
            <v>118.4</v>
          </cell>
          <cell r="AK290">
            <v>3410</v>
          </cell>
        </row>
        <row r="291">
          <cell r="F291">
            <v>542</v>
          </cell>
          <cell r="P291">
            <v>218</v>
          </cell>
          <cell r="Q291">
            <v>0</v>
          </cell>
          <cell r="R291">
            <v>0</v>
          </cell>
          <cell r="S291">
            <v>416.27272727272725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258.81818181818181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207</v>
          </cell>
          <cell r="AD291">
            <v>0</v>
          </cell>
          <cell r="AE291">
            <v>0</v>
          </cell>
          <cell r="AF291">
            <v>83</v>
          </cell>
          <cell r="AG291">
            <v>83</v>
          </cell>
          <cell r="AH291">
            <v>0</v>
          </cell>
          <cell r="AI291">
            <v>0</v>
          </cell>
          <cell r="AK291">
            <v>1725.090909090909</v>
          </cell>
        </row>
        <row r="292">
          <cell r="F292">
            <v>0</v>
          </cell>
          <cell r="P292">
            <v>0</v>
          </cell>
          <cell r="S292">
            <v>0</v>
          </cell>
          <cell r="X292">
            <v>0</v>
          </cell>
          <cell r="AC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K292">
            <v>0</v>
          </cell>
        </row>
        <row r="293">
          <cell r="F293">
            <v>0</v>
          </cell>
          <cell r="P293">
            <v>0</v>
          </cell>
          <cell r="S293">
            <v>0</v>
          </cell>
          <cell r="X293">
            <v>0</v>
          </cell>
          <cell r="AC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K293">
            <v>0</v>
          </cell>
        </row>
        <row r="294">
          <cell r="F294">
            <v>1653.3333333333333</v>
          </cell>
          <cell r="P294">
            <v>601</v>
          </cell>
          <cell r="Q294">
            <v>0</v>
          </cell>
          <cell r="R294">
            <v>0</v>
          </cell>
          <cell r="S294">
            <v>657.16666666666674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410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290</v>
          </cell>
          <cell r="AD294">
            <v>0</v>
          </cell>
          <cell r="AE294">
            <v>0</v>
          </cell>
          <cell r="AF294">
            <v>439</v>
          </cell>
          <cell r="AG294">
            <v>392.2</v>
          </cell>
          <cell r="AH294">
            <v>46.800000000000011</v>
          </cell>
          <cell r="AI294">
            <v>633.66666666666663</v>
          </cell>
          <cell r="AK294">
            <v>4284.5</v>
          </cell>
        </row>
        <row r="295">
          <cell r="F295">
            <v>0</v>
          </cell>
          <cell r="P295">
            <v>435</v>
          </cell>
          <cell r="S295">
            <v>12.166666666666686</v>
          </cell>
          <cell r="X295">
            <v>165</v>
          </cell>
          <cell r="AC295">
            <v>111</v>
          </cell>
          <cell r="AF295">
            <v>9</v>
          </cell>
          <cell r="AG295">
            <v>5</v>
          </cell>
          <cell r="AH295">
            <v>4</v>
          </cell>
          <cell r="AI295">
            <v>0</v>
          </cell>
          <cell r="AK295">
            <v>846.16666666666674</v>
          </cell>
        </row>
        <row r="296">
          <cell r="F296">
            <v>10.333333333333334</v>
          </cell>
          <cell r="P296">
            <v>56</v>
          </cell>
          <cell r="S296">
            <v>363</v>
          </cell>
          <cell r="X296">
            <v>130</v>
          </cell>
          <cell r="AC296">
            <v>95</v>
          </cell>
          <cell r="AF296">
            <v>205</v>
          </cell>
          <cell r="AG296">
            <v>201</v>
          </cell>
          <cell r="AH296">
            <v>4</v>
          </cell>
          <cell r="AI296">
            <v>0</v>
          </cell>
          <cell r="AK296">
            <v>864.33333333333326</v>
          </cell>
        </row>
        <row r="297">
          <cell r="F297">
            <v>1643</v>
          </cell>
          <cell r="P297">
            <v>110</v>
          </cell>
          <cell r="S297">
            <v>282</v>
          </cell>
          <cell r="X297">
            <v>115</v>
          </cell>
          <cell r="AC297">
            <v>84</v>
          </cell>
          <cell r="AF297">
            <v>225</v>
          </cell>
          <cell r="AG297">
            <v>186.2</v>
          </cell>
          <cell r="AH297">
            <v>38.800000000000011</v>
          </cell>
          <cell r="AI297">
            <v>633.66666666666663</v>
          </cell>
          <cell r="AK297">
            <v>2574</v>
          </cell>
        </row>
        <row r="298">
          <cell r="P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K298">
            <v>0</v>
          </cell>
        </row>
        <row r="299">
          <cell r="F299">
            <v>18.666666666666664</v>
          </cell>
          <cell r="P299">
            <v>61</v>
          </cell>
          <cell r="S299">
            <v>7</v>
          </cell>
          <cell r="X299">
            <v>17</v>
          </cell>
          <cell r="AC299">
            <v>27</v>
          </cell>
          <cell r="AF299">
            <v>15</v>
          </cell>
          <cell r="AG299">
            <v>14</v>
          </cell>
          <cell r="AH299">
            <v>1</v>
          </cell>
          <cell r="AI299">
            <v>0</v>
          </cell>
          <cell r="AK299">
            <v>145.66666666666666</v>
          </cell>
        </row>
        <row r="300">
          <cell r="F300">
            <v>102344.25714285714</v>
          </cell>
          <cell r="P300">
            <v>974</v>
          </cell>
          <cell r="Q300">
            <v>0</v>
          </cell>
          <cell r="R300">
            <v>0</v>
          </cell>
          <cell r="S300">
            <v>3592.4393939393949</v>
          </cell>
          <cell r="T300">
            <v>-646.85363636363627</v>
          </cell>
          <cell r="U300">
            <v>-650.41909090909098</v>
          </cell>
          <cell r="V300">
            <v>0</v>
          </cell>
          <cell r="W300">
            <v>0</v>
          </cell>
          <cell r="X300">
            <v>904.81818181818016</v>
          </cell>
          <cell r="Y300">
            <v>-265</v>
          </cell>
          <cell r="Z300">
            <v>-586.81818181818176</v>
          </cell>
          <cell r="AA300">
            <v>0</v>
          </cell>
          <cell r="AB300">
            <v>0</v>
          </cell>
          <cell r="AC300">
            <v>663</v>
          </cell>
          <cell r="AD300">
            <v>-117</v>
          </cell>
          <cell r="AE300">
            <v>-240</v>
          </cell>
          <cell r="AF300">
            <v>536</v>
          </cell>
          <cell r="AG300">
            <v>489.19999999999982</v>
          </cell>
          <cell r="AH300">
            <v>47.800000000000068</v>
          </cell>
          <cell r="AI300">
            <v>-279</v>
          </cell>
          <cell r="AK300">
            <v>109270.51471861471</v>
          </cell>
        </row>
        <row r="301">
          <cell r="AH301">
            <v>191</v>
          </cell>
          <cell r="AK301">
            <v>0</v>
          </cell>
        </row>
        <row r="303">
          <cell r="F303">
            <v>102344.25714285714</v>
          </cell>
          <cell r="G303">
            <v>0</v>
          </cell>
          <cell r="H303">
            <v>0</v>
          </cell>
          <cell r="P303">
            <v>974</v>
          </cell>
          <cell r="Q303">
            <v>0</v>
          </cell>
          <cell r="R303">
            <v>0</v>
          </cell>
          <cell r="S303">
            <v>3592.4393939393949</v>
          </cell>
          <cell r="T303">
            <v>-646.85363636363627</v>
          </cell>
          <cell r="U303">
            <v>-650.41909090909098</v>
          </cell>
          <cell r="V303">
            <v>0</v>
          </cell>
          <cell r="W303">
            <v>0</v>
          </cell>
          <cell r="X303">
            <v>904.81818181818016</v>
          </cell>
          <cell r="Y303">
            <v>-265</v>
          </cell>
          <cell r="Z303">
            <v>-586.81818181818176</v>
          </cell>
          <cell r="AA303">
            <v>0</v>
          </cell>
          <cell r="AB303">
            <v>0</v>
          </cell>
          <cell r="AC303">
            <v>663</v>
          </cell>
          <cell r="AF303">
            <v>536</v>
          </cell>
          <cell r="AG303">
            <v>297.19999999999993</v>
          </cell>
          <cell r="AH303">
            <v>238.80000000000007</v>
          </cell>
          <cell r="AK303">
            <v>109270.51471861471</v>
          </cell>
        </row>
        <row r="304">
          <cell r="F304">
            <v>0</v>
          </cell>
          <cell r="AK304">
            <v>0</v>
          </cell>
        </row>
        <row r="305">
          <cell r="F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K305">
            <v>0</v>
          </cell>
        </row>
        <row r="306">
          <cell r="F306">
            <v>0</v>
          </cell>
          <cell r="P306">
            <v>0</v>
          </cell>
          <cell r="S306">
            <v>0</v>
          </cell>
          <cell r="X306">
            <v>0</v>
          </cell>
          <cell r="AC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K306">
            <v>0</v>
          </cell>
        </row>
        <row r="307">
          <cell r="AK307">
            <v>0</v>
          </cell>
        </row>
        <row r="308">
          <cell r="F308">
            <v>102344.25714285714</v>
          </cell>
          <cell r="P308">
            <v>974</v>
          </cell>
          <cell r="Q308">
            <v>0</v>
          </cell>
          <cell r="R308">
            <v>0</v>
          </cell>
          <cell r="S308">
            <v>3592.4393939393949</v>
          </cell>
          <cell r="T308">
            <v>-646.85363636363627</v>
          </cell>
          <cell r="U308">
            <v>-650.41909090909098</v>
          </cell>
          <cell r="V308">
            <v>0</v>
          </cell>
          <cell r="W308">
            <v>0</v>
          </cell>
          <cell r="X308">
            <v>904.81818181818016</v>
          </cell>
          <cell r="Y308">
            <v>-265</v>
          </cell>
          <cell r="Z308">
            <v>-586.81818181818176</v>
          </cell>
          <cell r="AA308">
            <v>0</v>
          </cell>
          <cell r="AB308">
            <v>0</v>
          </cell>
          <cell r="AC308">
            <v>663</v>
          </cell>
          <cell r="AD308">
            <v>-117</v>
          </cell>
          <cell r="AE308">
            <v>-240</v>
          </cell>
          <cell r="AF308">
            <v>536</v>
          </cell>
          <cell r="AG308">
            <v>297.19999999999993</v>
          </cell>
          <cell r="AH308">
            <v>238.80000000000007</v>
          </cell>
          <cell r="AI308">
            <v>-279</v>
          </cell>
          <cell r="AK308">
            <v>109270.51471861471</v>
          </cell>
        </row>
        <row r="309">
          <cell r="AK309">
            <v>0</v>
          </cell>
        </row>
        <row r="310">
          <cell r="P310">
            <v>0</v>
          </cell>
          <cell r="AK310">
            <v>0</v>
          </cell>
        </row>
        <row r="311">
          <cell r="S311">
            <v>0</v>
          </cell>
          <cell r="AK311">
            <v>0</v>
          </cell>
        </row>
        <row r="312">
          <cell r="F312">
            <v>8992</v>
          </cell>
          <cell r="AK312">
            <v>8992</v>
          </cell>
        </row>
        <row r="313">
          <cell r="S313">
            <v>0</v>
          </cell>
        </row>
        <row r="314">
          <cell r="F314">
            <v>0</v>
          </cell>
          <cell r="AK314">
            <v>0</v>
          </cell>
        </row>
        <row r="315">
          <cell r="AK315">
            <v>0</v>
          </cell>
        </row>
        <row r="317">
          <cell r="AK317">
            <v>0</v>
          </cell>
        </row>
        <row r="318">
          <cell r="S318">
            <v>0</v>
          </cell>
        </row>
        <row r="319">
          <cell r="F319">
            <v>102344.25714285714</v>
          </cell>
          <cell r="P319">
            <v>974</v>
          </cell>
          <cell r="Q319">
            <v>0</v>
          </cell>
          <cell r="R319">
            <v>0</v>
          </cell>
          <cell r="S319">
            <v>3592.4393939393949</v>
          </cell>
          <cell r="T319">
            <v>-646.85363636363627</v>
          </cell>
          <cell r="U319">
            <v>-650.41909090909098</v>
          </cell>
          <cell r="V319">
            <v>0</v>
          </cell>
          <cell r="W319">
            <v>0</v>
          </cell>
          <cell r="X319">
            <v>904.81818181818016</v>
          </cell>
          <cell r="Y319">
            <v>-265</v>
          </cell>
          <cell r="Z319">
            <v>-586.81818181818176</v>
          </cell>
          <cell r="AA319">
            <v>0</v>
          </cell>
          <cell r="AB319">
            <v>0</v>
          </cell>
          <cell r="AC319">
            <v>663</v>
          </cell>
          <cell r="AD319">
            <v>-117</v>
          </cell>
          <cell r="AE319">
            <v>-240</v>
          </cell>
          <cell r="AF319">
            <v>536</v>
          </cell>
          <cell r="AG319">
            <v>297.19999999999993</v>
          </cell>
          <cell r="AH319">
            <v>238.80000000000007</v>
          </cell>
          <cell r="AI319">
            <v>-279</v>
          </cell>
          <cell r="AK319">
            <v>109270.51471861471</v>
          </cell>
        </row>
        <row r="328">
          <cell r="AJ328">
            <v>2455</v>
          </cell>
          <cell r="AK328">
            <v>5764</v>
          </cell>
          <cell r="AM328">
            <v>4603</v>
          </cell>
        </row>
        <row r="329">
          <cell r="F329">
            <v>103</v>
          </cell>
          <cell r="P329">
            <v>198</v>
          </cell>
          <cell r="S329">
            <v>460</v>
          </cell>
          <cell r="X329">
            <v>178</v>
          </cell>
          <cell r="AC329">
            <v>149</v>
          </cell>
          <cell r="AF329">
            <v>393</v>
          </cell>
          <cell r="AG329">
            <v>349</v>
          </cell>
          <cell r="AH329">
            <v>44</v>
          </cell>
          <cell r="AI329">
            <v>0</v>
          </cell>
          <cell r="AK329">
            <v>1573</v>
          </cell>
          <cell r="AM329">
            <v>1180</v>
          </cell>
        </row>
        <row r="330">
          <cell r="AJ330">
            <v>36</v>
          </cell>
          <cell r="AK330">
            <v>10092.257142857143</v>
          </cell>
          <cell r="AM330">
            <v>10092.257142857143</v>
          </cell>
        </row>
        <row r="331">
          <cell r="AK331">
            <v>498</v>
          </cell>
          <cell r="AM331">
            <v>498</v>
          </cell>
        </row>
        <row r="332">
          <cell r="AJ332">
            <v>36</v>
          </cell>
          <cell r="AK332">
            <v>145.66666666666666</v>
          </cell>
          <cell r="AM332">
            <v>130.66666666666666</v>
          </cell>
        </row>
        <row r="333">
          <cell r="AK333">
            <v>4104.2571428571437</v>
          </cell>
          <cell r="AM333">
            <v>4104.2571428571437</v>
          </cell>
        </row>
        <row r="334">
          <cell r="AK334">
            <v>3500</v>
          </cell>
          <cell r="AM334">
            <v>3500</v>
          </cell>
        </row>
        <row r="335">
          <cell r="AK335">
            <v>0</v>
          </cell>
        </row>
        <row r="336">
          <cell r="AK336">
            <v>1990</v>
          </cell>
          <cell r="AM336">
            <v>1990</v>
          </cell>
        </row>
        <row r="337">
          <cell r="AK337">
            <v>9242.6666666666661</v>
          </cell>
        </row>
        <row r="338">
          <cell r="AK338">
            <v>0</v>
          </cell>
          <cell r="AM338">
            <v>0</v>
          </cell>
        </row>
        <row r="339">
          <cell r="AK339">
            <v>3410</v>
          </cell>
          <cell r="AM339">
            <v>3528.4</v>
          </cell>
        </row>
        <row r="340">
          <cell r="AK340">
            <v>1725.090909090909</v>
          </cell>
          <cell r="AM340">
            <v>1642.090909090909</v>
          </cell>
        </row>
        <row r="341">
          <cell r="AK341">
            <v>0</v>
          </cell>
          <cell r="AM341">
            <v>0</v>
          </cell>
        </row>
        <row r="342">
          <cell r="AK342">
            <v>0</v>
          </cell>
          <cell r="AM342">
            <v>0</v>
          </cell>
        </row>
        <row r="343">
          <cell r="AK343">
            <v>0</v>
          </cell>
          <cell r="AM343">
            <v>0</v>
          </cell>
        </row>
        <row r="344">
          <cell r="AK344">
            <v>3341.0333333333328</v>
          </cell>
          <cell r="AM344">
            <v>2890.833333333333</v>
          </cell>
        </row>
        <row r="345">
          <cell r="AK345">
            <v>1058.8333333333333</v>
          </cell>
          <cell r="AM345">
            <v>763.83333333333326</v>
          </cell>
        </row>
        <row r="346">
          <cell r="AK346">
            <v>360</v>
          </cell>
          <cell r="AM346">
            <v>328</v>
          </cell>
        </row>
        <row r="347">
          <cell r="AK347">
            <v>1067.2</v>
          </cell>
        </row>
        <row r="348">
          <cell r="AK348">
            <v>855</v>
          </cell>
        </row>
        <row r="349">
          <cell r="AK349">
            <v>0</v>
          </cell>
          <cell r="AM349">
            <v>0</v>
          </cell>
        </row>
        <row r="350">
          <cell r="AK350">
            <v>66</v>
          </cell>
          <cell r="AM350">
            <v>66</v>
          </cell>
        </row>
        <row r="351">
          <cell r="AK351">
            <v>4404</v>
          </cell>
          <cell r="AM351">
            <v>3250</v>
          </cell>
        </row>
        <row r="352">
          <cell r="P352">
            <v>225</v>
          </cell>
          <cell r="S352">
            <v>296</v>
          </cell>
          <cell r="X352">
            <v>56</v>
          </cell>
          <cell r="AC352">
            <v>19</v>
          </cell>
          <cell r="AF352">
            <v>71.800000000000011</v>
          </cell>
          <cell r="AG352">
            <v>71.800000000000011</v>
          </cell>
          <cell r="AH352">
            <v>0</v>
          </cell>
          <cell r="AK352">
            <v>667.8</v>
          </cell>
        </row>
        <row r="353">
          <cell r="AK353">
            <v>0</v>
          </cell>
        </row>
        <row r="354">
          <cell r="F354">
            <v>0</v>
          </cell>
          <cell r="P354">
            <v>0</v>
          </cell>
          <cell r="S354">
            <v>0</v>
          </cell>
          <cell r="X354">
            <v>0</v>
          </cell>
          <cell r="AC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K354">
            <v>363.66666666666663</v>
          </cell>
          <cell r="AM354">
            <v>363.66666666666663</v>
          </cell>
        </row>
        <row r="355">
          <cell r="AK355">
            <v>105</v>
          </cell>
          <cell r="AM355">
            <v>105</v>
          </cell>
        </row>
        <row r="356">
          <cell r="AK356">
            <v>0</v>
          </cell>
          <cell r="AM356">
            <v>0</v>
          </cell>
        </row>
        <row r="357">
          <cell r="AK357">
            <v>0</v>
          </cell>
          <cell r="AM357">
            <v>0</v>
          </cell>
        </row>
        <row r="358">
          <cell r="AJ358">
            <v>-2491</v>
          </cell>
          <cell r="AK358">
            <v>4284.5</v>
          </cell>
          <cell r="AM358" t="e">
            <v>#REF!</v>
          </cell>
        </row>
        <row r="359">
          <cell r="AK359">
            <v>846.16666666666674</v>
          </cell>
        </row>
        <row r="360">
          <cell r="AK360">
            <v>864.33333333333326</v>
          </cell>
        </row>
        <row r="361">
          <cell r="AK361">
            <v>2574</v>
          </cell>
        </row>
        <row r="362">
          <cell r="F362">
            <v>0</v>
          </cell>
          <cell r="P362">
            <v>302</v>
          </cell>
          <cell r="S362">
            <v>-1610</v>
          </cell>
          <cell r="T362">
            <v>207.20000000000002</v>
          </cell>
          <cell r="U362">
            <v>1087.8</v>
          </cell>
          <cell r="X362">
            <v>396</v>
          </cell>
          <cell r="Y362">
            <v>191</v>
          </cell>
          <cell r="Z362">
            <v>424</v>
          </cell>
          <cell r="AC362">
            <v>535</v>
          </cell>
          <cell r="AD362">
            <v>240</v>
          </cell>
          <cell r="AE362">
            <v>494</v>
          </cell>
          <cell r="AF362">
            <v>485.8</v>
          </cell>
          <cell r="AG362">
            <v>470.8</v>
          </cell>
          <cell r="AH362">
            <v>15</v>
          </cell>
          <cell r="AI362">
            <v>0</v>
          </cell>
          <cell r="AK362">
            <v>96.800000000000011</v>
          </cell>
          <cell r="AM362">
            <v>-389</v>
          </cell>
        </row>
        <row r="371">
          <cell r="F371">
            <v>-4642</v>
          </cell>
        </row>
        <row r="383">
          <cell r="F383" t="str">
            <v>лютий</v>
          </cell>
          <cell r="P383" t="str">
            <v>лютий</v>
          </cell>
          <cell r="X383" t="str">
            <v>лютий</v>
          </cell>
          <cell r="AC383" t="str">
            <v>лютий</v>
          </cell>
        </row>
        <row r="384">
          <cell r="F384" t="str">
            <v>АППАРАТ</v>
          </cell>
          <cell r="P384" t="str">
            <v>ККМ</v>
          </cell>
          <cell r="X384" t="str">
            <v>ТЕЦ5</v>
          </cell>
          <cell r="AC384" t="str">
            <v>ТЕЦ6</v>
          </cell>
          <cell r="AK384" t="str">
            <v>АК "КЕ"</v>
          </cell>
          <cell r="AL384" t="str">
            <v>Е/Е</v>
          </cell>
        </row>
        <row r="385">
          <cell r="F385" t="str">
            <v>ПЛАН</v>
          </cell>
          <cell r="P385" t="str">
            <v>ПЛАН</v>
          </cell>
          <cell r="X385" t="str">
            <v>ПЛАН</v>
          </cell>
          <cell r="AC385" t="str">
            <v>ПЛАН</v>
          </cell>
          <cell r="AK385" t="str">
            <v>ПЛАН</v>
          </cell>
          <cell r="AL385" t="str">
            <v>ПЛАН</v>
          </cell>
        </row>
        <row r="386">
          <cell r="F386">
            <v>164.3</v>
          </cell>
          <cell r="G386">
            <v>35</v>
          </cell>
          <cell r="H386">
            <v>35</v>
          </cell>
          <cell r="P386">
            <v>14.333333333333332</v>
          </cell>
          <cell r="S386">
            <v>14.333333333333332</v>
          </cell>
          <cell r="X386">
            <v>182</v>
          </cell>
          <cell r="Y386">
            <v>56</v>
          </cell>
          <cell r="Z386">
            <v>56</v>
          </cell>
          <cell r="AC386">
            <v>323.66666666666674</v>
          </cell>
          <cell r="AD386">
            <v>106</v>
          </cell>
          <cell r="AE386">
            <v>105</v>
          </cell>
          <cell r="AK386">
            <v>735.30000000000018</v>
          </cell>
          <cell r="AL386">
            <v>329.33333333333337</v>
          </cell>
          <cell r="AM386">
            <v>226.33333333333334</v>
          </cell>
        </row>
        <row r="387">
          <cell r="F387">
            <v>29</v>
          </cell>
          <cell r="G387">
            <v>6</v>
          </cell>
          <cell r="P387">
            <v>0</v>
          </cell>
          <cell r="X387">
            <v>0</v>
          </cell>
          <cell r="Y387">
            <v>0</v>
          </cell>
          <cell r="AC387">
            <v>3.6666666666666665</v>
          </cell>
          <cell r="AD387">
            <v>1</v>
          </cell>
          <cell r="AK387">
            <v>46</v>
          </cell>
          <cell r="AL387">
            <v>10</v>
          </cell>
        </row>
        <row r="388">
          <cell r="F388">
            <v>0</v>
          </cell>
          <cell r="G388">
            <v>0</v>
          </cell>
          <cell r="P388">
            <v>0.66666666666666663</v>
          </cell>
          <cell r="X388">
            <v>146.66666666666666</v>
          </cell>
          <cell r="Y388">
            <v>45</v>
          </cell>
          <cell r="AC388">
            <v>280.66666666666669</v>
          </cell>
          <cell r="AD388">
            <v>92</v>
          </cell>
          <cell r="AK388">
            <v>428</v>
          </cell>
          <cell r="AL388">
            <v>137.66666666666666</v>
          </cell>
        </row>
        <row r="389">
          <cell r="F389">
            <v>0</v>
          </cell>
          <cell r="G389">
            <v>0</v>
          </cell>
          <cell r="P389">
            <v>2</v>
          </cell>
          <cell r="X389">
            <v>0</v>
          </cell>
          <cell r="Y389">
            <v>0</v>
          </cell>
          <cell r="AC389">
            <v>25</v>
          </cell>
          <cell r="AD389">
            <v>8</v>
          </cell>
          <cell r="AK389">
            <v>33.666666666666671</v>
          </cell>
          <cell r="AL389">
            <v>13</v>
          </cell>
        </row>
        <row r="390">
          <cell r="F390">
            <v>0</v>
          </cell>
          <cell r="G390">
            <v>0</v>
          </cell>
          <cell r="P390">
            <v>0</v>
          </cell>
          <cell r="X390">
            <v>25.333333333333332</v>
          </cell>
          <cell r="Y390">
            <v>8</v>
          </cell>
          <cell r="AC390">
            <v>0.66666666666666663</v>
          </cell>
          <cell r="AD390">
            <v>0</v>
          </cell>
          <cell r="AK390">
            <v>26</v>
          </cell>
          <cell r="AL390">
            <v>8</v>
          </cell>
        </row>
        <row r="391">
          <cell r="F391">
            <v>120.63333333333333</v>
          </cell>
          <cell r="G391">
            <v>26</v>
          </cell>
          <cell r="P391">
            <v>0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K391">
            <v>120.63333333333333</v>
          </cell>
          <cell r="AL391">
            <v>28</v>
          </cell>
        </row>
        <row r="392">
          <cell r="F392">
            <v>8.6666666666666661</v>
          </cell>
          <cell r="G392">
            <v>2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D392">
            <v>0</v>
          </cell>
          <cell r="AK392">
            <v>8.6666666666666661</v>
          </cell>
          <cell r="AL392">
            <v>0</v>
          </cell>
        </row>
        <row r="393">
          <cell r="F393">
            <v>0</v>
          </cell>
          <cell r="G393">
            <v>0</v>
          </cell>
          <cell r="P393">
            <v>5.333333333333333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22</v>
          </cell>
          <cell r="AL393">
            <v>15.333333333333332</v>
          </cell>
        </row>
        <row r="394">
          <cell r="F394">
            <v>5.333333333333333</v>
          </cell>
          <cell r="G394">
            <v>1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5.333333333333333</v>
          </cell>
          <cell r="AL394">
            <v>1</v>
          </cell>
        </row>
        <row r="395">
          <cell r="F395">
            <v>0.33333333333333331</v>
          </cell>
          <cell r="G395">
            <v>0</v>
          </cell>
          <cell r="P395">
            <v>4.333333333333333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4.6666666666666661</v>
          </cell>
          <cell r="AL395">
            <v>4.333333333333333</v>
          </cell>
        </row>
        <row r="396">
          <cell r="F396">
            <v>0.33333333333333331</v>
          </cell>
          <cell r="G396">
            <v>0</v>
          </cell>
          <cell r="P396">
            <v>2</v>
          </cell>
          <cell r="X396">
            <v>10</v>
          </cell>
          <cell r="Y396">
            <v>3</v>
          </cell>
          <cell r="AC396">
            <v>13.666666666666666</v>
          </cell>
          <cell r="AD396">
            <v>4</v>
          </cell>
          <cell r="AK396">
            <v>26</v>
          </cell>
          <cell r="AL396">
            <v>9</v>
          </cell>
        </row>
        <row r="397">
          <cell r="F397">
            <v>0</v>
          </cell>
          <cell r="G397">
            <v>0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0</v>
          </cell>
        </row>
        <row r="398">
          <cell r="F398">
            <v>1.1666666666666667</v>
          </cell>
          <cell r="G398">
            <v>0</v>
          </cell>
          <cell r="P398">
            <v>20.5</v>
          </cell>
          <cell r="X398">
            <v>522.33333333333337</v>
          </cell>
          <cell r="Y398">
            <v>162</v>
          </cell>
          <cell r="AC398">
            <v>43</v>
          </cell>
          <cell r="AD398">
            <v>14</v>
          </cell>
          <cell r="AK398">
            <v>587.33333333333337</v>
          </cell>
          <cell r="AL398">
            <v>196.5</v>
          </cell>
          <cell r="AM398">
            <v>196.83333333333334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0</v>
          </cell>
          <cell r="AL399">
            <v>0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480.66666666666669</v>
          </cell>
          <cell r="Y400">
            <v>149</v>
          </cell>
          <cell r="AC400">
            <v>11</v>
          </cell>
          <cell r="AD400">
            <v>4</v>
          </cell>
          <cell r="AK400">
            <v>491.66666666666669</v>
          </cell>
          <cell r="AL400">
            <v>153</v>
          </cell>
        </row>
        <row r="401">
          <cell r="F401">
            <v>0</v>
          </cell>
          <cell r="G401">
            <v>0</v>
          </cell>
          <cell r="P401">
            <v>0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0</v>
          </cell>
          <cell r="AL401">
            <v>0</v>
          </cell>
        </row>
        <row r="402">
          <cell r="F402">
            <v>1.1666666666666667</v>
          </cell>
          <cell r="G402">
            <v>0</v>
          </cell>
          <cell r="P402">
            <v>15.833333333333334</v>
          </cell>
          <cell r="X402">
            <v>41.666666666666664</v>
          </cell>
          <cell r="Y402">
            <v>13</v>
          </cell>
          <cell r="AC402">
            <v>32</v>
          </cell>
          <cell r="AD402">
            <v>10</v>
          </cell>
          <cell r="AK402">
            <v>91</v>
          </cell>
          <cell r="AL402">
            <v>43.833333333333336</v>
          </cell>
        </row>
        <row r="403">
          <cell r="F403">
            <v>0</v>
          </cell>
          <cell r="G403">
            <v>0</v>
          </cell>
          <cell r="P403">
            <v>4.666666666666667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K403">
            <v>4.666666666666667</v>
          </cell>
          <cell r="AL403">
            <v>0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</row>
        <row r="405">
          <cell r="F405">
            <v>10</v>
          </cell>
          <cell r="G405">
            <v>2</v>
          </cell>
          <cell r="P405">
            <v>39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49</v>
          </cell>
          <cell r="AL405">
            <v>41</v>
          </cell>
          <cell r="AM405">
            <v>42</v>
          </cell>
        </row>
        <row r="406">
          <cell r="F406">
            <v>2.6666666666666665</v>
          </cell>
          <cell r="G406">
            <v>1</v>
          </cell>
          <cell r="P406">
            <v>3.3333333333333335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6</v>
          </cell>
          <cell r="AL406">
            <v>4.3333333333333339</v>
          </cell>
        </row>
        <row r="407">
          <cell r="F407">
            <v>7.333333333333333</v>
          </cell>
          <cell r="G407">
            <v>2</v>
          </cell>
          <cell r="P407">
            <v>35.666666666666664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43</v>
          </cell>
          <cell r="AL407">
            <v>37.666666666666664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0</v>
          </cell>
        </row>
        <row r="409">
          <cell r="F409">
            <v>206.33333333333329</v>
          </cell>
          <cell r="G409">
            <v>44</v>
          </cell>
          <cell r="H409">
            <v>43</v>
          </cell>
          <cell r="P409">
            <v>50.166666666666671</v>
          </cell>
          <cell r="S409">
            <v>50.166666666666671</v>
          </cell>
          <cell r="X409">
            <v>37.833333333333343</v>
          </cell>
          <cell r="Y409">
            <v>12</v>
          </cell>
          <cell r="AC409">
            <v>26.000000000000004</v>
          </cell>
          <cell r="AD409">
            <v>9</v>
          </cell>
          <cell r="AK409">
            <v>1965.0000000000002</v>
          </cell>
          <cell r="AL409">
            <v>373.16666666666663</v>
          </cell>
          <cell r="AM409">
            <v>373.16666666666663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1350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95</v>
          </cell>
          <cell r="AL411">
            <v>95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K412">
            <v>0</v>
          </cell>
          <cell r="AL412">
            <v>0</v>
          </cell>
        </row>
        <row r="413">
          <cell r="F413">
            <v>0</v>
          </cell>
          <cell r="G413">
            <v>0</v>
          </cell>
          <cell r="P413">
            <v>12.333333333333334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12.333333333333334</v>
          </cell>
          <cell r="AL413">
            <v>12.333333333333334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0</v>
          </cell>
          <cell r="AL414">
            <v>0</v>
          </cell>
        </row>
        <row r="415">
          <cell r="F415">
            <v>1.6666666666666667</v>
          </cell>
          <cell r="G415">
            <v>0</v>
          </cell>
          <cell r="P415">
            <v>5</v>
          </cell>
          <cell r="X415">
            <v>3</v>
          </cell>
          <cell r="Y415">
            <v>1</v>
          </cell>
          <cell r="AC415">
            <v>3</v>
          </cell>
          <cell r="AD415">
            <v>1</v>
          </cell>
          <cell r="AK415">
            <v>57.666666666666664</v>
          </cell>
          <cell r="AL415">
            <v>47</v>
          </cell>
        </row>
        <row r="416">
          <cell r="F416">
            <v>0</v>
          </cell>
          <cell r="G416">
            <v>0</v>
          </cell>
          <cell r="P416">
            <v>0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4</v>
          </cell>
          <cell r="AL416">
            <v>0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0</v>
          </cell>
          <cell r="G418">
            <v>0</v>
          </cell>
          <cell r="P418">
            <v>18.5</v>
          </cell>
          <cell r="X418">
            <v>4.5</v>
          </cell>
          <cell r="Y418">
            <v>1</v>
          </cell>
          <cell r="AC418">
            <v>1.3333333333333333</v>
          </cell>
          <cell r="AD418">
            <v>0</v>
          </cell>
          <cell r="AK418">
            <v>28.5</v>
          </cell>
          <cell r="AL418">
            <v>23.5</v>
          </cell>
        </row>
        <row r="419">
          <cell r="F419">
            <v>0</v>
          </cell>
          <cell r="G419">
            <v>0</v>
          </cell>
          <cell r="P419">
            <v>1.3333333333333333</v>
          </cell>
          <cell r="X419">
            <v>0</v>
          </cell>
          <cell r="Y419">
            <v>0</v>
          </cell>
          <cell r="AC419">
            <v>1.6666666666666667</v>
          </cell>
          <cell r="AD419">
            <v>1</v>
          </cell>
          <cell r="AK419">
            <v>69</v>
          </cell>
          <cell r="AL419">
            <v>52.333333333333336</v>
          </cell>
        </row>
        <row r="420">
          <cell r="F420">
            <v>177</v>
          </cell>
          <cell r="G420">
            <v>38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177</v>
          </cell>
          <cell r="AL420">
            <v>38</v>
          </cell>
        </row>
        <row r="421">
          <cell r="F421">
            <v>0</v>
          </cell>
          <cell r="G421">
            <v>0</v>
          </cell>
          <cell r="P421">
            <v>0</v>
          </cell>
          <cell r="X421">
            <v>10</v>
          </cell>
          <cell r="Y421">
            <v>3</v>
          </cell>
          <cell r="AC421">
            <v>7.666666666666667</v>
          </cell>
          <cell r="AD421">
            <v>3</v>
          </cell>
          <cell r="AK421">
            <v>17.666666666666668</v>
          </cell>
          <cell r="AL421">
            <v>6</v>
          </cell>
        </row>
        <row r="422">
          <cell r="F422">
            <v>0.66666666666666663</v>
          </cell>
          <cell r="G422">
            <v>0</v>
          </cell>
          <cell r="P422">
            <v>2</v>
          </cell>
          <cell r="X422">
            <v>1.3333333333333333</v>
          </cell>
          <cell r="Y422">
            <v>0</v>
          </cell>
          <cell r="AC422">
            <v>1</v>
          </cell>
          <cell r="AD422">
            <v>0</v>
          </cell>
          <cell r="AK422">
            <v>6</v>
          </cell>
          <cell r="AL422">
            <v>2</v>
          </cell>
        </row>
        <row r="423">
          <cell r="F423">
            <v>2.6666666666666665</v>
          </cell>
          <cell r="G423">
            <v>1</v>
          </cell>
          <cell r="P423">
            <v>0.33333333333333331</v>
          </cell>
          <cell r="X423">
            <v>1</v>
          </cell>
          <cell r="Y423">
            <v>0</v>
          </cell>
          <cell r="AC423">
            <v>0.66666666666666663</v>
          </cell>
          <cell r="AD423">
            <v>0</v>
          </cell>
          <cell r="AK423">
            <v>9.3333333333333339</v>
          </cell>
          <cell r="AL423">
            <v>3.3333333333333335</v>
          </cell>
        </row>
        <row r="424">
          <cell r="F424">
            <v>0</v>
          </cell>
          <cell r="G424">
            <v>0</v>
          </cell>
          <cell r="P424">
            <v>2.3333333333333335</v>
          </cell>
          <cell r="X424">
            <v>6</v>
          </cell>
          <cell r="Y424">
            <v>2</v>
          </cell>
          <cell r="AC424">
            <v>5</v>
          </cell>
          <cell r="AD424">
            <v>2</v>
          </cell>
          <cell r="AK424">
            <v>13.333333333333334</v>
          </cell>
          <cell r="AL424">
            <v>6.3333333333333339</v>
          </cell>
        </row>
        <row r="425">
          <cell r="F425">
            <v>0</v>
          </cell>
          <cell r="G425">
            <v>0</v>
          </cell>
          <cell r="P425">
            <v>0</v>
          </cell>
          <cell r="X425">
            <v>0</v>
          </cell>
          <cell r="Y425">
            <v>0</v>
          </cell>
          <cell r="AC425">
            <v>0</v>
          </cell>
          <cell r="AD425">
            <v>0</v>
          </cell>
          <cell r="AK425">
            <v>0</v>
          </cell>
          <cell r="AL425">
            <v>0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K426">
            <v>0</v>
          </cell>
          <cell r="AL426">
            <v>0</v>
          </cell>
        </row>
        <row r="427">
          <cell r="F427">
            <v>9.6666666666666661</v>
          </cell>
          <cell r="G427">
            <v>2</v>
          </cell>
          <cell r="P427">
            <v>1</v>
          </cell>
          <cell r="X427">
            <v>0</v>
          </cell>
          <cell r="Y427">
            <v>0</v>
          </cell>
          <cell r="AC427">
            <v>0</v>
          </cell>
          <cell r="AD427">
            <v>0</v>
          </cell>
          <cell r="AK427">
            <v>12</v>
          </cell>
          <cell r="AL427">
            <v>4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2.3333333333333335</v>
          </cell>
          <cell r="G429">
            <v>0</v>
          </cell>
          <cell r="P429">
            <v>0.66666666666666663</v>
          </cell>
          <cell r="X429">
            <v>0.66666666666666663</v>
          </cell>
          <cell r="Y429">
            <v>0</v>
          </cell>
          <cell r="AC429">
            <v>0.66666666666666663</v>
          </cell>
          <cell r="AD429">
            <v>0</v>
          </cell>
          <cell r="AK429">
            <v>4.333333333333333</v>
          </cell>
          <cell r="AL429">
            <v>0.66666666666666663</v>
          </cell>
        </row>
        <row r="430">
          <cell r="F430">
            <v>1.6666666666666667</v>
          </cell>
          <cell r="G430">
            <v>0</v>
          </cell>
          <cell r="P430">
            <v>0.66666666666666663</v>
          </cell>
          <cell r="X430">
            <v>0.66666666666666663</v>
          </cell>
          <cell r="Y430">
            <v>0</v>
          </cell>
          <cell r="AC430">
            <v>0.66666666666666663</v>
          </cell>
          <cell r="AD430">
            <v>0</v>
          </cell>
          <cell r="AK430">
            <v>3.6666666666666665</v>
          </cell>
          <cell r="AL430">
            <v>0.66666666666666663</v>
          </cell>
        </row>
        <row r="431">
          <cell r="F431">
            <v>6.666666666666667</v>
          </cell>
          <cell r="G431">
            <v>1</v>
          </cell>
          <cell r="P431">
            <v>4.666666666666667</v>
          </cell>
          <cell r="X431">
            <v>3</v>
          </cell>
          <cell r="Y431">
            <v>1</v>
          </cell>
          <cell r="AC431">
            <v>2</v>
          </cell>
          <cell r="AD431">
            <v>1</v>
          </cell>
          <cell r="AK431">
            <v>33</v>
          </cell>
          <cell r="AL431">
            <v>17.666666666666668</v>
          </cell>
        </row>
        <row r="432">
          <cell r="F432">
            <v>0</v>
          </cell>
          <cell r="G432">
            <v>0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K432">
            <v>0</v>
          </cell>
          <cell r="AL432">
            <v>0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D433">
            <v>0</v>
          </cell>
          <cell r="AK433">
            <v>0</v>
          </cell>
          <cell r="AL433">
            <v>53</v>
          </cell>
        </row>
        <row r="434">
          <cell r="F434">
            <v>1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K434">
            <v>1</v>
          </cell>
          <cell r="AL434">
            <v>1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0</v>
          </cell>
        </row>
        <row r="437">
          <cell r="F437">
            <v>2.6666666666666665</v>
          </cell>
          <cell r="G437">
            <v>1</v>
          </cell>
          <cell r="P437">
            <v>1</v>
          </cell>
          <cell r="X437">
            <v>4</v>
          </cell>
          <cell r="Y437">
            <v>1</v>
          </cell>
          <cell r="AC437">
            <v>2</v>
          </cell>
          <cell r="AD437">
            <v>1</v>
          </cell>
          <cell r="AK437">
            <v>15.666666666666666</v>
          </cell>
          <cell r="AL437">
            <v>7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3.3333333333333335</v>
          </cell>
          <cell r="Y439">
            <v>1</v>
          </cell>
          <cell r="AC439">
            <v>0</v>
          </cell>
          <cell r="AD439">
            <v>0</v>
          </cell>
          <cell r="AK439">
            <v>3.3333333333333335</v>
          </cell>
          <cell r="AL439">
            <v>1</v>
          </cell>
        </row>
        <row r="440">
          <cell r="F440">
            <v>0.33333333333333331</v>
          </cell>
          <cell r="G440">
            <v>0</v>
          </cell>
          <cell r="P440">
            <v>0.33333333333333331</v>
          </cell>
          <cell r="X440">
            <v>0.33333333333333331</v>
          </cell>
          <cell r="Y440">
            <v>0</v>
          </cell>
          <cell r="AC440">
            <v>0.33333333333333331</v>
          </cell>
          <cell r="AD440">
            <v>0</v>
          </cell>
          <cell r="AK440">
            <v>1.9999999999999998</v>
          </cell>
          <cell r="AL440">
            <v>0.33333333333333331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2</v>
          </cell>
        </row>
        <row r="448"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</sheetData>
      <sheetData sheetId="8" refreshError="1">
        <row r="13">
          <cell r="C13" t="str">
            <v>І.В.ПЛАЧКОВ</v>
          </cell>
        </row>
        <row r="25">
          <cell r="X25" t="str">
            <v>ЗАТВЕРДЖУЮ</v>
          </cell>
        </row>
        <row r="26">
          <cell r="X26" t="str">
            <v>В.О. ГЕНЕРАЛЬНОГО ДИРЕКТОРА  КЕ</v>
          </cell>
        </row>
        <row r="27">
          <cell r="Y27" t="str">
            <v>ЯЩЕНКО Б.В.</v>
          </cell>
        </row>
        <row r="31">
          <cell r="C31" t="str">
            <v>ВИКОН.ДИР.</v>
          </cell>
          <cell r="D31" t="str">
            <v>Е/Е</v>
          </cell>
          <cell r="E31" t="str">
            <v xml:space="preserve"> Т/Е</v>
          </cell>
          <cell r="I31" t="str">
            <v>ККМ розр.</v>
          </cell>
          <cell r="J31" t="str">
            <v>ККМ розп. коштів</v>
          </cell>
          <cell r="K31" t="str">
            <v>КТМ розр.</v>
          </cell>
          <cell r="L31" t="str">
            <v>ВИРОБН</v>
          </cell>
          <cell r="M31" t="str">
            <v>ПЕРЕД</v>
          </cell>
          <cell r="N31" t="str">
            <v>КТМ розп. коштів</v>
          </cell>
          <cell r="O31" t="str">
            <v>ТЕЦ-5 ВСЬОГО розр.</v>
          </cell>
          <cell r="P31" t="str">
            <v>Е/Е</v>
          </cell>
          <cell r="Q31" t="str">
            <v xml:space="preserve"> Т/Е</v>
          </cell>
          <cell r="R31" t="str">
            <v>ТЕЦ-5 розп. коштів</v>
          </cell>
          <cell r="S31" t="str">
            <v>ТЕЦ-6 ВСЬОГО розр.</v>
          </cell>
          <cell r="T31" t="str">
            <v>Е/Е</v>
          </cell>
          <cell r="U31" t="str">
            <v xml:space="preserve"> Т/Е</v>
          </cell>
          <cell r="V31" t="str">
            <v>ТЕЦ-6 розп. коштів</v>
          </cell>
          <cell r="W31" t="str">
            <v>ТРМ всього</v>
          </cell>
          <cell r="X31" t="str">
            <v>ТРМ АК розр.</v>
          </cell>
          <cell r="Y31" t="str">
            <v>ТРМ  СТОР.</v>
          </cell>
          <cell r="AA31" t="str">
            <v>ТРМ АК розп.кошт.</v>
          </cell>
          <cell r="AB31" t="str">
            <v>ТРМ  СТОР.роз.кошт.</v>
          </cell>
          <cell r="AC31" t="str">
            <v>ТРМ всього розп.кошт.</v>
          </cell>
          <cell r="AD31" t="str">
            <v>РЕЗЕРВ</v>
          </cell>
          <cell r="AE31" t="str">
            <v>Е/Е</v>
          </cell>
          <cell r="AF31" t="str">
            <v xml:space="preserve"> Т/Е</v>
          </cell>
          <cell r="AG31" t="str">
            <v>ДОП.ВИР.</v>
          </cell>
          <cell r="AH31" t="str">
            <v>АК КЕ ВСЬОГО</v>
          </cell>
          <cell r="AI31" t="str">
            <v>АК КЕ ВСЬОГО</v>
          </cell>
          <cell r="AJ31" t="str">
            <v>Е/Е</v>
          </cell>
          <cell r="AK31" t="str">
            <v xml:space="preserve"> Т/Е</v>
          </cell>
          <cell r="AL31" t="str">
            <v>СТАНЦІї ЕЛЕКТРО</v>
          </cell>
          <cell r="AM31" t="str">
            <v>СТАНЦІІ ТЕПЛОВІ</v>
          </cell>
          <cell r="AN31" t="str">
            <v>МЕРЕЖІ ЕЛЕКТРО</v>
          </cell>
          <cell r="AO31" t="str">
            <v>МЕРЕЖІ ТЕПЛОВІ</v>
          </cell>
        </row>
        <row r="32">
          <cell r="P32">
            <v>313</v>
          </cell>
          <cell r="T32">
            <v>166</v>
          </cell>
          <cell r="AJ32">
            <v>479</v>
          </cell>
        </row>
        <row r="33">
          <cell r="P33">
            <v>283.95999999999998</v>
          </cell>
          <cell r="T33">
            <v>143.30000000000001</v>
          </cell>
          <cell r="AJ33">
            <v>427.26</v>
          </cell>
        </row>
        <row r="34">
          <cell r="AJ34">
            <v>0</v>
          </cell>
        </row>
        <row r="35">
          <cell r="AJ35">
            <v>75</v>
          </cell>
        </row>
        <row r="36">
          <cell r="AJ36">
            <v>0</v>
          </cell>
        </row>
        <row r="37">
          <cell r="AJ37">
            <v>0</v>
          </cell>
        </row>
        <row r="38">
          <cell r="AJ38">
            <v>451.8</v>
          </cell>
        </row>
        <row r="39">
          <cell r="I39">
            <v>0</v>
          </cell>
          <cell r="AJ39">
            <v>451.8</v>
          </cell>
        </row>
        <row r="40">
          <cell r="K40">
            <v>788</v>
          </cell>
          <cell r="Q40">
            <v>519</v>
          </cell>
          <cell r="U40">
            <v>415</v>
          </cell>
          <cell r="AK40">
            <v>1722</v>
          </cell>
        </row>
        <row r="41">
          <cell r="AK41">
            <v>0</v>
          </cell>
        </row>
        <row r="42">
          <cell r="K42">
            <v>788</v>
          </cell>
          <cell r="Q42">
            <v>519</v>
          </cell>
          <cell r="U42">
            <v>415</v>
          </cell>
          <cell r="AK42">
            <v>1519</v>
          </cell>
        </row>
        <row r="43">
          <cell r="C43">
            <v>14292.169805900916</v>
          </cell>
          <cell r="I43">
            <v>2832.727272727273</v>
          </cell>
          <cell r="J43">
            <v>0</v>
          </cell>
          <cell r="K43">
            <v>9868.7272727272721</v>
          </cell>
          <cell r="L43">
            <v>5352.8863636363612</v>
          </cell>
          <cell r="M43">
            <v>3413.840909090909</v>
          </cell>
          <cell r="N43">
            <v>0</v>
          </cell>
          <cell r="O43">
            <v>2444.7272727272721</v>
          </cell>
          <cell r="P43">
            <v>752</v>
          </cell>
          <cell r="Q43">
            <v>1667.8272727272724</v>
          </cell>
          <cell r="R43">
            <v>123</v>
          </cell>
          <cell r="S43">
            <v>1391.636363636364</v>
          </cell>
          <cell r="T43">
            <v>447</v>
          </cell>
          <cell r="U43">
            <v>919.33636363636469</v>
          </cell>
          <cell r="V43">
            <v>0</v>
          </cell>
          <cell r="X43">
            <v>2771.9636363636364</v>
          </cell>
          <cell r="Y43">
            <v>1109.5818181818181</v>
          </cell>
          <cell r="Z43">
            <v>3881.545454545454</v>
          </cell>
          <cell r="AA43">
            <v>222.875</v>
          </cell>
          <cell r="AB43">
            <v>71.125</v>
          </cell>
          <cell r="AC43">
            <v>294</v>
          </cell>
          <cell r="AH43" t="str">
            <v>розрах.</v>
          </cell>
          <cell r="AI43" t="str">
            <v>розп.коштів</v>
          </cell>
        </row>
        <row r="45">
          <cell r="C45">
            <v>410.54545454545456</v>
          </cell>
          <cell r="I45">
            <v>725.72727272727275</v>
          </cell>
          <cell r="J45">
            <v>0</v>
          </cell>
          <cell r="K45">
            <v>1685.4545454545455</v>
          </cell>
          <cell r="L45">
            <v>728.25818181818181</v>
          </cell>
          <cell r="M45">
            <v>957.19636363636369</v>
          </cell>
          <cell r="N45">
            <v>0</v>
          </cell>
          <cell r="O45">
            <v>652.90909090909099</v>
          </cell>
          <cell r="P45">
            <v>203</v>
          </cell>
          <cell r="Q45">
            <v>449.90909090909093</v>
          </cell>
          <cell r="R45">
            <v>91</v>
          </cell>
          <cell r="S45">
            <v>541.63636363636363</v>
          </cell>
          <cell r="T45">
            <v>177</v>
          </cell>
          <cell r="U45">
            <v>364.63636363636363</v>
          </cell>
          <cell r="V45">
            <v>0</v>
          </cell>
          <cell r="X45">
            <v>1120.7636363636364</v>
          </cell>
          <cell r="Y45">
            <v>318.78181818181815</v>
          </cell>
          <cell r="Z45">
            <v>1439.5454545454545</v>
          </cell>
          <cell r="AA45">
            <v>127.875</v>
          </cell>
          <cell r="AB45">
            <v>64.125</v>
          </cell>
          <cell r="AC45">
            <v>192</v>
          </cell>
        </row>
        <row r="47">
          <cell r="C47">
            <v>414</v>
          </cell>
          <cell r="D47">
            <v>88</v>
          </cell>
          <cell r="E47">
            <v>326</v>
          </cell>
          <cell r="I47">
            <v>463</v>
          </cell>
          <cell r="K47">
            <v>777</v>
          </cell>
          <cell r="L47">
            <v>388.5</v>
          </cell>
          <cell r="M47">
            <v>388.5</v>
          </cell>
          <cell r="O47">
            <v>258</v>
          </cell>
          <cell r="P47">
            <v>80</v>
          </cell>
          <cell r="Q47">
            <v>178</v>
          </cell>
          <cell r="S47">
            <v>218</v>
          </cell>
          <cell r="T47">
            <v>71</v>
          </cell>
          <cell r="U47">
            <v>147</v>
          </cell>
          <cell r="W47">
            <v>340</v>
          </cell>
          <cell r="X47">
            <v>239</v>
          </cell>
          <cell r="Y47">
            <v>101</v>
          </cell>
          <cell r="AG47">
            <v>0</v>
          </cell>
          <cell r="AH47">
            <v>2517</v>
          </cell>
          <cell r="AJ47">
            <v>820</v>
          </cell>
          <cell r="AK47">
            <v>1697</v>
          </cell>
          <cell r="AL47">
            <v>151</v>
          </cell>
          <cell r="AM47">
            <v>589</v>
          </cell>
          <cell r="AN47">
            <v>669</v>
          </cell>
          <cell r="AO47">
            <v>1108</v>
          </cell>
        </row>
        <row r="48">
          <cell r="C48">
            <v>158</v>
          </cell>
          <cell r="D48">
            <v>0</v>
          </cell>
          <cell r="I48">
            <v>337</v>
          </cell>
          <cell r="K48">
            <v>218</v>
          </cell>
          <cell r="O48">
            <v>75</v>
          </cell>
          <cell r="S48">
            <v>120</v>
          </cell>
          <cell r="Y48">
            <v>0</v>
          </cell>
          <cell r="AH48">
            <v>942</v>
          </cell>
        </row>
        <row r="49">
          <cell r="I49">
            <v>1</v>
          </cell>
          <cell r="O49">
            <v>110</v>
          </cell>
          <cell r="S49">
            <v>0</v>
          </cell>
          <cell r="Y49">
            <v>0</v>
          </cell>
          <cell r="AH49">
            <v>111</v>
          </cell>
        </row>
        <row r="50">
          <cell r="C50">
            <v>256</v>
          </cell>
          <cell r="D50">
            <v>55</v>
          </cell>
          <cell r="I50">
            <v>10</v>
          </cell>
          <cell r="Y50">
            <v>0</v>
          </cell>
          <cell r="AH50">
            <v>266</v>
          </cell>
        </row>
        <row r="51">
          <cell r="C51">
            <v>29</v>
          </cell>
          <cell r="D51">
            <v>6</v>
          </cell>
          <cell r="E51">
            <v>23</v>
          </cell>
          <cell r="I51">
            <v>56</v>
          </cell>
          <cell r="K51">
            <v>664</v>
          </cell>
          <cell r="L51">
            <v>517.92000000000007</v>
          </cell>
          <cell r="M51">
            <v>146.07999999999993</v>
          </cell>
          <cell r="O51">
            <v>777</v>
          </cell>
          <cell r="P51">
            <v>241</v>
          </cell>
          <cell r="Q51">
            <v>536</v>
          </cell>
          <cell r="S51">
            <v>95</v>
          </cell>
          <cell r="T51">
            <v>31</v>
          </cell>
          <cell r="U51">
            <v>64</v>
          </cell>
          <cell r="W51">
            <v>251</v>
          </cell>
          <cell r="X51">
            <v>172</v>
          </cell>
          <cell r="Y51">
            <v>79</v>
          </cell>
          <cell r="AG51">
            <v>0</v>
          </cell>
          <cell r="AH51">
            <v>1798</v>
          </cell>
          <cell r="AJ51">
            <v>337</v>
          </cell>
          <cell r="AK51">
            <v>1461</v>
          </cell>
          <cell r="AL51">
            <v>272</v>
          </cell>
          <cell r="AM51">
            <v>826</v>
          </cell>
          <cell r="AN51">
            <v>65</v>
          </cell>
          <cell r="AO51">
            <v>635</v>
          </cell>
        </row>
        <row r="52">
          <cell r="C52">
            <v>0</v>
          </cell>
          <cell r="D52">
            <v>0</v>
          </cell>
          <cell r="E52">
            <v>0</v>
          </cell>
          <cell r="K52">
            <v>22</v>
          </cell>
          <cell r="L52">
            <v>22</v>
          </cell>
          <cell r="M52">
            <v>0</v>
          </cell>
          <cell r="O52">
            <v>647</v>
          </cell>
          <cell r="P52">
            <v>201</v>
          </cell>
          <cell r="Q52">
            <v>446</v>
          </cell>
          <cell r="S52">
            <v>14</v>
          </cell>
          <cell r="T52">
            <v>5</v>
          </cell>
          <cell r="U52">
            <v>9</v>
          </cell>
          <cell r="Y52">
            <v>0</v>
          </cell>
          <cell r="AH52">
            <v>683</v>
          </cell>
          <cell r="AJ52">
            <v>206</v>
          </cell>
          <cell r="AK52">
            <v>477</v>
          </cell>
          <cell r="AL52">
            <v>206</v>
          </cell>
          <cell r="AM52">
            <v>462</v>
          </cell>
          <cell r="AN52">
            <v>0</v>
          </cell>
          <cell r="AO52">
            <v>15</v>
          </cell>
        </row>
        <row r="53">
          <cell r="C53">
            <v>0</v>
          </cell>
          <cell r="D53">
            <v>0</v>
          </cell>
          <cell r="E53">
            <v>0</v>
          </cell>
          <cell r="K53">
            <v>18926</v>
          </cell>
          <cell r="L53">
            <v>18926</v>
          </cell>
          <cell r="M53">
            <v>0</v>
          </cell>
          <cell r="O53">
            <v>22508</v>
          </cell>
          <cell r="P53">
            <v>8374.9121951219513</v>
          </cell>
          <cell r="Q53">
            <v>14133.087804878049</v>
          </cell>
          <cell r="S53">
            <v>20436</v>
          </cell>
          <cell r="T53">
            <v>8329.4774346793329</v>
          </cell>
          <cell r="U53">
            <v>12106.522565320667</v>
          </cell>
          <cell r="Y53">
            <v>0</v>
          </cell>
          <cell r="AG53">
            <v>0</v>
          </cell>
          <cell r="AH53">
            <v>61870</v>
          </cell>
          <cell r="AJ53">
            <v>16704.389629801284</v>
          </cell>
          <cell r="AK53">
            <v>45165.610370198716</v>
          </cell>
          <cell r="AL53">
            <v>16704.389629801284</v>
          </cell>
          <cell r="AM53">
            <v>45166</v>
          </cell>
          <cell r="AN53">
            <v>0</v>
          </cell>
          <cell r="AO53">
            <v>-0.38962980128417257</v>
          </cell>
        </row>
        <row r="54">
          <cell r="C54">
            <v>0</v>
          </cell>
          <cell r="D54">
            <v>0</v>
          </cell>
          <cell r="E54">
            <v>0</v>
          </cell>
          <cell r="I54">
            <v>0</v>
          </cell>
          <cell r="K54">
            <v>18926</v>
          </cell>
          <cell r="L54">
            <v>18926</v>
          </cell>
          <cell r="M54">
            <v>0</v>
          </cell>
          <cell r="O54">
            <v>22508</v>
          </cell>
          <cell r="P54">
            <v>8374.9121951219513</v>
          </cell>
          <cell r="Q54">
            <v>14133.087804878049</v>
          </cell>
          <cell r="S54">
            <v>20436</v>
          </cell>
          <cell r="T54">
            <v>8329.4774346793329</v>
          </cell>
          <cell r="U54">
            <v>12106.522565320667</v>
          </cell>
          <cell r="W54">
            <v>0</v>
          </cell>
          <cell r="X54">
            <v>0</v>
          </cell>
          <cell r="Y54">
            <v>0</v>
          </cell>
          <cell r="AH54">
            <v>61870</v>
          </cell>
          <cell r="AJ54">
            <v>16704.389629801284</v>
          </cell>
          <cell r="AK54">
            <v>45165.610370198716</v>
          </cell>
          <cell r="AL54">
            <v>16704.389629801284</v>
          </cell>
          <cell r="AM54">
            <v>45166</v>
          </cell>
          <cell r="AN54">
            <v>0</v>
          </cell>
          <cell r="AO54">
            <v>-0.38962980128417257</v>
          </cell>
        </row>
        <row r="55">
          <cell r="C55">
            <v>0</v>
          </cell>
          <cell r="D55">
            <v>0</v>
          </cell>
          <cell r="E55">
            <v>0</v>
          </cell>
          <cell r="L55">
            <v>0</v>
          </cell>
          <cell r="M55">
            <v>0</v>
          </cell>
          <cell r="W55">
            <v>0</v>
          </cell>
          <cell r="Y55">
            <v>0</v>
          </cell>
          <cell r="AH55">
            <v>0</v>
          </cell>
          <cell r="AJ55">
            <v>0</v>
          </cell>
          <cell r="AK55">
            <v>0</v>
          </cell>
          <cell r="AM55">
            <v>0</v>
          </cell>
        </row>
        <row r="56">
          <cell r="C56">
            <v>3</v>
          </cell>
          <cell r="D56">
            <v>1</v>
          </cell>
          <cell r="E56">
            <v>2</v>
          </cell>
          <cell r="I56">
            <v>91</v>
          </cell>
          <cell r="K56">
            <v>3197</v>
          </cell>
          <cell r="L56">
            <v>3197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S56">
            <v>0</v>
          </cell>
          <cell r="T56">
            <v>0</v>
          </cell>
          <cell r="U56">
            <v>0</v>
          </cell>
          <cell r="W56">
            <v>1374</v>
          </cell>
          <cell r="X56">
            <v>682</v>
          </cell>
          <cell r="Y56">
            <v>692</v>
          </cell>
          <cell r="AG56">
            <v>0</v>
          </cell>
          <cell r="AH56">
            <v>3973</v>
          </cell>
          <cell r="AJ56">
            <v>92</v>
          </cell>
          <cell r="AK56">
            <v>3881</v>
          </cell>
          <cell r="AL56">
            <v>0</v>
          </cell>
          <cell r="AM56">
            <v>1087</v>
          </cell>
          <cell r="AN56">
            <v>92</v>
          </cell>
          <cell r="AO56">
            <v>2794</v>
          </cell>
        </row>
        <row r="57">
          <cell r="C57">
            <v>298.54545454545456</v>
          </cell>
          <cell r="D57">
            <v>64</v>
          </cell>
          <cell r="E57">
            <v>234.54545454545456</v>
          </cell>
          <cell r="I57">
            <v>477.72727272727275</v>
          </cell>
          <cell r="K57">
            <v>928.72727272727275</v>
          </cell>
          <cell r="L57">
            <v>455.07636363636362</v>
          </cell>
          <cell r="M57">
            <v>473.65090909090912</v>
          </cell>
          <cell r="O57">
            <v>272.72727272727275</v>
          </cell>
          <cell r="P57">
            <v>85</v>
          </cell>
          <cell r="Q57">
            <v>187.72727272727275</v>
          </cell>
          <cell r="S57">
            <v>248.63636363636363</v>
          </cell>
          <cell r="T57">
            <v>81</v>
          </cell>
          <cell r="U57">
            <v>167.63636363636363</v>
          </cell>
          <cell r="W57">
            <v>958.5454545454545</v>
          </cell>
          <cell r="X57">
            <v>814.76363636363635</v>
          </cell>
          <cell r="Y57">
            <v>143.78181818181815</v>
          </cell>
          <cell r="AG57">
            <v>0</v>
          </cell>
          <cell r="AH57">
            <v>3265.1272727272726</v>
          </cell>
          <cell r="AJ57">
            <v>854.72727272727275</v>
          </cell>
          <cell r="AK57">
            <v>2410.3999999999996</v>
          </cell>
          <cell r="AL57">
            <v>166</v>
          </cell>
          <cell r="AM57">
            <v>671</v>
          </cell>
          <cell r="AN57">
            <v>688.72727272727275</v>
          </cell>
          <cell r="AO57">
            <v>1739.3999999999996</v>
          </cell>
        </row>
        <row r="58">
          <cell r="C58">
            <v>16</v>
          </cell>
          <cell r="D58">
            <v>3</v>
          </cell>
          <cell r="E58">
            <v>13</v>
          </cell>
          <cell r="I58">
            <v>26</v>
          </cell>
          <cell r="K58">
            <v>51</v>
          </cell>
          <cell r="L58">
            <v>164</v>
          </cell>
          <cell r="M58">
            <v>-113</v>
          </cell>
          <cell r="O58">
            <v>15</v>
          </cell>
          <cell r="P58">
            <v>5</v>
          </cell>
          <cell r="Q58">
            <v>10</v>
          </cell>
          <cell r="S58">
            <v>14</v>
          </cell>
          <cell r="T58">
            <v>5</v>
          </cell>
          <cell r="U58">
            <v>9</v>
          </cell>
          <cell r="W58">
            <v>53</v>
          </cell>
          <cell r="X58">
            <v>45</v>
          </cell>
          <cell r="Y58">
            <v>8</v>
          </cell>
          <cell r="AG58">
            <v>0</v>
          </cell>
          <cell r="AH58">
            <v>179</v>
          </cell>
          <cell r="AJ58">
            <v>47</v>
          </cell>
          <cell r="AK58">
            <v>132</v>
          </cell>
          <cell r="AL58">
            <v>10</v>
          </cell>
          <cell r="AM58">
            <v>28</v>
          </cell>
          <cell r="AN58">
            <v>37</v>
          </cell>
          <cell r="AO58">
            <v>104</v>
          </cell>
        </row>
        <row r="59">
          <cell r="C59">
            <v>96</v>
          </cell>
          <cell r="D59">
            <v>0</v>
          </cell>
          <cell r="E59">
            <v>0</v>
          </cell>
          <cell r="I59">
            <v>153</v>
          </cell>
          <cell r="K59">
            <v>297</v>
          </cell>
          <cell r="L59">
            <v>7</v>
          </cell>
          <cell r="M59">
            <v>290</v>
          </cell>
          <cell r="O59">
            <v>87</v>
          </cell>
          <cell r="P59">
            <v>27</v>
          </cell>
          <cell r="Q59">
            <v>60</v>
          </cell>
          <cell r="S59">
            <v>80</v>
          </cell>
          <cell r="T59">
            <v>26</v>
          </cell>
          <cell r="U59">
            <v>54</v>
          </cell>
          <cell r="W59">
            <v>307</v>
          </cell>
          <cell r="X59">
            <v>261</v>
          </cell>
          <cell r="Y59">
            <v>46</v>
          </cell>
          <cell r="AG59">
            <v>0</v>
          </cell>
          <cell r="AH59">
            <v>1046</v>
          </cell>
          <cell r="AJ59">
            <v>253</v>
          </cell>
          <cell r="AK59">
            <v>793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I60">
            <v>0</v>
          </cell>
          <cell r="L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T60">
            <v>0</v>
          </cell>
          <cell r="U60">
            <v>0</v>
          </cell>
          <cell r="AG60">
            <v>0</v>
          </cell>
          <cell r="AH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</row>
        <row r="61">
          <cell r="C61">
            <v>87.333333333333329</v>
          </cell>
          <cell r="D61">
            <v>19</v>
          </cell>
          <cell r="E61">
            <v>68.333333333333329</v>
          </cell>
          <cell r="I61">
            <v>598</v>
          </cell>
          <cell r="K61">
            <v>1295</v>
          </cell>
          <cell r="L61">
            <v>207.20000000000002</v>
          </cell>
          <cell r="M61">
            <v>1087.8</v>
          </cell>
          <cell r="O61">
            <v>688</v>
          </cell>
          <cell r="P61">
            <v>213</v>
          </cell>
          <cell r="Q61">
            <v>475</v>
          </cell>
          <cell r="S61">
            <v>734</v>
          </cell>
          <cell r="T61">
            <v>240</v>
          </cell>
          <cell r="U61">
            <v>494</v>
          </cell>
          <cell r="W61">
            <v>574</v>
          </cell>
          <cell r="X61">
            <v>494</v>
          </cell>
          <cell r="Y61">
            <v>80</v>
          </cell>
          <cell r="AG61">
            <v>0</v>
          </cell>
          <cell r="AH61">
            <v>3906.3333333333335</v>
          </cell>
          <cell r="AJ61">
            <v>1078</v>
          </cell>
          <cell r="AK61">
            <v>2828.3333333333335</v>
          </cell>
          <cell r="AL61">
            <v>453</v>
          </cell>
          <cell r="AM61">
            <v>1409</v>
          </cell>
          <cell r="AN61">
            <v>625</v>
          </cell>
          <cell r="AO61">
            <v>1419.3333333333335</v>
          </cell>
        </row>
        <row r="62">
          <cell r="W62">
            <v>57</v>
          </cell>
          <cell r="AH62">
            <v>0</v>
          </cell>
          <cell r="AJ62">
            <v>0</v>
          </cell>
        </row>
        <row r="63">
          <cell r="C63">
            <v>87.333333333333329</v>
          </cell>
          <cell r="D63">
            <v>19</v>
          </cell>
          <cell r="E63">
            <v>68.333333333333329</v>
          </cell>
          <cell r="I63">
            <v>626</v>
          </cell>
          <cell r="K63">
            <v>1802</v>
          </cell>
          <cell r="L63">
            <v>288.32</v>
          </cell>
          <cell r="M63">
            <v>1513.68</v>
          </cell>
          <cell r="O63">
            <v>219</v>
          </cell>
          <cell r="P63">
            <v>68</v>
          </cell>
          <cell r="Q63">
            <v>151</v>
          </cell>
          <cell r="S63">
            <v>176</v>
          </cell>
          <cell r="T63">
            <v>58</v>
          </cell>
          <cell r="U63">
            <v>118</v>
          </cell>
          <cell r="W63">
            <v>84</v>
          </cell>
          <cell r="X63">
            <v>84</v>
          </cell>
          <cell r="Y63">
            <v>0</v>
          </cell>
          <cell r="AH63">
            <v>2994.3333333333335</v>
          </cell>
          <cell r="AJ63">
            <v>771</v>
          </cell>
          <cell r="AK63">
            <v>2223.3333333333335</v>
          </cell>
          <cell r="AM63">
            <v>765</v>
          </cell>
        </row>
        <row r="64">
          <cell r="C64">
            <v>0</v>
          </cell>
          <cell r="D64">
            <v>0</v>
          </cell>
          <cell r="I64">
            <v>0</v>
          </cell>
          <cell r="K64">
            <v>0</v>
          </cell>
          <cell r="L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S64">
            <v>0</v>
          </cell>
          <cell r="T64">
            <v>0</v>
          </cell>
          <cell r="U64">
            <v>0</v>
          </cell>
          <cell r="Y64">
            <v>0</v>
          </cell>
          <cell r="AH64">
            <v>0</v>
          </cell>
          <cell r="AJ64">
            <v>0</v>
          </cell>
          <cell r="AK64">
            <v>0</v>
          </cell>
          <cell r="AM64">
            <v>0</v>
          </cell>
        </row>
        <row r="65">
          <cell r="I65">
            <v>-28</v>
          </cell>
          <cell r="K65">
            <v>-507</v>
          </cell>
          <cell r="L65">
            <v>-81.119999999999976</v>
          </cell>
          <cell r="M65">
            <v>-425.88000000000011</v>
          </cell>
          <cell r="O65">
            <v>469</v>
          </cell>
          <cell r="P65">
            <v>145</v>
          </cell>
          <cell r="Q65">
            <v>324</v>
          </cell>
          <cell r="S65">
            <v>558</v>
          </cell>
          <cell r="T65">
            <v>182</v>
          </cell>
          <cell r="U65">
            <v>376</v>
          </cell>
          <cell r="W65">
            <v>433</v>
          </cell>
          <cell r="X65">
            <v>410</v>
          </cell>
          <cell r="Y65">
            <v>80</v>
          </cell>
          <cell r="AH65">
            <v>912</v>
          </cell>
          <cell r="AJ65">
            <v>307</v>
          </cell>
        </row>
        <row r="66">
          <cell r="C66">
            <v>0</v>
          </cell>
          <cell r="D66">
            <v>0</v>
          </cell>
          <cell r="E66">
            <v>0</v>
          </cell>
          <cell r="I66">
            <v>384</v>
          </cell>
          <cell r="K66">
            <v>873</v>
          </cell>
          <cell r="L66">
            <v>218.25</v>
          </cell>
          <cell r="M66">
            <v>654.75</v>
          </cell>
          <cell r="O66">
            <v>638</v>
          </cell>
          <cell r="P66">
            <v>198</v>
          </cell>
          <cell r="Q66">
            <v>440</v>
          </cell>
          <cell r="S66">
            <v>449</v>
          </cell>
          <cell r="T66">
            <v>147</v>
          </cell>
          <cell r="U66">
            <v>302</v>
          </cell>
          <cell r="W66">
            <v>272</v>
          </cell>
          <cell r="X66">
            <v>272</v>
          </cell>
          <cell r="Y66">
            <v>0</v>
          </cell>
          <cell r="AH66">
            <v>2616</v>
          </cell>
          <cell r="AJ66">
            <v>729</v>
          </cell>
          <cell r="AK66">
            <v>1887</v>
          </cell>
          <cell r="AL66">
            <v>345</v>
          </cell>
          <cell r="AM66">
            <v>1039</v>
          </cell>
          <cell r="AN66">
            <v>384</v>
          </cell>
          <cell r="AO66">
            <v>848</v>
          </cell>
        </row>
        <row r="67">
          <cell r="I67">
            <v>50</v>
          </cell>
          <cell r="K67">
            <v>296.72727272727275</v>
          </cell>
          <cell r="L67">
            <v>74.181818181818187</v>
          </cell>
          <cell r="M67">
            <v>222.54545454545456</v>
          </cell>
          <cell r="O67">
            <v>202.18181818181819</v>
          </cell>
          <cell r="P67">
            <v>63</v>
          </cell>
          <cell r="Q67">
            <v>139.18181818181819</v>
          </cell>
          <cell r="S67">
            <v>144</v>
          </cell>
          <cell r="T67">
            <v>47</v>
          </cell>
          <cell r="U67">
            <v>97</v>
          </cell>
          <cell r="W67">
            <v>88</v>
          </cell>
          <cell r="X67">
            <v>0</v>
          </cell>
          <cell r="Y67">
            <v>88</v>
          </cell>
          <cell r="AH67">
            <v>692.90909090909099</v>
          </cell>
          <cell r="AJ67">
            <v>160</v>
          </cell>
          <cell r="AK67">
            <v>532.90909090909099</v>
          </cell>
        </row>
        <row r="68">
          <cell r="C68">
            <v>0</v>
          </cell>
          <cell r="I68">
            <v>3</v>
          </cell>
          <cell r="K68">
            <v>17</v>
          </cell>
          <cell r="L68">
            <v>4.25</v>
          </cell>
          <cell r="M68">
            <v>12.75</v>
          </cell>
          <cell r="O68">
            <v>11</v>
          </cell>
          <cell r="P68">
            <v>3</v>
          </cell>
          <cell r="Q68">
            <v>8</v>
          </cell>
          <cell r="S68">
            <v>8</v>
          </cell>
          <cell r="T68">
            <v>3</v>
          </cell>
          <cell r="U68">
            <v>5</v>
          </cell>
          <cell r="W68">
            <v>5</v>
          </cell>
          <cell r="X68">
            <v>0</v>
          </cell>
          <cell r="Y68">
            <v>5</v>
          </cell>
          <cell r="AH68">
            <v>39</v>
          </cell>
          <cell r="AJ68">
            <v>9</v>
          </cell>
          <cell r="AK68">
            <v>30</v>
          </cell>
        </row>
        <row r="69">
          <cell r="C69">
            <v>0</v>
          </cell>
          <cell r="I69">
            <v>16</v>
          </cell>
          <cell r="K69">
            <v>95</v>
          </cell>
          <cell r="L69">
            <v>23.75</v>
          </cell>
          <cell r="M69">
            <v>71.25</v>
          </cell>
          <cell r="O69">
            <v>65</v>
          </cell>
          <cell r="P69">
            <v>20</v>
          </cell>
          <cell r="Q69">
            <v>45</v>
          </cell>
          <cell r="S69">
            <v>47</v>
          </cell>
          <cell r="T69">
            <v>15</v>
          </cell>
          <cell r="U69">
            <v>32</v>
          </cell>
          <cell r="W69">
            <v>28</v>
          </cell>
          <cell r="X69">
            <v>0</v>
          </cell>
          <cell r="Y69">
            <v>28</v>
          </cell>
          <cell r="AH69">
            <v>223</v>
          </cell>
          <cell r="AJ69">
            <v>51</v>
          </cell>
          <cell r="AK69">
            <v>172</v>
          </cell>
        </row>
        <row r="70">
          <cell r="C70">
            <v>0</v>
          </cell>
          <cell r="L70">
            <v>0</v>
          </cell>
          <cell r="M70">
            <v>0</v>
          </cell>
          <cell r="O70">
            <v>0</v>
          </cell>
          <cell r="P70">
            <v>0</v>
          </cell>
          <cell r="Q70">
            <v>0</v>
          </cell>
          <cell r="S70">
            <v>0</v>
          </cell>
          <cell r="T70">
            <v>0</v>
          </cell>
          <cell r="U70">
            <v>0</v>
          </cell>
          <cell r="W70">
            <v>0</v>
          </cell>
          <cell r="X70">
            <v>0</v>
          </cell>
          <cell r="Y70">
            <v>0</v>
          </cell>
          <cell r="AH70">
            <v>0</v>
          </cell>
          <cell r="AJ70">
            <v>0</v>
          </cell>
          <cell r="AK70">
            <v>0</v>
          </cell>
        </row>
        <row r="71">
          <cell r="I71">
            <v>384</v>
          </cell>
          <cell r="K71">
            <v>873</v>
          </cell>
          <cell r="L71">
            <v>218.25</v>
          </cell>
          <cell r="M71">
            <v>654.75</v>
          </cell>
          <cell r="O71">
            <v>638</v>
          </cell>
          <cell r="P71">
            <v>198</v>
          </cell>
          <cell r="Q71">
            <v>440</v>
          </cell>
          <cell r="S71">
            <v>449</v>
          </cell>
          <cell r="T71">
            <v>147</v>
          </cell>
          <cell r="U71">
            <v>302</v>
          </cell>
          <cell r="W71">
            <v>272</v>
          </cell>
          <cell r="X71">
            <v>272</v>
          </cell>
          <cell r="Y71">
            <v>0</v>
          </cell>
          <cell r="AH71">
            <v>2616</v>
          </cell>
          <cell r="AJ71">
            <v>729</v>
          </cell>
          <cell r="AK71">
            <v>1887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O72">
            <v>0</v>
          </cell>
          <cell r="Q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  <cell r="AH72">
            <v>0</v>
          </cell>
          <cell r="AJ72">
            <v>0</v>
          </cell>
          <cell r="AK72">
            <v>0</v>
          </cell>
        </row>
        <row r="73">
          <cell r="C73">
            <v>1774</v>
          </cell>
          <cell r="D73">
            <v>377</v>
          </cell>
          <cell r="E73">
            <v>1397</v>
          </cell>
          <cell r="I73">
            <v>164</v>
          </cell>
          <cell r="K73">
            <v>282</v>
          </cell>
          <cell r="L73">
            <v>116.82000000000001</v>
          </cell>
          <cell r="M73">
            <v>60.179999999999993</v>
          </cell>
          <cell r="O73">
            <v>114</v>
          </cell>
          <cell r="P73">
            <v>37</v>
          </cell>
          <cell r="Q73">
            <v>80.099999999999994</v>
          </cell>
          <cell r="S73">
            <v>84</v>
          </cell>
          <cell r="T73">
            <v>28</v>
          </cell>
          <cell r="U73">
            <v>57.7</v>
          </cell>
          <cell r="W73">
            <v>225</v>
          </cell>
          <cell r="X73">
            <v>186.2</v>
          </cell>
          <cell r="Y73">
            <v>38.799999999999997</v>
          </cell>
          <cell r="AG73">
            <v>0</v>
          </cell>
          <cell r="AH73">
            <v>3086.8666666666663</v>
          </cell>
          <cell r="AJ73">
            <v>832</v>
          </cell>
          <cell r="AK73">
            <v>2254.8666666666663</v>
          </cell>
          <cell r="AL73">
            <v>65</v>
          </cell>
          <cell r="AM73">
            <v>234</v>
          </cell>
          <cell r="AN73">
            <v>767</v>
          </cell>
          <cell r="AO73">
            <v>2020.8666666666663</v>
          </cell>
        </row>
        <row r="74">
          <cell r="C74">
            <v>105</v>
          </cell>
          <cell r="D74">
            <v>22</v>
          </cell>
          <cell r="E74">
            <v>83</v>
          </cell>
          <cell r="P74">
            <v>0</v>
          </cell>
          <cell r="Q74">
            <v>0</v>
          </cell>
          <cell r="AH74">
            <v>105</v>
          </cell>
          <cell r="AJ74">
            <v>22</v>
          </cell>
          <cell r="AK74">
            <v>83</v>
          </cell>
          <cell r="AL74">
            <v>0</v>
          </cell>
          <cell r="AM74">
            <v>0</v>
          </cell>
          <cell r="AN74">
            <v>22</v>
          </cell>
          <cell r="AO74">
            <v>83</v>
          </cell>
        </row>
        <row r="75">
          <cell r="C75">
            <v>1669</v>
          </cell>
          <cell r="D75">
            <v>355</v>
          </cell>
          <cell r="E75">
            <v>1314</v>
          </cell>
          <cell r="I75">
            <v>164</v>
          </cell>
          <cell r="K75">
            <v>282</v>
          </cell>
          <cell r="L75">
            <v>116.82000000000001</v>
          </cell>
          <cell r="M75">
            <v>60.179999999999993</v>
          </cell>
          <cell r="O75">
            <v>114</v>
          </cell>
          <cell r="P75">
            <v>37</v>
          </cell>
          <cell r="Q75">
            <v>80.099999999999994</v>
          </cell>
          <cell r="S75">
            <v>84</v>
          </cell>
          <cell r="T75">
            <v>28</v>
          </cell>
          <cell r="U75">
            <v>57.7</v>
          </cell>
          <cell r="W75">
            <v>225</v>
          </cell>
          <cell r="X75">
            <v>186.2</v>
          </cell>
          <cell r="Y75">
            <v>38.799999999999997</v>
          </cell>
          <cell r="AG75">
            <v>0</v>
          </cell>
          <cell r="AH75">
            <v>2981.8666666666663</v>
          </cell>
          <cell r="AJ75">
            <v>810</v>
          </cell>
          <cell r="AK75">
            <v>2171.8666666666663</v>
          </cell>
          <cell r="AL75">
            <v>65</v>
          </cell>
          <cell r="AM75">
            <v>234</v>
          </cell>
          <cell r="AN75">
            <v>745</v>
          </cell>
          <cell r="AO75">
            <v>1937.8666666666663</v>
          </cell>
        </row>
        <row r="76">
          <cell r="C76">
            <v>617</v>
          </cell>
          <cell r="D76">
            <v>131</v>
          </cell>
          <cell r="E76">
            <v>486</v>
          </cell>
          <cell r="I76">
            <v>66</v>
          </cell>
          <cell r="K76">
            <v>177</v>
          </cell>
          <cell r="L76">
            <v>116.82000000000001</v>
          </cell>
          <cell r="M76">
            <v>60.179999999999993</v>
          </cell>
          <cell r="O76">
            <v>74</v>
          </cell>
          <cell r="P76">
            <v>23</v>
          </cell>
          <cell r="Q76">
            <v>51</v>
          </cell>
          <cell r="S76">
            <v>43</v>
          </cell>
          <cell r="T76">
            <v>14</v>
          </cell>
          <cell r="U76">
            <v>29</v>
          </cell>
          <cell r="W76">
            <v>163</v>
          </cell>
          <cell r="X76">
            <v>149</v>
          </cell>
          <cell r="Y76">
            <v>14</v>
          </cell>
          <cell r="AH76">
            <v>1230</v>
          </cell>
          <cell r="AJ76">
            <v>295</v>
          </cell>
          <cell r="AK76">
            <v>935</v>
          </cell>
          <cell r="AO76">
            <v>935</v>
          </cell>
        </row>
        <row r="77">
          <cell r="D77">
            <v>0</v>
          </cell>
          <cell r="E77">
            <v>0</v>
          </cell>
          <cell r="K77">
            <v>0</v>
          </cell>
          <cell r="P77">
            <v>0</v>
          </cell>
          <cell r="Q77">
            <v>0</v>
          </cell>
          <cell r="T77">
            <v>0</v>
          </cell>
          <cell r="U77">
            <v>0</v>
          </cell>
          <cell r="Y77">
            <v>0</v>
          </cell>
          <cell r="AH77">
            <v>363.66666666666663</v>
          </cell>
          <cell r="AJ77">
            <v>158</v>
          </cell>
          <cell r="AK77">
            <v>205.66666666666663</v>
          </cell>
          <cell r="AO77">
            <v>205.66666666666663</v>
          </cell>
        </row>
        <row r="78">
          <cell r="C78">
            <v>442</v>
          </cell>
          <cell r="D78">
            <v>94</v>
          </cell>
          <cell r="E78">
            <v>348</v>
          </cell>
          <cell r="I78">
            <v>20</v>
          </cell>
          <cell r="K78">
            <v>46</v>
          </cell>
          <cell r="O78">
            <v>12</v>
          </cell>
          <cell r="P78">
            <v>4</v>
          </cell>
          <cell r="Q78">
            <v>8</v>
          </cell>
          <cell r="S78">
            <v>9</v>
          </cell>
          <cell r="T78">
            <v>3</v>
          </cell>
          <cell r="U78">
            <v>6</v>
          </cell>
          <cell r="W78">
            <v>12</v>
          </cell>
          <cell r="X78">
            <v>7.1999999999999993</v>
          </cell>
          <cell r="Y78">
            <v>4.8000000000000007</v>
          </cell>
          <cell r="AH78">
            <v>540.20000000000005</v>
          </cell>
          <cell r="AJ78">
            <v>123</v>
          </cell>
          <cell r="AK78">
            <v>417.20000000000005</v>
          </cell>
        </row>
        <row r="79">
          <cell r="C79">
            <v>610</v>
          </cell>
          <cell r="D79">
            <v>130</v>
          </cell>
          <cell r="E79">
            <v>480</v>
          </cell>
          <cell r="I79">
            <v>78</v>
          </cell>
          <cell r="K79">
            <v>59</v>
          </cell>
          <cell r="O79">
            <v>28</v>
          </cell>
          <cell r="P79">
            <v>9</v>
          </cell>
          <cell r="Q79">
            <v>19</v>
          </cell>
          <cell r="S79">
            <v>32</v>
          </cell>
          <cell r="T79">
            <v>10</v>
          </cell>
          <cell r="U79">
            <v>22</v>
          </cell>
          <cell r="W79">
            <v>50</v>
          </cell>
          <cell r="X79">
            <v>30</v>
          </cell>
          <cell r="Y79">
            <v>20</v>
          </cell>
          <cell r="AH79">
            <v>848</v>
          </cell>
        </row>
        <row r="80">
          <cell r="D80">
            <v>0</v>
          </cell>
          <cell r="E80">
            <v>0</v>
          </cell>
          <cell r="P80">
            <v>0</v>
          </cell>
          <cell r="Q80">
            <v>0</v>
          </cell>
          <cell r="T80">
            <v>0</v>
          </cell>
          <cell r="U80">
            <v>0</v>
          </cell>
          <cell r="AH80">
            <v>0</v>
          </cell>
        </row>
        <row r="81">
          <cell r="C81">
            <v>19.399999999999999</v>
          </cell>
          <cell r="D81">
            <v>4</v>
          </cell>
          <cell r="E81">
            <v>15.399999999999999</v>
          </cell>
          <cell r="I81">
            <v>3.1</v>
          </cell>
          <cell r="K81">
            <v>7.5</v>
          </cell>
          <cell r="O81">
            <v>3.1</v>
          </cell>
          <cell r="P81">
            <v>1</v>
          </cell>
          <cell r="Q81">
            <v>2.1</v>
          </cell>
          <cell r="S81">
            <v>1.7</v>
          </cell>
          <cell r="T81">
            <v>1</v>
          </cell>
          <cell r="U81">
            <v>0.7</v>
          </cell>
          <cell r="W81">
            <v>4.8</v>
          </cell>
          <cell r="Y81">
            <v>4.8</v>
          </cell>
          <cell r="AH81">
            <v>35.800000000000004</v>
          </cell>
          <cell r="AJ81">
            <v>10.1</v>
          </cell>
          <cell r="AK81">
            <v>25.700000000000003</v>
          </cell>
        </row>
        <row r="82">
          <cell r="C82">
            <v>2717.878787878788</v>
          </cell>
          <cell r="D82">
            <v>558</v>
          </cell>
          <cell r="E82">
            <v>2063.878787878788</v>
          </cell>
          <cell r="I82">
            <v>2412.727272727273</v>
          </cell>
          <cell r="J82">
            <v>0</v>
          </cell>
          <cell r="K82">
            <v>27290.727272727272</v>
          </cell>
          <cell r="L82">
            <v>24197.766363636361</v>
          </cell>
          <cell r="M82">
            <v>2987.9609090909089</v>
          </cell>
          <cell r="N82">
            <v>0</v>
          </cell>
          <cell r="O82">
            <v>25357.727272727272</v>
          </cell>
          <cell r="P82">
            <v>9260.9121951219513</v>
          </cell>
          <cell r="Q82">
            <v>16099.915077605321</v>
          </cell>
          <cell r="R82">
            <v>0</v>
          </cell>
          <cell r="S82">
            <v>22358.636363636364</v>
          </cell>
          <cell r="T82">
            <v>8958.4774346793329</v>
          </cell>
          <cell r="U82">
            <v>13401.858928957032</v>
          </cell>
          <cell r="V82">
            <v>0</v>
          </cell>
          <cell r="W82">
            <v>4354.545454545454</v>
          </cell>
          <cell r="X82">
            <v>3165.9636363636364</v>
          </cell>
          <cell r="Y82">
            <v>1188.5818181818181</v>
          </cell>
          <cell r="AA82">
            <v>0</v>
          </cell>
          <cell r="AB82">
            <v>0</v>
          </cell>
          <cell r="AC82">
            <v>0</v>
          </cell>
          <cell r="AH82">
            <v>84257.327272727271</v>
          </cell>
          <cell r="AI82">
            <v>3671.5454545454545</v>
          </cell>
          <cell r="AJ82">
            <v>21747.116902528556</v>
          </cell>
          <cell r="AK82">
            <v>62510.210370198722</v>
          </cell>
          <cell r="AL82">
            <v>18166.389629801284</v>
          </cell>
          <cell r="AM82">
            <v>51049</v>
          </cell>
          <cell r="AN82">
            <v>3327.727272727273</v>
          </cell>
          <cell r="AO82">
            <v>10668.210370198716</v>
          </cell>
        </row>
        <row r="83">
          <cell r="C83">
            <v>2612.878787878788</v>
          </cell>
          <cell r="D83">
            <v>536</v>
          </cell>
          <cell r="E83">
            <v>1980.878787878788</v>
          </cell>
          <cell r="Y83">
            <v>0</v>
          </cell>
          <cell r="AH83">
            <v>22387.327272727271</v>
          </cell>
          <cell r="AI83">
            <v>2612.878787878788</v>
          </cell>
          <cell r="AJ83">
            <v>5042.7272727272721</v>
          </cell>
          <cell r="AK83">
            <v>17344.600000000006</v>
          </cell>
          <cell r="AL83">
            <v>1462</v>
          </cell>
          <cell r="AM83">
            <v>5883</v>
          </cell>
          <cell r="AN83">
            <v>3327.727272727273</v>
          </cell>
          <cell r="AO83">
            <v>10668.6</v>
          </cell>
        </row>
        <row r="84">
          <cell r="Y84">
            <v>0</v>
          </cell>
          <cell r="AI84">
            <v>0</v>
          </cell>
        </row>
        <row r="85">
          <cell r="C85">
            <v>11292</v>
          </cell>
          <cell r="D85">
            <v>11292</v>
          </cell>
          <cell r="Y85">
            <v>0</v>
          </cell>
          <cell r="AH85">
            <v>11292</v>
          </cell>
          <cell r="AI85">
            <v>11292</v>
          </cell>
          <cell r="AJ85">
            <v>11292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</row>
        <row r="86">
          <cell r="C86">
            <v>14009.878787878788</v>
          </cell>
          <cell r="D86">
            <v>11850</v>
          </cell>
          <cell r="E86">
            <v>2063.878787878788</v>
          </cell>
          <cell r="I86">
            <v>2412.727272727273</v>
          </cell>
          <cell r="J86">
            <v>0</v>
          </cell>
          <cell r="K86">
            <v>27290.727272727272</v>
          </cell>
          <cell r="L86">
            <v>24197.766363636361</v>
          </cell>
          <cell r="M86">
            <v>2987.9609090909089</v>
          </cell>
          <cell r="N86">
            <v>0</v>
          </cell>
          <cell r="O86">
            <v>25357.727272727272</v>
          </cell>
          <cell r="P86">
            <v>9260.9121951219513</v>
          </cell>
          <cell r="Q86">
            <v>16099.915077605321</v>
          </cell>
          <cell r="R86">
            <v>0</v>
          </cell>
          <cell r="S86">
            <v>22358.636363636364</v>
          </cell>
          <cell r="T86">
            <v>8958.4774346793329</v>
          </cell>
          <cell r="U86">
            <v>13401.858928957032</v>
          </cell>
          <cell r="V86">
            <v>0</v>
          </cell>
          <cell r="W86">
            <v>4354.545454545454</v>
          </cell>
          <cell r="X86">
            <v>3165.9636363636364</v>
          </cell>
          <cell r="Y86">
            <v>1188.5818181818181</v>
          </cell>
          <cell r="AA86">
            <v>0</v>
          </cell>
          <cell r="AB86">
            <v>0</v>
          </cell>
          <cell r="AC86">
            <v>0</v>
          </cell>
          <cell r="AG86">
            <v>0</v>
          </cell>
          <cell r="AH86">
            <v>95549.327272727271</v>
          </cell>
          <cell r="AI86">
            <v>14963.545454545454</v>
          </cell>
          <cell r="AJ86">
            <v>33039.116902528556</v>
          </cell>
          <cell r="AK86">
            <v>62510.210370198722</v>
          </cell>
          <cell r="AL86">
            <v>18166.389629801284</v>
          </cell>
          <cell r="AM86">
            <v>51049</v>
          </cell>
          <cell r="AN86">
            <v>3327.727272727273</v>
          </cell>
          <cell r="AO86">
            <v>10668.210370198716</v>
          </cell>
        </row>
        <row r="87">
          <cell r="C87">
            <v>0</v>
          </cell>
          <cell r="D87">
            <v>0</v>
          </cell>
          <cell r="E87">
            <v>0</v>
          </cell>
          <cell r="Y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</row>
        <row r="88">
          <cell r="C88">
            <v>1022</v>
          </cell>
          <cell r="D88">
            <v>462</v>
          </cell>
          <cell r="E88">
            <v>560</v>
          </cell>
          <cell r="Y88">
            <v>0</v>
          </cell>
          <cell r="AH88">
            <v>1022</v>
          </cell>
          <cell r="AI88">
            <v>1022</v>
          </cell>
          <cell r="AJ88">
            <v>462</v>
          </cell>
          <cell r="AK88">
            <v>560</v>
          </cell>
          <cell r="AL88">
            <v>0</v>
          </cell>
          <cell r="AM88">
            <v>0</v>
          </cell>
          <cell r="AN88">
            <v>462</v>
          </cell>
          <cell r="AO88">
            <v>560</v>
          </cell>
        </row>
        <row r="89">
          <cell r="C89">
            <v>600</v>
          </cell>
          <cell r="D89">
            <v>126</v>
          </cell>
          <cell r="E89">
            <v>474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Y89">
            <v>0</v>
          </cell>
          <cell r="AH89">
            <v>600</v>
          </cell>
          <cell r="AI89">
            <v>600</v>
          </cell>
          <cell r="AJ89">
            <v>126</v>
          </cell>
          <cell r="AK89">
            <v>474</v>
          </cell>
          <cell r="AL89">
            <v>0</v>
          </cell>
          <cell r="AM89">
            <v>0</v>
          </cell>
          <cell r="AN89">
            <v>126</v>
          </cell>
          <cell r="AO89">
            <v>474</v>
          </cell>
        </row>
        <row r="90">
          <cell r="C90">
            <v>13</v>
          </cell>
          <cell r="D90">
            <v>3</v>
          </cell>
          <cell r="E90">
            <v>10</v>
          </cell>
          <cell r="I90">
            <v>61</v>
          </cell>
          <cell r="J90">
            <v>0</v>
          </cell>
          <cell r="K90">
            <v>7</v>
          </cell>
          <cell r="N90">
            <v>0</v>
          </cell>
          <cell r="O90">
            <v>36</v>
          </cell>
          <cell r="P90">
            <v>11</v>
          </cell>
          <cell r="Q90">
            <v>25</v>
          </cell>
          <cell r="R90">
            <v>0</v>
          </cell>
          <cell r="S90">
            <v>27</v>
          </cell>
          <cell r="T90">
            <v>0</v>
          </cell>
          <cell r="U90">
            <v>0</v>
          </cell>
          <cell r="V90">
            <v>0</v>
          </cell>
          <cell r="W90">
            <v>17</v>
          </cell>
          <cell r="X90">
            <v>16</v>
          </cell>
          <cell r="Y90">
            <v>1</v>
          </cell>
          <cell r="AA90">
            <v>10</v>
          </cell>
          <cell r="AB90">
            <v>4</v>
          </cell>
          <cell r="AC90">
            <v>14</v>
          </cell>
          <cell r="AH90">
            <v>160</v>
          </cell>
          <cell r="AI90">
            <v>23</v>
          </cell>
          <cell r="AJ90">
            <v>75</v>
          </cell>
          <cell r="AK90">
            <v>85</v>
          </cell>
          <cell r="AL90">
            <v>11</v>
          </cell>
          <cell r="AM90">
            <v>27</v>
          </cell>
          <cell r="AN90">
            <v>64</v>
          </cell>
          <cell r="AO90">
            <v>58</v>
          </cell>
        </row>
        <row r="93">
          <cell r="C93">
            <v>15644.878787878788</v>
          </cell>
          <cell r="D93">
            <v>12441</v>
          </cell>
          <cell r="E93">
            <v>3107.878787878788</v>
          </cell>
          <cell r="I93">
            <v>2473.727272727273</v>
          </cell>
          <cell r="J93">
            <v>0</v>
          </cell>
          <cell r="K93">
            <v>27297.727272727272</v>
          </cell>
          <cell r="L93">
            <v>24197.766363636361</v>
          </cell>
          <cell r="M93">
            <v>2987.9609090909089</v>
          </cell>
          <cell r="N93">
            <v>0</v>
          </cell>
          <cell r="O93">
            <v>25393.727272727272</v>
          </cell>
          <cell r="P93">
            <v>9271.9121951219513</v>
          </cell>
          <cell r="Q93">
            <v>16124.915077605321</v>
          </cell>
          <cell r="R93">
            <v>0</v>
          </cell>
          <cell r="S93">
            <v>22385.636363636364</v>
          </cell>
          <cell r="T93">
            <v>8958.4774346793329</v>
          </cell>
          <cell r="U93">
            <v>13401.858928957032</v>
          </cell>
          <cell r="V93">
            <v>0</v>
          </cell>
          <cell r="W93">
            <v>4371.545454545454</v>
          </cell>
          <cell r="X93">
            <v>3181.9636363636364</v>
          </cell>
          <cell r="Y93">
            <v>1189.5818181818181</v>
          </cell>
          <cell r="AA93">
            <v>10</v>
          </cell>
          <cell r="AB93">
            <v>4</v>
          </cell>
          <cell r="AC93">
            <v>14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97330.327272727271</v>
          </cell>
          <cell r="AI93">
            <v>16607.545454545456</v>
          </cell>
          <cell r="AJ93">
            <v>33702.116902528556</v>
          </cell>
          <cell r="AK93">
            <v>63629.210370198722</v>
          </cell>
          <cell r="AL93">
            <v>18177.389629801284</v>
          </cell>
          <cell r="AM93">
            <v>51076</v>
          </cell>
          <cell r="AN93">
            <v>3979.727272727273</v>
          </cell>
          <cell r="AO93">
            <v>11760.210370198716</v>
          </cell>
        </row>
        <row r="94">
          <cell r="C94">
            <v>4352.878787878788</v>
          </cell>
          <cell r="D94">
            <v>1149</v>
          </cell>
          <cell r="E94">
            <v>3107.878787878788</v>
          </cell>
          <cell r="I94">
            <v>2473.727272727273</v>
          </cell>
          <cell r="J94">
            <v>0</v>
          </cell>
          <cell r="K94">
            <v>8371.7272727272721</v>
          </cell>
          <cell r="L94">
            <v>5271.7663636363613</v>
          </cell>
          <cell r="M94">
            <v>2987.9609090909089</v>
          </cell>
          <cell r="N94">
            <v>0</v>
          </cell>
          <cell r="O94">
            <v>2885.7272727272721</v>
          </cell>
          <cell r="P94">
            <v>897</v>
          </cell>
          <cell r="Q94">
            <v>1991.8272727272724</v>
          </cell>
          <cell r="R94">
            <v>0</v>
          </cell>
          <cell r="S94">
            <v>1949.636363636364</v>
          </cell>
          <cell r="T94">
            <v>629</v>
          </cell>
          <cell r="U94">
            <v>1295.3363636363647</v>
          </cell>
          <cell r="V94">
            <v>0</v>
          </cell>
          <cell r="W94">
            <v>4371.545454545454</v>
          </cell>
          <cell r="X94">
            <v>3181.9636363636364</v>
          </cell>
          <cell r="Y94">
            <v>1189.5818181818181</v>
          </cell>
          <cell r="AA94">
            <v>10</v>
          </cell>
          <cell r="AB94">
            <v>4</v>
          </cell>
          <cell r="AC94">
            <v>14</v>
          </cell>
          <cell r="AG94">
            <v>0</v>
          </cell>
          <cell r="AH94">
            <v>24168.327272727271</v>
          </cell>
          <cell r="AI94">
            <v>5315.5454545454559</v>
          </cell>
          <cell r="AJ94">
            <v>5705.7272727272721</v>
          </cell>
          <cell r="AK94">
            <v>18463.600000000006</v>
          </cell>
          <cell r="AL94">
            <v>1473</v>
          </cell>
          <cell r="AM94">
            <v>5910</v>
          </cell>
          <cell r="AN94">
            <v>3979.727272727273</v>
          </cell>
          <cell r="AO94">
            <v>11760.6</v>
          </cell>
        </row>
        <row r="95">
          <cell r="M95">
            <v>0</v>
          </cell>
          <cell r="AJ95">
            <v>97331.327272727271</v>
          </cell>
        </row>
        <row r="96">
          <cell r="I96">
            <v>527.72727272727275</v>
          </cell>
          <cell r="J96">
            <v>0</v>
          </cell>
          <cell r="K96">
            <v>1225.4545454545455</v>
          </cell>
          <cell r="L96">
            <v>529.25818181818181</v>
          </cell>
          <cell r="M96">
            <v>696.19636363636369</v>
          </cell>
          <cell r="N96">
            <v>0</v>
          </cell>
          <cell r="O96">
            <v>474.90909090909093</v>
          </cell>
          <cell r="P96">
            <v>148</v>
          </cell>
          <cell r="Q96">
            <v>326.90909090909093</v>
          </cell>
          <cell r="S96">
            <v>392.63636363636363</v>
          </cell>
          <cell r="W96">
            <v>1046.5454545454545</v>
          </cell>
          <cell r="X96">
            <v>814.76363636363635</v>
          </cell>
          <cell r="Y96">
            <v>231.78181818181815</v>
          </cell>
        </row>
        <row r="97">
          <cell r="C97">
            <v>474</v>
          </cell>
          <cell r="D97">
            <v>101</v>
          </cell>
          <cell r="I97">
            <v>626</v>
          </cell>
          <cell r="K97">
            <v>2576</v>
          </cell>
          <cell r="N97">
            <v>570</v>
          </cell>
          <cell r="O97">
            <v>219</v>
          </cell>
          <cell r="R97">
            <v>169</v>
          </cell>
          <cell r="S97">
            <v>176</v>
          </cell>
          <cell r="W97">
            <v>84</v>
          </cell>
          <cell r="X97">
            <v>84</v>
          </cell>
          <cell r="Y97">
            <v>0</v>
          </cell>
          <cell r="AA97">
            <v>0</v>
          </cell>
          <cell r="AC97">
            <v>0</v>
          </cell>
          <cell r="AG97">
            <v>68</v>
          </cell>
          <cell r="AH97">
            <v>4245</v>
          </cell>
          <cell r="AI97">
            <v>1303</v>
          </cell>
        </row>
        <row r="98">
          <cell r="C98">
            <v>87.333333333333329</v>
          </cell>
          <cell r="D98">
            <v>19</v>
          </cell>
          <cell r="I98">
            <v>626</v>
          </cell>
          <cell r="K98">
            <v>1802</v>
          </cell>
          <cell r="N98">
            <v>570</v>
          </cell>
          <cell r="O98">
            <v>219</v>
          </cell>
          <cell r="R98">
            <v>169</v>
          </cell>
          <cell r="S98">
            <v>176</v>
          </cell>
          <cell r="W98">
            <v>84</v>
          </cell>
          <cell r="X98">
            <v>84</v>
          </cell>
          <cell r="Y98">
            <v>0</v>
          </cell>
          <cell r="AH98">
            <v>3004.3333333333335</v>
          </cell>
          <cell r="AI98">
            <v>836.33333333333337</v>
          </cell>
        </row>
        <row r="99">
          <cell r="C99">
            <v>0</v>
          </cell>
          <cell r="D99">
            <v>0</v>
          </cell>
          <cell r="I99">
            <v>0</v>
          </cell>
          <cell r="W99">
            <v>0</v>
          </cell>
          <cell r="X99">
            <v>0</v>
          </cell>
          <cell r="Y99">
            <v>0</v>
          </cell>
          <cell r="AH99">
            <v>0</v>
          </cell>
          <cell r="AI99">
            <v>0</v>
          </cell>
        </row>
        <row r="100">
          <cell r="C100">
            <v>386.66666666666669</v>
          </cell>
          <cell r="D100">
            <v>82</v>
          </cell>
          <cell r="I100">
            <v>0</v>
          </cell>
          <cell r="K100">
            <v>774</v>
          </cell>
          <cell r="O100">
            <v>0</v>
          </cell>
          <cell r="S100">
            <v>0</v>
          </cell>
          <cell r="W100">
            <v>0</v>
          </cell>
          <cell r="X100">
            <v>0</v>
          </cell>
          <cell r="Y100">
            <v>0</v>
          </cell>
          <cell r="AH100">
            <v>1172.6666666666667</v>
          </cell>
          <cell r="AI100">
            <v>398.66666666666669</v>
          </cell>
        </row>
        <row r="101">
          <cell r="D101">
            <v>0</v>
          </cell>
          <cell r="AH101">
            <v>0</v>
          </cell>
          <cell r="AI101">
            <v>0</v>
          </cell>
        </row>
        <row r="102">
          <cell r="D102">
            <v>0</v>
          </cell>
          <cell r="AH102">
            <v>0</v>
          </cell>
          <cell r="AI102">
            <v>0</v>
          </cell>
        </row>
        <row r="103">
          <cell r="D103">
            <v>0</v>
          </cell>
          <cell r="AH103">
            <v>0</v>
          </cell>
          <cell r="AI103">
            <v>0</v>
          </cell>
        </row>
        <row r="104">
          <cell r="D104">
            <v>0</v>
          </cell>
          <cell r="AH104">
            <v>0</v>
          </cell>
          <cell r="AI104">
            <v>0</v>
          </cell>
        </row>
        <row r="105">
          <cell r="C105">
            <v>386.66666666666669</v>
          </cell>
          <cell r="D105">
            <v>82</v>
          </cell>
          <cell r="I105">
            <v>0</v>
          </cell>
          <cell r="K105">
            <v>774</v>
          </cell>
          <cell r="O105">
            <v>0</v>
          </cell>
          <cell r="R105">
            <v>10</v>
          </cell>
          <cell r="S105">
            <v>0</v>
          </cell>
          <cell r="W105">
            <v>0</v>
          </cell>
          <cell r="Y105">
            <v>0</v>
          </cell>
          <cell r="AA105">
            <v>69</v>
          </cell>
          <cell r="AB105">
            <v>0</v>
          </cell>
          <cell r="AC105">
            <v>69</v>
          </cell>
          <cell r="AG105">
            <v>0</v>
          </cell>
          <cell r="AH105">
            <v>1160.6666666666667</v>
          </cell>
          <cell r="AI105">
            <v>465.66666666666669</v>
          </cell>
        </row>
        <row r="106">
          <cell r="C106">
            <v>386.66666666666669</v>
          </cell>
          <cell r="D106">
            <v>82</v>
          </cell>
          <cell r="K106">
            <v>774</v>
          </cell>
          <cell r="S106">
            <v>0</v>
          </cell>
          <cell r="W106">
            <v>0</v>
          </cell>
          <cell r="Y106">
            <v>0</v>
          </cell>
          <cell r="AG106">
            <v>0</v>
          </cell>
          <cell r="AH106">
            <v>1160.6666666666667</v>
          </cell>
          <cell r="AI106">
            <v>386.66666666666669</v>
          </cell>
        </row>
        <row r="107">
          <cell r="D107">
            <v>0</v>
          </cell>
          <cell r="I107">
            <v>0</v>
          </cell>
          <cell r="K107">
            <v>0</v>
          </cell>
          <cell r="S107">
            <v>0</v>
          </cell>
          <cell r="W107">
            <v>0</v>
          </cell>
          <cell r="Y107">
            <v>0</v>
          </cell>
          <cell r="AH107">
            <v>0</v>
          </cell>
          <cell r="AI107">
            <v>0</v>
          </cell>
        </row>
        <row r="108">
          <cell r="C108">
            <v>0</v>
          </cell>
          <cell r="D108">
            <v>0</v>
          </cell>
          <cell r="I108">
            <v>0</v>
          </cell>
          <cell r="K108">
            <v>0</v>
          </cell>
          <cell r="O108">
            <v>0</v>
          </cell>
          <cell r="R108">
            <v>10</v>
          </cell>
          <cell r="S108">
            <v>0</v>
          </cell>
          <cell r="W108">
            <v>0</v>
          </cell>
          <cell r="Y108">
            <v>0</v>
          </cell>
          <cell r="AA108">
            <v>69</v>
          </cell>
          <cell r="AB108">
            <v>0</v>
          </cell>
          <cell r="AC108">
            <v>69</v>
          </cell>
          <cell r="AH108">
            <v>0</v>
          </cell>
          <cell r="AI108">
            <v>79</v>
          </cell>
        </row>
        <row r="109">
          <cell r="C109">
            <v>0</v>
          </cell>
          <cell r="D109">
            <v>0</v>
          </cell>
          <cell r="I109">
            <v>0</v>
          </cell>
          <cell r="K109">
            <v>216</v>
          </cell>
          <cell r="O109">
            <v>28</v>
          </cell>
          <cell r="R109">
            <v>22</v>
          </cell>
          <cell r="S109">
            <v>0</v>
          </cell>
          <cell r="W109">
            <v>0</v>
          </cell>
          <cell r="Y109">
            <v>0</v>
          </cell>
          <cell r="AA109">
            <v>16</v>
          </cell>
          <cell r="AB109">
            <v>3</v>
          </cell>
          <cell r="AC109">
            <v>19</v>
          </cell>
          <cell r="AG109">
            <v>875</v>
          </cell>
          <cell r="AH109">
            <v>1119</v>
          </cell>
          <cell r="AI109">
            <v>913</v>
          </cell>
        </row>
        <row r="110">
          <cell r="C110">
            <v>0</v>
          </cell>
          <cell r="D110">
            <v>0</v>
          </cell>
          <cell r="I110">
            <v>0</v>
          </cell>
          <cell r="K110">
            <v>216</v>
          </cell>
          <cell r="S110">
            <v>0</v>
          </cell>
          <cell r="W110">
            <v>0</v>
          </cell>
          <cell r="Y110">
            <v>0</v>
          </cell>
          <cell r="AG110">
            <v>80</v>
          </cell>
          <cell r="AH110">
            <v>296</v>
          </cell>
          <cell r="AI110">
            <v>80</v>
          </cell>
        </row>
        <row r="111">
          <cell r="C111">
            <v>0</v>
          </cell>
          <cell r="D111">
            <v>0</v>
          </cell>
          <cell r="I111">
            <v>0</v>
          </cell>
          <cell r="K111">
            <v>0</v>
          </cell>
          <cell r="O111">
            <v>28</v>
          </cell>
          <cell r="R111">
            <v>22</v>
          </cell>
          <cell r="S111">
            <v>0</v>
          </cell>
          <cell r="W111">
            <v>0</v>
          </cell>
          <cell r="Y111">
            <v>0</v>
          </cell>
          <cell r="AA111">
            <v>16</v>
          </cell>
          <cell r="AB111">
            <v>3</v>
          </cell>
          <cell r="AC111">
            <v>19</v>
          </cell>
          <cell r="AG111">
            <v>795</v>
          </cell>
          <cell r="AH111">
            <v>823</v>
          </cell>
          <cell r="AI111">
            <v>833</v>
          </cell>
        </row>
        <row r="112">
          <cell r="C112">
            <v>247.29101802212824</v>
          </cell>
          <cell r="D112">
            <v>53</v>
          </cell>
          <cell r="I112">
            <v>331</v>
          </cell>
          <cell r="S112">
            <v>0</v>
          </cell>
          <cell r="Y112">
            <v>0</v>
          </cell>
          <cell r="AH112">
            <v>578.29101802212824</v>
          </cell>
          <cell r="AI112">
            <v>247.29101802212824</v>
          </cell>
        </row>
        <row r="113">
          <cell r="C113">
            <v>0</v>
          </cell>
          <cell r="D113">
            <v>0</v>
          </cell>
          <cell r="I113">
            <v>331</v>
          </cell>
          <cell r="Y113">
            <v>0</v>
          </cell>
          <cell r="AH113">
            <v>331</v>
          </cell>
          <cell r="AI113">
            <v>0</v>
          </cell>
        </row>
        <row r="114">
          <cell r="C114">
            <v>0</v>
          </cell>
          <cell r="D114">
            <v>0</v>
          </cell>
          <cell r="I114">
            <v>0</v>
          </cell>
          <cell r="K114">
            <v>0</v>
          </cell>
          <cell r="S114">
            <v>0</v>
          </cell>
          <cell r="Y114">
            <v>0</v>
          </cell>
          <cell r="AI114">
            <v>0</v>
          </cell>
        </row>
        <row r="115">
          <cell r="D115">
            <v>0</v>
          </cell>
          <cell r="I115">
            <v>0</v>
          </cell>
          <cell r="K115">
            <v>0</v>
          </cell>
          <cell r="S115">
            <v>0</v>
          </cell>
          <cell r="Y115">
            <v>0</v>
          </cell>
          <cell r="AH115">
            <v>0</v>
          </cell>
          <cell r="AI115">
            <v>0</v>
          </cell>
        </row>
        <row r="116">
          <cell r="C116">
            <v>0</v>
          </cell>
          <cell r="D116">
            <v>0</v>
          </cell>
          <cell r="I116">
            <v>0</v>
          </cell>
          <cell r="K116">
            <v>0</v>
          </cell>
          <cell r="R116">
            <v>91</v>
          </cell>
          <cell r="S116">
            <v>0</v>
          </cell>
          <cell r="W116">
            <v>0</v>
          </cell>
          <cell r="X116">
            <v>0</v>
          </cell>
          <cell r="Y116">
            <v>0</v>
          </cell>
          <cell r="AA116">
            <v>127.875</v>
          </cell>
          <cell r="AB116">
            <v>64.125</v>
          </cell>
          <cell r="AC116">
            <v>192</v>
          </cell>
          <cell r="AG116">
            <v>508</v>
          </cell>
          <cell r="AH116">
            <v>508</v>
          </cell>
          <cell r="AI116">
            <v>726.875</v>
          </cell>
        </row>
        <row r="117">
          <cell r="D117">
            <v>0</v>
          </cell>
          <cell r="O117">
            <v>0</v>
          </cell>
          <cell r="S117">
            <v>0</v>
          </cell>
          <cell r="AH117">
            <v>0</v>
          </cell>
          <cell r="AI117">
            <v>0</v>
          </cell>
        </row>
        <row r="118">
          <cell r="C118">
            <v>313.33333333333331</v>
          </cell>
          <cell r="D118">
            <v>67</v>
          </cell>
          <cell r="Y118">
            <v>0</v>
          </cell>
          <cell r="AH118">
            <v>313.33333333333331</v>
          </cell>
          <cell r="AI118">
            <v>313.33333333333331</v>
          </cell>
        </row>
        <row r="119">
          <cell r="D119">
            <v>0</v>
          </cell>
          <cell r="W119">
            <v>0</v>
          </cell>
          <cell r="X119">
            <v>0</v>
          </cell>
          <cell r="Y119">
            <v>0</v>
          </cell>
          <cell r="AH119">
            <v>0</v>
          </cell>
          <cell r="AI119">
            <v>0</v>
          </cell>
        </row>
        <row r="120">
          <cell r="C120">
            <v>8992</v>
          </cell>
          <cell r="D120">
            <v>1916</v>
          </cell>
          <cell r="Y120">
            <v>0</v>
          </cell>
          <cell r="AH120">
            <v>8992</v>
          </cell>
          <cell r="AI120">
            <v>8992</v>
          </cell>
        </row>
        <row r="121">
          <cell r="C121">
            <v>0</v>
          </cell>
          <cell r="D121">
            <v>0</v>
          </cell>
          <cell r="Y121">
            <v>0</v>
          </cell>
          <cell r="AI121">
            <v>0</v>
          </cell>
        </row>
        <row r="122">
          <cell r="C122">
            <v>0</v>
          </cell>
          <cell r="Y122">
            <v>0</v>
          </cell>
        </row>
        <row r="123">
          <cell r="C123">
            <v>9939.2910180221279</v>
          </cell>
          <cell r="D123">
            <v>2118</v>
          </cell>
          <cell r="E123">
            <v>0</v>
          </cell>
          <cell r="I123">
            <v>331</v>
          </cell>
          <cell r="K123">
            <v>990</v>
          </cell>
          <cell r="L123">
            <v>0</v>
          </cell>
          <cell r="M123">
            <v>0</v>
          </cell>
          <cell r="N123">
            <v>0</v>
          </cell>
          <cell r="O123">
            <v>28</v>
          </cell>
          <cell r="P123">
            <v>0</v>
          </cell>
          <cell r="Q123">
            <v>0</v>
          </cell>
          <cell r="R123">
            <v>123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AA123">
            <v>212.875</v>
          </cell>
          <cell r="AB123">
            <v>67.125</v>
          </cell>
          <cell r="AC123">
            <v>280</v>
          </cell>
          <cell r="AG123">
            <v>1383</v>
          </cell>
          <cell r="AH123">
            <v>12671.29101802213</v>
          </cell>
          <cell r="AI123">
            <v>11658.166018022128</v>
          </cell>
          <cell r="AJ123">
            <v>11288.291018022128</v>
          </cell>
          <cell r="AK123">
            <v>3108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</row>
        <row r="124">
          <cell r="C124">
            <v>9939.2910180221279</v>
          </cell>
          <cell r="D124">
            <v>2118</v>
          </cell>
          <cell r="E124">
            <v>0</v>
          </cell>
          <cell r="I124">
            <v>331</v>
          </cell>
          <cell r="J124">
            <v>0</v>
          </cell>
          <cell r="K124">
            <v>990</v>
          </cell>
          <cell r="L124">
            <v>0</v>
          </cell>
          <cell r="M124">
            <v>0</v>
          </cell>
          <cell r="N124">
            <v>0</v>
          </cell>
          <cell r="O124">
            <v>28</v>
          </cell>
          <cell r="P124">
            <v>0</v>
          </cell>
          <cell r="Q124">
            <v>0</v>
          </cell>
          <cell r="R124">
            <v>123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AA124">
            <v>212.875</v>
          </cell>
          <cell r="AB124">
            <v>67.125</v>
          </cell>
          <cell r="AC124">
            <v>280</v>
          </cell>
          <cell r="AG124">
            <v>1383</v>
          </cell>
          <cell r="AH124">
            <v>12671.29101802213</v>
          </cell>
          <cell r="AI124">
            <v>11658.16601802213</v>
          </cell>
        </row>
        <row r="125">
          <cell r="Y125">
            <v>0</v>
          </cell>
          <cell r="AH125">
            <v>4171.9101802212826</v>
          </cell>
        </row>
        <row r="126">
          <cell r="Y126">
            <v>0</v>
          </cell>
          <cell r="AH126">
            <v>4171.9101802212826</v>
          </cell>
        </row>
        <row r="127">
          <cell r="AH127">
            <v>5782.9101802212826</v>
          </cell>
          <cell r="AI127">
            <v>86505.691998403097</v>
          </cell>
          <cell r="AJ127">
            <v>12543.870550420004</v>
          </cell>
          <cell r="AK127">
            <v>-7627.2103701987216</v>
          </cell>
        </row>
        <row r="129">
          <cell r="AH129">
            <v>1611</v>
          </cell>
          <cell r="AL129">
            <v>0</v>
          </cell>
        </row>
        <row r="132">
          <cell r="AH132">
            <v>56002</v>
          </cell>
          <cell r="AK132">
            <v>56002</v>
          </cell>
          <cell r="AL132">
            <v>0</v>
          </cell>
          <cell r="AN132">
            <v>0</v>
          </cell>
        </row>
        <row r="133">
          <cell r="AH133">
            <v>-7627.2103701987216</v>
          </cell>
          <cell r="AL133">
            <v>0</v>
          </cell>
        </row>
        <row r="134">
          <cell r="AH134">
            <v>36.869999999999997</v>
          </cell>
          <cell r="AL134" t="e">
            <v>#DIV/0!</v>
          </cell>
        </row>
        <row r="135">
          <cell r="AH135">
            <v>41.89</v>
          </cell>
          <cell r="AL135" t="e">
            <v>#DIV/0!</v>
          </cell>
        </row>
        <row r="136">
          <cell r="AH136">
            <v>0</v>
          </cell>
          <cell r="AL136">
            <v>0</v>
          </cell>
        </row>
        <row r="138">
          <cell r="AH138">
            <v>10.24</v>
          </cell>
          <cell r="AL138" t="e">
            <v>#DIV/0!</v>
          </cell>
        </row>
        <row r="140">
          <cell r="AG140">
            <v>0</v>
          </cell>
          <cell r="AH140">
            <v>7.46</v>
          </cell>
          <cell r="AL140" t="e">
            <v>#DIV/0!</v>
          </cell>
        </row>
        <row r="141">
          <cell r="AH141">
            <v>46245.987452948561</v>
          </cell>
          <cell r="AJ141">
            <v>46245.987452948561</v>
          </cell>
        </row>
        <row r="143">
          <cell r="AH143">
            <v>865.25</v>
          </cell>
          <cell r="AI143">
            <v>865.25</v>
          </cell>
        </row>
        <row r="144">
          <cell r="K144">
            <v>0</v>
          </cell>
          <cell r="AH144">
            <v>0</v>
          </cell>
        </row>
        <row r="146">
          <cell r="AG146">
            <v>0</v>
          </cell>
          <cell r="AH146">
            <v>102247.98745294855</v>
          </cell>
          <cell r="AJ146">
            <v>46245.987452948561</v>
          </cell>
          <cell r="AK146">
            <v>56002</v>
          </cell>
          <cell r="AL146">
            <v>0</v>
          </cell>
        </row>
        <row r="147">
          <cell r="AH147">
            <v>0</v>
          </cell>
          <cell r="AJ147">
            <v>0</v>
          </cell>
        </row>
        <row r="148">
          <cell r="AH148">
            <v>102247.98745294855</v>
          </cell>
          <cell r="AI148">
            <v>102247.98745294855</v>
          </cell>
          <cell r="AJ148">
            <v>46245.987452948561</v>
          </cell>
          <cell r="AK148">
            <v>56002</v>
          </cell>
        </row>
        <row r="149">
          <cell r="AL149">
            <v>1473</v>
          </cell>
          <cell r="AM149">
            <v>5910</v>
          </cell>
          <cell r="AN149">
            <v>3979.727272727273</v>
          </cell>
          <cell r="AO149">
            <v>11760.6</v>
          </cell>
        </row>
        <row r="156">
          <cell r="AH156">
            <v>5.9</v>
          </cell>
          <cell r="AI156">
            <v>520.9</v>
          </cell>
          <cell r="AJ156">
            <v>37.200000000000003</v>
          </cell>
          <cell r="AK156">
            <v>-12</v>
          </cell>
        </row>
        <row r="157">
          <cell r="C157">
            <v>0</v>
          </cell>
          <cell r="I157">
            <v>0</v>
          </cell>
          <cell r="K157">
            <v>0</v>
          </cell>
          <cell r="O157">
            <v>0</v>
          </cell>
          <cell r="S157">
            <v>0</v>
          </cell>
          <cell r="W157">
            <v>0</v>
          </cell>
          <cell r="X157">
            <v>0</v>
          </cell>
          <cell r="Y157">
            <v>0</v>
          </cell>
          <cell r="AG157">
            <v>0</v>
          </cell>
          <cell r="AH157">
            <v>0</v>
          </cell>
        </row>
        <row r="158">
          <cell r="C158">
            <v>260</v>
          </cell>
          <cell r="I158">
            <v>384</v>
          </cell>
          <cell r="J158">
            <v>424</v>
          </cell>
          <cell r="K158">
            <v>873</v>
          </cell>
          <cell r="N158">
            <v>481</v>
          </cell>
          <cell r="O158">
            <v>638</v>
          </cell>
          <cell r="R158">
            <v>620</v>
          </cell>
          <cell r="S158">
            <v>449</v>
          </cell>
          <cell r="V158">
            <v>408</v>
          </cell>
          <cell r="W158">
            <v>272</v>
          </cell>
          <cell r="X158">
            <v>272</v>
          </cell>
          <cell r="Y158">
            <v>0</v>
          </cell>
          <cell r="AA158">
            <v>98</v>
          </cell>
          <cell r="AB158">
            <v>183</v>
          </cell>
          <cell r="AC158">
            <v>281</v>
          </cell>
          <cell r="AH158">
            <v>2876</v>
          </cell>
          <cell r="AI158">
            <v>2291</v>
          </cell>
        </row>
        <row r="159">
          <cell r="C159">
            <v>0</v>
          </cell>
          <cell r="I159">
            <v>180</v>
          </cell>
          <cell r="J159">
            <v>184</v>
          </cell>
          <cell r="K159">
            <v>315</v>
          </cell>
          <cell r="N159">
            <v>0</v>
          </cell>
          <cell r="O159">
            <v>320</v>
          </cell>
          <cell r="R159">
            <v>359</v>
          </cell>
          <cell r="S159">
            <v>231</v>
          </cell>
          <cell r="V159">
            <v>192</v>
          </cell>
          <cell r="W159">
            <v>84</v>
          </cell>
          <cell r="X159">
            <v>84</v>
          </cell>
          <cell r="Y159">
            <v>0</v>
          </cell>
          <cell r="AH159">
            <v>1130</v>
          </cell>
          <cell r="AI159">
            <v>735</v>
          </cell>
        </row>
        <row r="160">
          <cell r="I160">
            <v>70</v>
          </cell>
          <cell r="K160">
            <v>238</v>
          </cell>
          <cell r="N160">
            <v>238</v>
          </cell>
          <cell r="O160">
            <v>126.7</v>
          </cell>
          <cell r="S160">
            <v>91</v>
          </cell>
          <cell r="W160">
            <v>70</v>
          </cell>
          <cell r="X160">
            <v>70</v>
          </cell>
          <cell r="Y160">
            <v>0</v>
          </cell>
          <cell r="AH160">
            <v>595.70000000000005</v>
          </cell>
          <cell r="AI160">
            <v>238</v>
          </cell>
        </row>
        <row r="161">
          <cell r="I161">
            <v>0</v>
          </cell>
          <cell r="K161">
            <v>0</v>
          </cell>
          <cell r="N161">
            <v>0</v>
          </cell>
          <cell r="O161">
            <v>0</v>
          </cell>
          <cell r="S161">
            <v>0</v>
          </cell>
          <cell r="Y161">
            <v>0</v>
          </cell>
          <cell r="AH161">
            <v>0</v>
          </cell>
          <cell r="AI161">
            <v>0</v>
          </cell>
        </row>
        <row r="162">
          <cell r="I162">
            <v>0</v>
          </cell>
          <cell r="K162">
            <v>0</v>
          </cell>
          <cell r="N162">
            <v>0</v>
          </cell>
          <cell r="O162">
            <v>0</v>
          </cell>
          <cell r="S162">
            <v>0</v>
          </cell>
          <cell r="Y162">
            <v>0</v>
          </cell>
          <cell r="AH162">
            <v>0</v>
          </cell>
          <cell r="AI162">
            <v>0</v>
          </cell>
        </row>
        <row r="163">
          <cell r="AH163">
            <v>0</v>
          </cell>
          <cell r="AI163">
            <v>0</v>
          </cell>
        </row>
        <row r="164">
          <cell r="AH164">
            <v>0</v>
          </cell>
          <cell r="AI164">
            <v>0</v>
          </cell>
        </row>
        <row r="165">
          <cell r="D165">
            <v>0</v>
          </cell>
          <cell r="E165">
            <v>0</v>
          </cell>
          <cell r="I165">
            <v>384</v>
          </cell>
          <cell r="K165">
            <v>873</v>
          </cell>
          <cell r="N165">
            <v>873</v>
          </cell>
          <cell r="O165">
            <v>638</v>
          </cell>
          <cell r="R165">
            <v>620</v>
          </cell>
          <cell r="S165">
            <v>449</v>
          </cell>
          <cell r="W165">
            <v>272</v>
          </cell>
          <cell r="X165">
            <v>272</v>
          </cell>
          <cell r="Y165">
            <v>0</v>
          </cell>
          <cell r="AH165">
            <v>2616</v>
          </cell>
          <cell r="AI165">
            <v>1493</v>
          </cell>
        </row>
        <row r="166">
          <cell r="I166">
            <v>0</v>
          </cell>
          <cell r="K166">
            <v>873</v>
          </cell>
          <cell r="N166">
            <v>873</v>
          </cell>
          <cell r="O166">
            <v>638</v>
          </cell>
          <cell r="S166">
            <v>449</v>
          </cell>
          <cell r="W166">
            <v>272</v>
          </cell>
          <cell r="X166">
            <v>272</v>
          </cell>
          <cell r="Y166">
            <v>0</v>
          </cell>
          <cell r="AH166">
            <v>2232</v>
          </cell>
          <cell r="AI166">
            <v>873</v>
          </cell>
        </row>
        <row r="167">
          <cell r="I167">
            <v>0</v>
          </cell>
          <cell r="K167">
            <v>0</v>
          </cell>
          <cell r="N167">
            <v>0</v>
          </cell>
          <cell r="O167">
            <v>0</v>
          </cell>
          <cell r="S167">
            <v>0</v>
          </cell>
          <cell r="Y167">
            <v>0</v>
          </cell>
          <cell r="AH167">
            <v>0</v>
          </cell>
          <cell r="AI167">
            <v>0</v>
          </cell>
        </row>
        <row r="168">
          <cell r="I168">
            <v>0</v>
          </cell>
          <cell r="N168">
            <v>0</v>
          </cell>
          <cell r="O168">
            <v>1219</v>
          </cell>
          <cell r="S168">
            <v>380</v>
          </cell>
          <cell r="W168">
            <v>302</v>
          </cell>
          <cell r="X168">
            <v>100</v>
          </cell>
          <cell r="Y168">
            <v>202</v>
          </cell>
          <cell r="AA168">
            <v>100</v>
          </cell>
          <cell r="AC168">
            <v>100</v>
          </cell>
          <cell r="AH168">
            <v>1699</v>
          </cell>
          <cell r="AI168">
            <v>100</v>
          </cell>
        </row>
        <row r="169">
          <cell r="C169">
            <v>474</v>
          </cell>
          <cell r="I169">
            <v>957</v>
          </cell>
          <cell r="J169">
            <v>0</v>
          </cell>
          <cell r="K169">
            <v>2792</v>
          </cell>
          <cell r="L169">
            <v>0</v>
          </cell>
          <cell r="M169">
            <v>0</v>
          </cell>
          <cell r="N169">
            <v>570</v>
          </cell>
          <cell r="O169">
            <v>219</v>
          </cell>
          <cell r="R169">
            <v>169</v>
          </cell>
          <cell r="S169">
            <v>176</v>
          </cell>
          <cell r="V169">
            <v>0</v>
          </cell>
          <cell r="W169">
            <v>84</v>
          </cell>
          <cell r="X169">
            <v>84</v>
          </cell>
          <cell r="Y169">
            <v>0</v>
          </cell>
          <cell r="AG169">
            <v>148</v>
          </cell>
          <cell r="AH169">
            <v>4872</v>
          </cell>
          <cell r="AI169">
            <v>1383</v>
          </cell>
        </row>
        <row r="170">
          <cell r="C170">
            <v>87.333333333333329</v>
          </cell>
          <cell r="I170">
            <v>626</v>
          </cell>
          <cell r="O170">
            <v>219</v>
          </cell>
          <cell r="S170">
            <v>176</v>
          </cell>
          <cell r="X170">
            <v>84</v>
          </cell>
          <cell r="AH170">
            <v>1192.3333333333335</v>
          </cell>
        </row>
        <row r="171">
          <cell r="C171">
            <v>0</v>
          </cell>
          <cell r="I171">
            <v>115</v>
          </cell>
          <cell r="AH171">
            <v>115</v>
          </cell>
        </row>
        <row r="172">
          <cell r="C172">
            <v>73</v>
          </cell>
          <cell r="I172">
            <v>0</v>
          </cell>
          <cell r="O172">
            <v>0</v>
          </cell>
          <cell r="S172">
            <v>0</v>
          </cell>
          <cell r="X172">
            <v>0</v>
          </cell>
          <cell r="AH172">
            <v>73</v>
          </cell>
        </row>
        <row r="187">
          <cell r="AL187" t="str">
            <v>ОЧИК.18.02.</v>
          </cell>
        </row>
        <row r="189">
          <cell r="C189" t="str">
            <v>АПАРАТ ВСЬОГО</v>
          </cell>
          <cell r="D189" t="str">
            <v>АПАРАТ ЕЛЕКТРО</v>
          </cell>
          <cell r="E189" t="str">
            <v>АПАРАТ ТЕПЛО</v>
          </cell>
          <cell r="I189" t="str">
            <v>ККМ</v>
          </cell>
          <cell r="K189" t="str">
            <v>КТМ</v>
          </cell>
          <cell r="O189" t="str">
            <v>ТЕЦ-5 ВСЬОГО</v>
          </cell>
          <cell r="P189" t="str">
            <v>Е/Е</v>
          </cell>
          <cell r="Q189" t="str">
            <v xml:space="preserve"> Т/Е</v>
          </cell>
          <cell r="S189" t="str">
            <v>ТЕЦ-6 ВСЬОГО</v>
          </cell>
          <cell r="T189" t="str">
            <v>Е/Е</v>
          </cell>
          <cell r="U189" t="str">
            <v xml:space="preserve"> Т/Е</v>
          </cell>
          <cell r="X189" t="str">
            <v xml:space="preserve">ДОП.ВИР. </v>
          </cell>
          <cell r="AG189" t="str">
            <v>ДОП.ВИР. СТ.ОРГ.</v>
          </cell>
          <cell r="AH189" t="str">
            <v>АК КЕ ВСЬОГО</v>
          </cell>
          <cell r="AJ189" t="str">
            <v>Е/Е</v>
          </cell>
          <cell r="AK189" t="str">
            <v xml:space="preserve"> Т/Е</v>
          </cell>
          <cell r="AL189" t="str">
            <v>СТАНЦІї ЕЛЕКТРО</v>
          </cell>
          <cell r="AM189" t="str">
            <v>СТАНЦІІ ТЕПЛОВІ</v>
          </cell>
          <cell r="AN189" t="str">
            <v>МЕРЕЖІ ЕЛЕКТРО</v>
          </cell>
          <cell r="AO189" t="str">
            <v>МЕРЕЖІ ТЕПЛОВІ</v>
          </cell>
        </row>
        <row r="190">
          <cell r="AL190">
            <v>1.954</v>
          </cell>
          <cell r="AM190">
            <v>1.954</v>
          </cell>
          <cell r="AN190">
            <v>1.954</v>
          </cell>
          <cell r="AO190">
            <v>1.905</v>
          </cell>
        </row>
        <row r="192">
          <cell r="K192">
            <v>97.3</v>
          </cell>
          <cell r="O192">
            <v>89.2</v>
          </cell>
          <cell r="S192">
            <v>73.2</v>
          </cell>
          <cell r="AH192">
            <v>259.7</v>
          </cell>
          <cell r="AL192">
            <v>221.49122807017542</v>
          </cell>
        </row>
        <row r="193">
          <cell r="K193">
            <v>111.9</v>
          </cell>
          <cell r="O193">
            <v>102.5</v>
          </cell>
          <cell r="S193">
            <v>84.2</v>
          </cell>
          <cell r="AH193">
            <v>298.60000000000002</v>
          </cell>
          <cell r="AL193">
            <v>252.49999999999997</v>
          </cell>
        </row>
        <row r="194">
          <cell r="I194">
            <v>0</v>
          </cell>
          <cell r="K194">
            <v>0</v>
          </cell>
          <cell r="O194">
            <v>0</v>
          </cell>
          <cell r="S194">
            <v>0</v>
          </cell>
          <cell r="AH194">
            <v>0</v>
          </cell>
          <cell r="AL194">
            <v>66</v>
          </cell>
        </row>
        <row r="195">
          <cell r="I195">
            <v>0</v>
          </cell>
          <cell r="K195">
            <v>194.5</v>
          </cell>
          <cell r="O195">
            <v>194.5</v>
          </cell>
          <cell r="S195">
            <v>194.5</v>
          </cell>
          <cell r="AH195">
            <v>194.5</v>
          </cell>
          <cell r="AL195">
            <v>128.964</v>
          </cell>
        </row>
        <row r="196">
          <cell r="K196">
            <v>18926</v>
          </cell>
          <cell r="O196">
            <v>17349</v>
          </cell>
          <cell r="S196">
            <v>14237</v>
          </cell>
          <cell r="AH196">
            <v>50512</v>
          </cell>
          <cell r="AL196">
            <v>28564</v>
          </cell>
        </row>
        <row r="197">
          <cell r="AH197">
            <v>50512</v>
          </cell>
        </row>
        <row r="198">
          <cell r="K198">
            <v>0</v>
          </cell>
          <cell r="O198">
            <v>13.4</v>
          </cell>
          <cell r="S198">
            <v>16.100000000000001</v>
          </cell>
          <cell r="AH198">
            <v>29.5</v>
          </cell>
          <cell r="AL198">
            <v>75.839416058394164</v>
          </cell>
        </row>
        <row r="199">
          <cell r="K199">
            <v>0</v>
          </cell>
          <cell r="O199">
            <v>18.5</v>
          </cell>
          <cell r="S199">
            <v>22.2</v>
          </cell>
          <cell r="AH199">
            <v>40.700000000000003</v>
          </cell>
          <cell r="AL199">
            <v>103.9</v>
          </cell>
        </row>
        <row r="200">
          <cell r="AG200">
            <v>0</v>
          </cell>
          <cell r="AH200">
            <v>0</v>
          </cell>
          <cell r="AL200">
            <v>99.938587512794271</v>
          </cell>
          <cell r="AO200">
            <v>75</v>
          </cell>
        </row>
        <row r="201">
          <cell r="K201">
            <v>385</v>
          </cell>
          <cell r="O201">
            <v>385</v>
          </cell>
          <cell r="S201">
            <v>385</v>
          </cell>
          <cell r="AH201">
            <v>385</v>
          </cell>
          <cell r="AL201">
            <v>195.28</v>
          </cell>
        </row>
        <row r="202">
          <cell r="K202">
            <v>0</v>
          </cell>
          <cell r="O202">
            <v>5159</v>
          </cell>
          <cell r="S202">
            <v>6199</v>
          </cell>
          <cell r="AH202">
            <v>11358</v>
          </cell>
          <cell r="AL202">
            <v>14810</v>
          </cell>
        </row>
        <row r="203">
          <cell r="AH203">
            <v>11358</v>
          </cell>
        </row>
        <row r="204">
          <cell r="K204">
            <v>111.9</v>
          </cell>
          <cell r="O204">
            <v>121</v>
          </cell>
          <cell r="P204">
            <v>37.5</v>
          </cell>
          <cell r="Q204">
            <v>83.5</v>
          </cell>
          <cell r="S204">
            <v>106.4</v>
          </cell>
          <cell r="T204">
            <v>34.799999999999997</v>
          </cell>
          <cell r="U204">
            <v>71.600000000000009</v>
          </cell>
          <cell r="AH204">
            <v>339.3</v>
          </cell>
          <cell r="AJ204">
            <v>72.3</v>
          </cell>
          <cell r="AK204">
            <v>267</v>
          </cell>
          <cell r="AL204">
            <v>356.4</v>
          </cell>
          <cell r="AM204">
            <v>74.900000000000006</v>
          </cell>
          <cell r="AN204">
            <v>281.5</v>
          </cell>
        </row>
        <row r="205">
          <cell r="K205">
            <v>18926</v>
          </cell>
          <cell r="O205">
            <v>22508</v>
          </cell>
          <cell r="P205">
            <v>8374.9121951219513</v>
          </cell>
          <cell r="Q205">
            <v>14133.087804878049</v>
          </cell>
          <cell r="S205">
            <v>20436</v>
          </cell>
          <cell r="T205">
            <v>8329.4774346793329</v>
          </cell>
          <cell r="U205">
            <v>12106.522565320667</v>
          </cell>
          <cell r="AH205">
            <v>61870</v>
          </cell>
          <cell r="AJ205">
            <v>16704.389629801284</v>
          </cell>
          <cell r="AK205">
            <v>45165.610370198716</v>
          </cell>
          <cell r="AL205">
            <v>43374</v>
          </cell>
          <cell r="AM205">
            <v>9115.3552188552203</v>
          </cell>
          <cell r="AN205">
            <v>34258.64478114478</v>
          </cell>
        </row>
        <row r="206">
          <cell r="K206">
            <v>169.13</v>
          </cell>
          <cell r="O206">
            <v>186.02</v>
          </cell>
          <cell r="P206">
            <v>223.33</v>
          </cell>
          <cell r="Q206">
            <v>169.26</v>
          </cell>
          <cell r="S206">
            <v>192.07</v>
          </cell>
          <cell r="T206">
            <v>239.35</v>
          </cell>
          <cell r="U206">
            <v>169.09</v>
          </cell>
          <cell r="X206">
            <v>0</v>
          </cell>
          <cell r="AG206">
            <v>0</v>
          </cell>
          <cell r="AH206">
            <v>182.35</v>
          </cell>
          <cell r="AJ206">
            <v>231.04</v>
          </cell>
          <cell r="AK206">
            <v>169.16</v>
          </cell>
          <cell r="AL206">
            <v>121.7</v>
          </cell>
          <cell r="AM206">
            <v>121.7</v>
          </cell>
          <cell r="AN206">
            <v>121.7</v>
          </cell>
          <cell r="AO206">
            <v>0</v>
          </cell>
        </row>
        <row r="207">
          <cell r="AH207">
            <v>0</v>
          </cell>
          <cell r="AJ207">
            <v>0</v>
          </cell>
          <cell r="AK207">
            <v>0</v>
          </cell>
          <cell r="AL207">
            <v>52</v>
          </cell>
          <cell r="AM207">
            <v>52</v>
          </cell>
        </row>
        <row r="208">
          <cell r="O208">
            <v>22508</v>
          </cell>
          <cell r="S208">
            <v>20436</v>
          </cell>
          <cell r="AH208">
            <v>61870</v>
          </cell>
          <cell r="AJ208">
            <v>16704.389629801284</v>
          </cell>
          <cell r="AK208">
            <v>45165.610370198716</v>
          </cell>
          <cell r="AL208">
            <v>43426</v>
          </cell>
          <cell r="AM208">
            <v>9167.3552188552203</v>
          </cell>
          <cell r="AN208">
            <v>34258.64478114478</v>
          </cell>
        </row>
        <row r="210">
          <cell r="AM210">
            <v>1507.2</v>
          </cell>
        </row>
        <row r="213">
          <cell r="AH213">
            <v>61870</v>
          </cell>
        </row>
        <row r="225">
          <cell r="S225" t="str">
            <v>ЗАТВЕРДЖУЮ</v>
          </cell>
        </row>
        <row r="226">
          <cell r="S226" t="str">
            <v>ГОЛОВА ПРАЛІННЯ АК КЕ</v>
          </cell>
        </row>
        <row r="227">
          <cell r="S227" t="str">
            <v xml:space="preserve">                        І.В.ПЛАЧКОВ</v>
          </cell>
          <cell r="T227" t="str">
            <v xml:space="preserve">      І.В.ПЛАЧКОВ</v>
          </cell>
        </row>
        <row r="234">
          <cell r="C234" t="str">
            <v>ПОТРЕБА   В КОШТАХ НА  березень 1999 року</v>
          </cell>
        </row>
        <row r="235">
          <cell r="C235" t="str">
            <v>ПО ФІЛІАЛАХ АК КИЇВЕНЕРГО</v>
          </cell>
        </row>
        <row r="238">
          <cell r="X238" t="str">
            <v>ТИС.ГРН.</v>
          </cell>
        </row>
        <row r="239">
          <cell r="C239" t="str">
            <v>ВИКОН.ДИР.</v>
          </cell>
          <cell r="D239" t="str">
            <v>АПАРАТ ЕЛЕКТРО</v>
          </cell>
          <cell r="E239" t="str">
            <v>АПАРАТ ТЕПЛО</v>
          </cell>
          <cell r="I239" t="str">
            <v>ККМ</v>
          </cell>
          <cell r="J239" t="str">
            <v>ККМ1</v>
          </cell>
          <cell r="K239" t="str">
            <v>КТМ</v>
          </cell>
          <cell r="L239" t="str">
            <v>ВИРОБН</v>
          </cell>
          <cell r="M239" t="str">
            <v>ПЕРЕД</v>
          </cell>
          <cell r="N239" t="str">
            <v>КТМ1</v>
          </cell>
          <cell r="O239" t="str">
            <v>ТЕЦ-5 ВСЬОГО</v>
          </cell>
          <cell r="P239" t="str">
            <v>Е/Е</v>
          </cell>
          <cell r="Q239" t="str">
            <v xml:space="preserve"> Т/Е</v>
          </cell>
          <cell r="R239" t="str">
            <v>ТЕЦ-5 ВСЬОГО1</v>
          </cell>
          <cell r="S239" t="str">
            <v>ТЕЦ-6 ВСЬОГО</v>
          </cell>
          <cell r="T239" t="str">
            <v>Е/Е</v>
          </cell>
          <cell r="U239" t="str">
            <v xml:space="preserve"> Т/Е</v>
          </cell>
          <cell r="V239" t="str">
            <v>ТЕЦ-6 ВСЬОГО1</v>
          </cell>
          <cell r="X239" t="str">
            <v>РОЗПОД. МЕРЕЖІ АК</v>
          </cell>
          <cell r="Y239" t="str">
            <v>РОЗПОД. МЕРЕЖІ СТОР.</v>
          </cell>
          <cell r="Z239" t="str">
            <v>РОЗПОД. МЕРЕЖІ всього</v>
          </cell>
          <cell r="AA239" t="str">
            <v>РОЗПОД. МЕРЕЖІ АК1</v>
          </cell>
          <cell r="AB239" t="str">
            <v>РОЗПОД. МЕРЕЖІ СТОР.</v>
          </cell>
          <cell r="AC239" t="str">
            <v>РОЗПОД. МЕРЕЖІ всього</v>
          </cell>
          <cell r="AG239" t="str">
            <v>ДОП.ВИР.</v>
          </cell>
          <cell r="AH239" t="str">
            <v>АК КЕ ВСЬОГО</v>
          </cell>
          <cell r="AJ239" t="str">
            <v>Е/Е</v>
          </cell>
          <cell r="AK239" t="str">
            <v xml:space="preserve"> Т/Е</v>
          </cell>
          <cell r="AL239" t="str">
            <v>СТАНЦІї ЕЛЕКТРО</v>
          </cell>
          <cell r="AM239" t="str">
            <v>СТАНЦІІ ТЕПЛОВІ</v>
          </cell>
          <cell r="AN239" t="str">
            <v>МЕРЕЖІ ЕЛЕКТРО</v>
          </cell>
          <cell r="AO239" t="str">
            <v>МЕРЕЖІ ТЕПЛОВІ</v>
          </cell>
        </row>
        <row r="242">
          <cell r="C242">
            <v>19431.169805900914</v>
          </cell>
          <cell r="D242">
            <v>3267</v>
          </cell>
          <cell r="E242">
            <v>3107.878787878788</v>
          </cell>
          <cell r="I242">
            <v>2832.727272727273</v>
          </cell>
          <cell r="J242">
            <v>0</v>
          </cell>
          <cell r="K242">
            <v>9868.7272727272721</v>
          </cell>
          <cell r="L242">
            <v>5352.8863636363612</v>
          </cell>
          <cell r="M242">
            <v>3413.840909090909</v>
          </cell>
          <cell r="N242">
            <v>0</v>
          </cell>
          <cell r="O242">
            <v>2444.7272727272721</v>
          </cell>
          <cell r="P242">
            <v>752</v>
          </cell>
          <cell r="Q242">
            <v>1667.8272727272724</v>
          </cell>
          <cell r="R242">
            <v>123</v>
          </cell>
          <cell r="S242">
            <v>1391.636363636364</v>
          </cell>
          <cell r="T242">
            <v>447</v>
          </cell>
          <cell r="U242">
            <v>919.33636363636469</v>
          </cell>
          <cell r="V242">
            <v>0</v>
          </cell>
          <cell r="X242">
            <v>2771.9636363636364</v>
          </cell>
          <cell r="Y242">
            <v>1109.5818181818181</v>
          </cell>
          <cell r="Z242">
            <v>3881.545454545454</v>
          </cell>
          <cell r="AA242">
            <v>222.875</v>
          </cell>
          <cell r="AB242">
            <v>71.125</v>
          </cell>
          <cell r="AC242">
            <v>294</v>
          </cell>
          <cell r="AG242">
            <v>1383</v>
          </cell>
          <cell r="AH242">
            <v>41098.6182907494</v>
          </cell>
          <cell r="AJ242">
            <v>41067.618290749393</v>
          </cell>
        </row>
        <row r="243">
          <cell r="C243">
            <v>11362.33333333333</v>
          </cell>
          <cell r="D243">
            <v>2503</v>
          </cell>
          <cell r="E243">
            <v>1824.3333333333335</v>
          </cell>
          <cell r="I243">
            <v>990</v>
          </cell>
          <cell r="J243">
            <v>-692</v>
          </cell>
          <cell r="K243">
            <v>3812.2727272727261</v>
          </cell>
          <cell r="L243">
            <v>1397.6281818181797</v>
          </cell>
          <cell r="M243">
            <v>2448.6445454545456</v>
          </cell>
          <cell r="N243">
            <v>-619</v>
          </cell>
          <cell r="O243">
            <v>507.81818181818107</v>
          </cell>
          <cell r="P243">
            <v>348</v>
          </cell>
          <cell r="Q243">
            <v>771.91818181818144</v>
          </cell>
          <cell r="R243">
            <v>-379</v>
          </cell>
          <cell r="S243">
            <v>375.00000000000034</v>
          </cell>
          <cell r="T243">
            <v>265</v>
          </cell>
          <cell r="U243">
            <v>545.70000000000107</v>
          </cell>
          <cell r="V243">
            <v>-379</v>
          </cell>
          <cell r="X243">
            <v>885.2</v>
          </cell>
          <cell r="Y243">
            <v>98.799999999999955</v>
          </cell>
          <cell r="Z243">
            <v>983.99999999999955</v>
          </cell>
          <cell r="AA243">
            <v>95</v>
          </cell>
          <cell r="AB243">
            <v>7</v>
          </cell>
          <cell r="AC243">
            <v>102</v>
          </cell>
          <cell r="AG243">
            <v>625</v>
          </cell>
          <cell r="AH243">
            <v>18826.624242424241</v>
          </cell>
          <cell r="AJ243">
            <v>18795.624242424237</v>
          </cell>
        </row>
        <row r="244">
          <cell r="AJ244">
            <v>0</v>
          </cell>
        </row>
        <row r="245">
          <cell r="C245">
            <v>410.54545454545456</v>
          </cell>
          <cell r="D245">
            <v>67</v>
          </cell>
          <cell r="E245">
            <v>247.54545454545456</v>
          </cell>
          <cell r="I245">
            <v>725.72727272727275</v>
          </cell>
          <cell r="J245">
            <v>0</v>
          </cell>
          <cell r="K245">
            <v>1685.4545454545455</v>
          </cell>
          <cell r="L245">
            <v>728.25818181818181</v>
          </cell>
          <cell r="M245">
            <v>957.19636363636369</v>
          </cell>
          <cell r="N245">
            <v>0</v>
          </cell>
          <cell r="O245">
            <v>652.90909090909099</v>
          </cell>
          <cell r="P245">
            <v>203</v>
          </cell>
          <cell r="Q245">
            <v>449.90909090909093</v>
          </cell>
          <cell r="R245">
            <v>91</v>
          </cell>
          <cell r="S245">
            <v>541.63636363636363</v>
          </cell>
          <cell r="T245">
            <v>177</v>
          </cell>
          <cell r="U245">
            <v>364.63636363636363</v>
          </cell>
          <cell r="V245">
            <v>0</v>
          </cell>
          <cell r="X245">
            <v>1120.7636363636364</v>
          </cell>
          <cell r="Y245">
            <v>318.78181818181815</v>
          </cell>
          <cell r="Z245">
            <v>1439.5454545454545</v>
          </cell>
          <cell r="AA245">
            <v>127.875</v>
          </cell>
          <cell r="AB245">
            <v>64.125</v>
          </cell>
          <cell r="AC245">
            <v>192</v>
          </cell>
          <cell r="AG245">
            <v>508</v>
          </cell>
          <cell r="AH245">
            <v>5953.0363636363636</v>
          </cell>
          <cell r="AJ245">
            <v>5953.0363636363645</v>
          </cell>
        </row>
        <row r="246">
          <cell r="C246">
            <v>112</v>
          </cell>
          <cell r="D246">
            <v>3</v>
          </cell>
          <cell r="E246">
            <v>13</v>
          </cell>
          <cell r="I246">
            <v>198</v>
          </cell>
          <cell r="J246">
            <v>0</v>
          </cell>
          <cell r="K246">
            <v>460</v>
          </cell>
          <cell r="L246">
            <v>199</v>
          </cell>
          <cell r="M246">
            <v>261</v>
          </cell>
          <cell r="N246">
            <v>0</v>
          </cell>
          <cell r="O246">
            <v>178</v>
          </cell>
          <cell r="P246">
            <v>55</v>
          </cell>
          <cell r="Q246">
            <v>123</v>
          </cell>
          <cell r="R246">
            <v>24.81818181818182</v>
          </cell>
          <cell r="S246">
            <v>149</v>
          </cell>
          <cell r="T246">
            <v>49</v>
          </cell>
          <cell r="U246">
            <v>100</v>
          </cell>
          <cell r="V246">
            <v>0</v>
          </cell>
          <cell r="X246">
            <v>306</v>
          </cell>
          <cell r="Y246">
            <v>87</v>
          </cell>
          <cell r="Z246">
            <v>393</v>
          </cell>
          <cell r="AA246">
            <v>34.875</v>
          </cell>
          <cell r="AB246">
            <v>17.488636363636363</v>
          </cell>
          <cell r="AC246">
            <v>52.36363636363636</v>
          </cell>
          <cell r="AG246">
            <v>138.54545454545453</v>
          </cell>
          <cell r="AH246">
            <v>1625.5454545454545</v>
          </cell>
          <cell r="AJ246">
            <v>1625.5454545454545</v>
          </cell>
        </row>
        <row r="247">
          <cell r="C247">
            <v>7021.2910180221279</v>
          </cell>
          <cell r="D247">
            <v>644</v>
          </cell>
          <cell r="E247">
            <v>1044</v>
          </cell>
          <cell r="I247">
            <v>61</v>
          </cell>
          <cell r="J247">
            <v>0</v>
          </cell>
          <cell r="K247">
            <v>29</v>
          </cell>
          <cell r="L247">
            <v>22</v>
          </cell>
          <cell r="M247">
            <v>0</v>
          </cell>
          <cell r="N247">
            <v>0</v>
          </cell>
          <cell r="O247">
            <v>683</v>
          </cell>
          <cell r="P247">
            <v>212</v>
          </cell>
          <cell r="Q247">
            <v>471</v>
          </cell>
          <cell r="R247">
            <v>0</v>
          </cell>
          <cell r="S247">
            <v>41</v>
          </cell>
          <cell r="T247">
            <v>5</v>
          </cell>
          <cell r="U247">
            <v>9</v>
          </cell>
          <cell r="V247">
            <v>0</v>
          </cell>
          <cell r="X247">
            <v>16</v>
          </cell>
          <cell r="Y247">
            <v>1</v>
          </cell>
          <cell r="Z247">
            <v>17</v>
          </cell>
          <cell r="AA247">
            <v>10</v>
          </cell>
          <cell r="AB247">
            <v>4</v>
          </cell>
          <cell r="AC247">
            <v>14</v>
          </cell>
          <cell r="AG247">
            <v>0</v>
          </cell>
          <cell r="AH247">
            <v>7851.2910180221279</v>
          </cell>
          <cell r="AJ247">
            <v>7851.2910180221279</v>
          </cell>
        </row>
        <row r="248">
          <cell r="C248">
            <v>0</v>
          </cell>
          <cell r="D248">
            <v>0</v>
          </cell>
          <cell r="E248">
            <v>0</v>
          </cell>
          <cell r="I248">
            <v>0</v>
          </cell>
          <cell r="J248">
            <v>0</v>
          </cell>
          <cell r="K248">
            <v>22</v>
          </cell>
          <cell r="L248">
            <v>22</v>
          </cell>
          <cell r="M248">
            <v>0</v>
          </cell>
          <cell r="N248">
            <v>0</v>
          </cell>
          <cell r="O248">
            <v>647</v>
          </cell>
          <cell r="P248">
            <v>201</v>
          </cell>
          <cell r="Q248">
            <v>446</v>
          </cell>
          <cell r="R248">
            <v>0</v>
          </cell>
          <cell r="S248">
            <v>14</v>
          </cell>
          <cell r="T248">
            <v>5</v>
          </cell>
          <cell r="U248">
            <v>9</v>
          </cell>
          <cell r="V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G248">
            <v>0</v>
          </cell>
          <cell r="AH248">
            <v>683</v>
          </cell>
          <cell r="AJ248">
            <v>683</v>
          </cell>
        </row>
        <row r="249">
          <cell r="C249">
            <v>13</v>
          </cell>
          <cell r="D249">
            <v>3</v>
          </cell>
          <cell r="E249">
            <v>10</v>
          </cell>
          <cell r="I249">
            <v>61</v>
          </cell>
          <cell r="J249">
            <v>0</v>
          </cell>
          <cell r="K249">
            <v>7</v>
          </cell>
          <cell r="L249">
            <v>0</v>
          </cell>
          <cell r="M249">
            <v>0</v>
          </cell>
          <cell r="N249">
            <v>0</v>
          </cell>
          <cell r="O249">
            <v>36</v>
          </cell>
          <cell r="P249">
            <v>11</v>
          </cell>
          <cell r="Q249">
            <v>25</v>
          </cell>
          <cell r="R249">
            <v>0</v>
          </cell>
          <cell r="S249">
            <v>27</v>
          </cell>
          <cell r="T249">
            <v>0</v>
          </cell>
          <cell r="U249">
            <v>0</v>
          </cell>
          <cell r="V249">
            <v>0</v>
          </cell>
          <cell r="X249">
            <v>16</v>
          </cell>
          <cell r="Y249">
            <v>1</v>
          </cell>
          <cell r="Z249">
            <v>17</v>
          </cell>
          <cell r="AA249">
            <v>10</v>
          </cell>
          <cell r="AB249">
            <v>4</v>
          </cell>
          <cell r="AC249">
            <v>14</v>
          </cell>
          <cell r="AG249">
            <v>0</v>
          </cell>
          <cell r="AH249">
            <v>160</v>
          </cell>
          <cell r="AJ249">
            <v>160</v>
          </cell>
        </row>
        <row r="250">
          <cell r="C250">
            <v>1611</v>
          </cell>
          <cell r="AH250">
            <v>1611</v>
          </cell>
          <cell r="AJ250">
            <v>1611</v>
          </cell>
        </row>
        <row r="251">
          <cell r="C251">
            <v>3528</v>
          </cell>
          <cell r="AH251">
            <v>3528</v>
          </cell>
          <cell r="AJ251">
            <v>3528</v>
          </cell>
        </row>
        <row r="252">
          <cell r="C252">
            <v>0</v>
          </cell>
          <cell r="AH252">
            <v>0</v>
          </cell>
          <cell r="AJ252">
            <v>0</v>
          </cell>
        </row>
        <row r="253">
          <cell r="C253">
            <v>1869.2910180221284</v>
          </cell>
          <cell r="D253">
            <v>641</v>
          </cell>
          <cell r="E253">
            <v>1034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G253">
            <v>0</v>
          </cell>
          <cell r="AH253">
            <v>1869.2910180221284</v>
          </cell>
          <cell r="AJ253">
            <v>1869.2910180221284</v>
          </cell>
        </row>
        <row r="254">
          <cell r="AJ254">
            <v>0</v>
          </cell>
        </row>
        <row r="255">
          <cell r="C255">
            <v>474</v>
          </cell>
          <cell r="I255">
            <v>957</v>
          </cell>
          <cell r="J255">
            <v>0</v>
          </cell>
          <cell r="K255">
            <v>2792</v>
          </cell>
          <cell r="L255">
            <v>0</v>
          </cell>
          <cell r="M255">
            <v>0</v>
          </cell>
          <cell r="N255">
            <v>570</v>
          </cell>
          <cell r="O255">
            <v>219</v>
          </cell>
          <cell r="P255">
            <v>0</v>
          </cell>
          <cell r="Q255">
            <v>0</v>
          </cell>
          <cell r="R255">
            <v>169</v>
          </cell>
          <cell r="S255">
            <v>176</v>
          </cell>
          <cell r="T255">
            <v>0</v>
          </cell>
          <cell r="U255">
            <v>0</v>
          </cell>
          <cell r="V255">
            <v>0</v>
          </cell>
          <cell r="X255">
            <v>84</v>
          </cell>
          <cell r="Y255">
            <v>0</v>
          </cell>
          <cell r="Z255">
            <v>84</v>
          </cell>
          <cell r="AA255">
            <v>0</v>
          </cell>
          <cell r="AB255">
            <v>0</v>
          </cell>
          <cell r="AC255">
            <v>0</v>
          </cell>
          <cell r="AG255">
            <v>148</v>
          </cell>
          <cell r="AH255">
            <v>4872</v>
          </cell>
          <cell r="AJ255">
            <v>4872</v>
          </cell>
        </row>
        <row r="256">
          <cell r="C256">
            <v>0</v>
          </cell>
          <cell r="D256">
            <v>0</v>
          </cell>
          <cell r="E256">
            <v>0</v>
          </cell>
          <cell r="I256">
            <v>180</v>
          </cell>
          <cell r="J256">
            <v>184</v>
          </cell>
          <cell r="K256">
            <v>315</v>
          </cell>
          <cell r="L256">
            <v>0</v>
          </cell>
          <cell r="M256">
            <v>0</v>
          </cell>
          <cell r="N256">
            <v>0</v>
          </cell>
          <cell r="O256">
            <v>320</v>
          </cell>
          <cell r="P256">
            <v>0</v>
          </cell>
          <cell r="Q256">
            <v>0</v>
          </cell>
          <cell r="R256">
            <v>359</v>
          </cell>
          <cell r="S256">
            <v>231</v>
          </cell>
          <cell r="T256">
            <v>0</v>
          </cell>
          <cell r="U256">
            <v>0</v>
          </cell>
          <cell r="V256">
            <v>192</v>
          </cell>
          <cell r="X256">
            <v>84</v>
          </cell>
          <cell r="Y256">
            <v>0</v>
          </cell>
          <cell r="Z256">
            <v>84</v>
          </cell>
          <cell r="AA256">
            <v>0</v>
          </cell>
          <cell r="AB256">
            <v>0</v>
          </cell>
          <cell r="AC256">
            <v>0</v>
          </cell>
          <cell r="AG256">
            <v>0</v>
          </cell>
          <cell r="AH256">
            <v>1130</v>
          </cell>
          <cell r="AJ256">
            <v>1130</v>
          </cell>
        </row>
        <row r="257">
          <cell r="C257">
            <v>0</v>
          </cell>
          <cell r="I257">
            <v>72</v>
          </cell>
          <cell r="J257">
            <v>72</v>
          </cell>
          <cell r="K257">
            <v>376</v>
          </cell>
          <cell r="N257">
            <v>376</v>
          </cell>
          <cell r="O257">
            <v>325</v>
          </cell>
          <cell r="R257">
            <v>325</v>
          </cell>
          <cell r="S257">
            <v>203</v>
          </cell>
          <cell r="V257">
            <v>203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G257">
            <v>0</v>
          </cell>
          <cell r="AH257">
            <v>976</v>
          </cell>
          <cell r="AJ257">
            <v>976</v>
          </cell>
        </row>
        <row r="258">
          <cell r="AJ258">
            <v>0</v>
          </cell>
        </row>
        <row r="259">
          <cell r="C259">
            <v>0</v>
          </cell>
          <cell r="D259">
            <v>0</v>
          </cell>
          <cell r="E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1219</v>
          </cell>
          <cell r="P259">
            <v>0</v>
          </cell>
          <cell r="Q259">
            <v>0</v>
          </cell>
          <cell r="R259">
            <v>0</v>
          </cell>
          <cell r="S259">
            <v>380</v>
          </cell>
          <cell r="T259">
            <v>0</v>
          </cell>
          <cell r="U259">
            <v>0</v>
          </cell>
          <cell r="V259">
            <v>0</v>
          </cell>
          <cell r="X259">
            <v>100</v>
          </cell>
          <cell r="Y259">
            <v>202</v>
          </cell>
          <cell r="Z259">
            <v>302</v>
          </cell>
          <cell r="AA259">
            <v>100</v>
          </cell>
          <cell r="AB259">
            <v>0</v>
          </cell>
          <cell r="AC259">
            <v>100</v>
          </cell>
          <cell r="AG259">
            <v>0</v>
          </cell>
          <cell r="AH259">
            <v>1699</v>
          </cell>
          <cell r="AJ259">
            <v>1699</v>
          </cell>
        </row>
        <row r="260">
          <cell r="AJ260">
            <v>0</v>
          </cell>
        </row>
        <row r="261">
          <cell r="AJ261">
            <v>0</v>
          </cell>
        </row>
        <row r="262">
          <cell r="C262">
            <v>158</v>
          </cell>
          <cell r="D262">
            <v>0</v>
          </cell>
          <cell r="E262">
            <v>0</v>
          </cell>
          <cell r="I262">
            <v>337</v>
          </cell>
          <cell r="J262">
            <v>0</v>
          </cell>
          <cell r="K262">
            <v>218</v>
          </cell>
          <cell r="L262">
            <v>0</v>
          </cell>
          <cell r="M262">
            <v>0</v>
          </cell>
          <cell r="N262">
            <v>0</v>
          </cell>
          <cell r="O262">
            <v>75</v>
          </cell>
          <cell r="P262">
            <v>0</v>
          </cell>
          <cell r="Q262">
            <v>0</v>
          </cell>
          <cell r="R262">
            <v>0</v>
          </cell>
          <cell r="S262">
            <v>120</v>
          </cell>
          <cell r="T262">
            <v>0</v>
          </cell>
          <cell r="U262">
            <v>0</v>
          </cell>
          <cell r="V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G262">
            <v>0</v>
          </cell>
          <cell r="AH262">
            <v>942</v>
          </cell>
          <cell r="AJ262">
            <v>942</v>
          </cell>
        </row>
        <row r="263">
          <cell r="C263">
            <v>489</v>
          </cell>
          <cell r="D263">
            <v>55</v>
          </cell>
          <cell r="E263">
            <v>0</v>
          </cell>
          <cell r="I263">
            <v>8</v>
          </cell>
          <cell r="J263">
            <v>8</v>
          </cell>
          <cell r="K263">
            <v>39</v>
          </cell>
          <cell r="L263">
            <v>8</v>
          </cell>
          <cell r="M263">
            <v>8</v>
          </cell>
          <cell r="N263">
            <v>39</v>
          </cell>
          <cell r="O263">
            <v>52</v>
          </cell>
          <cell r="P263">
            <v>0</v>
          </cell>
          <cell r="Q263">
            <v>0</v>
          </cell>
          <cell r="R263">
            <v>52</v>
          </cell>
          <cell r="S263">
            <v>40</v>
          </cell>
          <cell r="T263">
            <v>0</v>
          </cell>
          <cell r="U263">
            <v>0</v>
          </cell>
          <cell r="V263">
            <v>40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G263">
            <v>0</v>
          </cell>
          <cell r="AH263">
            <v>628</v>
          </cell>
          <cell r="AJ263">
            <v>628</v>
          </cell>
        </row>
        <row r="264">
          <cell r="C264">
            <v>0</v>
          </cell>
          <cell r="I264">
            <v>500</v>
          </cell>
          <cell r="J264">
            <v>500</v>
          </cell>
          <cell r="K264">
            <v>580</v>
          </cell>
          <cell r="N264">
            <v>580</v>
          </cell>
          <cell r="O264">
            <v>80</v>
          </cell>
          <cell r="R264">
            <v>0</v>
          </cell>
          <cell r="S264">
            <v>70</v>
          </cell>
          <cell r="V264">
            <v>70</v>
          </cell>
          <cell r="AG264">
            <v>250</v>
          </cell>
          <cell r="AH264">
            <v>1480</v>
          </cell>
          <cell r="AJ264">
            <v>1480</v>
          </cell>
        </row>
        <row r="265">
          <cell r="C265">
            <v>0</v>
          </cell>
          <cell r="I265">
            <v>63</v>
          </cell>
          <cell r="J265">
            <v>63</v>
          </cell>
          <cell r="K265">
            <v>0</v>
          </cell>
          <cell r="N265">
            <v>0</v>
          </cell>
          <cell r="O265">
            <v>0</v>
          </cell>
          <cell r="R265">
            <v>0</v>
          </cell>
          <cell r="S265">
            <v>15</v>
          </cell>
          <cell r="V265">
            <v>15</v>
          </cell>
          <cell r="X265">
            <v>0</v>
          </cell>
          <cell r="AA265">
            <v>0</v>
          </cell>
          <cell r="AH265">
            <v>78</v>
          </cell>
          <cell r="AJ265">
            <v>78</v>
          </cell>
        </row>
        <row r="266">
          <cell r="AJ266">
            <v>0</v>
          </cell>
        </row>
        <row r="267">
          <cell r="C267">
            <v>0</v>
          </cell>
          <cell r="D267">
            <v>0</v>
          </cell>
          <cell r="E267">
            <v>0</v>
          </cell>
          <cell r="I267">
            <v>1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110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77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G267">
            <v>0</v>
          </cell>
          <cell r="AH267">
            <v>111</v>
          </cell>
          <cell r="AJ267">
            <v>111</v>
          </cell>
        </row>
        <row r="268">
          <cell r="C268">
            <v>3</v>
          </cell>
          <cell r="D268">
            <v>1</v>
          </cell>
          <cell r="E268">
            <v>2</v>
          </cell>
          <cell r="I268">
            <v>91</v>
          </cell>
          <cell r="J268">
            <v>0</v>
          </cell>
          <cell r="K268">
            <v>3197</v>
          </cell>
          <cell r="L268">
            <v>3197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X268">
            <v>682</v>
          </cell>
          <cell r="Y268">
            <v>692</v>
          </cell>
          <cell r="Z268">
            <v>1374</v>
          </cell>
          <cell r="AA268">
            <v>0</v>
          </cell>
          <cell r="AB268">
            <v>0</v>
          </cell>
          <cell r="AC268">
            <v>0</v>
          </cell>
          <cell r="AG268">
            <v>0</v>
          </cell>
          <cell r="AH268">
            <v>3973</v>
          </cell>
          <cell r="AJ268">
            <v>3973</v>
          </cell>
        </row>
        <row r="269">
          <cell r="C269">
            <v>0</v>
          </cell>
          <cell r="D269">
            <v>0</v>
          </cell>
          <cell r="E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G269">
            <v>0</v>
          </cell>
          <cell r="AH269">
            <v>363.66666666666663</v>
          </cell>
          <cell r="AJ269">
            <v>363.66666666666663</v>
          </cell>
        </row>
        <row r="270">
          <cell r="C270">
            <v>105</v>
          </cell>
          <cell r="D270">
            <v>22</v>
          </cell>
          <cell r="E270">
            <v>83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G270">
            <v>0</v>
          </cell>
          <cell r="AH270">
            <v>105</v>
          </cell>
          <cell r="AJ270">
            <v>105</v>
          </cell>
        </row>
        <row r="271">
          <cell r="C271">
            <v>0</v>
          </cell>
          <cell r="D271">
            <v>0</v>
          </cell>
          <cell r="E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28</v>
          </cell>
          <cell r="P271">
            <v>0</v>
          </cell>
          <cell r="Q271">
            <v>0</v>
          </cell>
          <cell r="R271">
            <v>22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16</v>
          </cell>
          <cell r="AB271">
            <v>3</v>
          </cell>
          <cell r="AC271">
            <v>19</v>
          </cell>
          <cell r="AG271">
            <v>795</v>
          </cell>
          <cell r="AH271">
            <v>823</v>
          </cell>
          <cell r="AJ271">
            <v>823</v>
          </cell>
        </row>
        <row r="272">
          <cell r="C272">
            <v>0</v>
          </cell>
          <cell r="D272">
            <v>0</v>
          </cell>
          <cell r="E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10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69</v>
          </cell>
          <cell r="AB272">
            <v>0</v>
          </cell>
          <cell r="AC272">
            <v>69</v>
          </cell>
          <cell r="AG272">
            <v>0</v>
          </cell>
          <cell r="AH272">
            <v>0</v>
          </cell>
          <cell r="AJ272">
            <v>0</v>
          </cell>
        </row>
        <row r="273">
          <cell r="C273">
            <v>12639.624351355458</v>
          </cell>
          <cell r="D273">
            <v>3119</v>
          </cell>
          <cell r="E273">
            <v>2765.3333333333335</v>
          </cell>
          <cell r="I273">
            <v>472</v>
          </cell>
          <cell r="J273">
            <v>-192</v>
          </cell>
          <cell r="K273">
            <v>1615.2727272727261</v>
          </cell>
          <cell r="L273">
            <v>1419.6281818181797</v>
          </cell>
          <cell r="M273">
            <v>2448.6445454545456</v>
          </cell>
          <cell r="N273">
            <v>-609</v>
          </cell>
          <cell r="O273">
            <v>951.81818181818107</v>
          </cell>
          <cell r="P273">
            <v>538</v>
          </cell>
          <cell r="Q273">
            <v>1192.9181818181814</v>
          </cell>
          <cell r="R273">
            <v>-580</v>
          </cell>
          <cell r="S273">
            <v>256.00000000000034</v>
          </cell>
          <cell r="T273">
            <v>270</v>
          </cell>
          <cell r="U273">
            <v>554.70000000000107</v>
          </cell>
          <cell r="V273">
            <v>-309</v>
          </cell>
          <cell r="X273">
            <v>785.2</v>
          </cell>
          <cell r="Y273">
            <v>97.799999999999955</v>
          </cell>
          <cell r="Z273">
            <v>882.99999999999955</v>
          </cell>
          <cell r="AA273">
            <v>0</v>
          </cell>
          <cell r="AB273">
            <v>0</v>
          </cell>
          <cell r="AC273">
            <v>0</v>
          </cell>
          <cell r="AG273">
            <v>-68</v>
          </cell>
          <cell r="AH273">
            <v>16898.915260446371</v>
          </cell>
          <cell r="AJ273">
            <v>16867.915260446367</v>
          </cell>
        </row>
        <row r="274">
          <cell r="C274">
            <v>0</v>
          </cell>
          <cell r="D274">
            <v>0</v>
          </cell>
          <cell r="E274">
            <v>0</v>
          </cell>
          <cell r="I274">
            <v>-28</v>
          </cell>
          <cell r="J274">
            <v>0</v>
          </cell>
          <cell r="K274">
            <v>-507</v>
          </cell>
          <cell r="L274">
            <v>-81.119999999999976</v>
          </cell>
          <cell r="M274">
            <v>-425.88000000000011</v>
          </cell>
          <cell r="N274">
            <v>0</v>
          </cell>
          <cell r="O274">
            <v>469</v>
          </cell>
          <cell r="P274">
            <v>145</v>
          </cell>
          <cell r="Q274">
            <v>324</v>
          </cell>
          <cell r="R274">
            <v>0</v>
          </cell>
          <cell r="S274">
            <v>558</v>
          </cell>
          <cell r="T274">
            <v>182</v>
          </cell>
          <cell r="U274">
            <v>376</v>
          </cell>
          <cell r="V274">
            <v>0</v>
          </cell>
          <cell r="X274">
            <v>410</v>
          </cell>
          <cell r="Y274">
            <v>80</v>
          </cell>
          <cell r="Z274">
            <v>433</v>
          </cell>
          <cell r="AA274">
            <v>0</v>
          </cell>
          <cell r="AB274">
            <v>0</v>
          </cell>
          <cell r="AC274">
            <v>0</v>
          </cell>
          <cell r="AG274">
            <v>0</v>
          </cell>
          <cell r="AH274">
            <v>912</v>
          </cell>
          <cell r="AJ274">
            <v>912</v>
          </cell>
        </row>
        <row r="285">
          <cell r="C285" t="str">
            <v>лютий</v>
          </cell>
          <cell r="I285" t="str">
            <v>лютий</v>
          </cell>
          <cell r="O285" t="str">
            <v>лютий</v>
          </cell>
          <cell r="S285" t="str">
            <v>лютий</v>
          </cell>
        </row>
        <row r="286">
          <cell r="C286" t="str">
            <v>АППАРАТ</v>
          </cell>
          <cell r="I286" t="str">
            <v>ККМ</v>
          </cell>
          <cell r="O286" t="str">
            <v>ТЕЦ5</v>
          </cell>
          <cell r="S286" t="str">
            <v>ТЕЦ6</v>
          </cell>
          <cell r="AH286" t="str">
            <v>АК "КЕ"</v>
          </cell>
          <cell r="AJ286" t="str">
            <v>Е/Е</v>
          </cell>
        </row>
        <row r="287">
          <cell r="C287" t="str">
            <v>ПЛАН</v>
          </cell>
          <cell r="I287" t="str">
            <v>ПЛАН</v>
          </cell>
          <cell r="O287" t="str">
            <v>ПЛАН</v>
          </cell>
          <cell r="S287" t="str">
            <v>ПЛАН</v>
          </cell>
          <cell r="AH287" t="str">
            <v>ПЛАН</v>
          </cell>
          <cell r="AJ287" t="str">
            <v>ПЛАН</v>
          </cell>
        </row>
        <row r="288">
          <cell r="C288">
            <v>164.3</v>
          </cell>
          <cell r="D288">
            <v>35</v>
          </cell>
          <cell r="E288">
            <v>35</v>
          </cell>
          <cell r="I288">
            <v>14.333333333333332</v>
          </cell>
          <cell r="K288">
            <v>14.333333333333332</v>
          </cell>
          <cell r="O288">
            <v>182</v>
          </cell>
          <cell r="P288">
            <v>56</v>
          </cell>
          <cell r="Q288">
            <v>56</v>
          </cell>
          <cell r="S288">
            <v>323.66666666666674</v>
          </cell>
          <cell r="T288">
            <v>106</v>
          </cell>
          <cell r="U288">
            <v>105</v>
          </cell>
          <cell r="AH288">
            <v>735.30000000000018</v>
          </cell>
          <cell r="AJ288">
            <v>329.33333333333337</v>
          </cell>
          <cell r="AK288">
            <v>226.33333333333334</v>
          </cell>
        </row>
        <row r="289">
          <cell r="C289">
            <v>29</v>
          </cell>
          <cell r="D289">
            <v>6</v>
          </cell>
          <cell r="I289">
            <v>0</v>
          </cell>
          <cell r="O289">
            <v>0</v>
          </cell>
          <cell r="P289">
            <v>0</v>
          </cell>
          <cell r="S289">
            <v>3.6666666666666665</v>
          </cell>
          <cell r="T289">
            <v>1</v>
          </cell>
          <cell r="AH289">
            <v>46</v>
          </cell>
          <cell r="AJ289">
            <v>10</v>
          </cell>
        </row>
        <row r="290">
          <cell r="C290">
            <v>0</v>
          </cell>
          <cell r="D290">
            <v>0</v>
          </cell>
          <cell r="I290">
            <v>0.66666666666666663</v>
          </cell>
          <cell r="O290">
            <v>146.66666666666666</v>
          </cell>
          <cell r="P290">
            <v>45</v>
          </cell>
          <cell r="S290">
            <v>280.66666666666669</v>
          </cell>
          <cell r="T290">
            <v>92</v>
          </cell>
          <cell r="AH290">
            <v>428</v>
          </cell>
          <cell r="AJ290">
            <v>137.66666666666666</v>
          </cell>
        </row>
        <row r="291">
          <cell r="C291">
            <v>0</v>
          </cell>
          <cell r="D291">
            <v>0</v>
          </cell>
          <cell r="I291">
            <v>2</v>
          </cell>
          <cell r="O291">
            <v>0</v>
          </cell>
          <cell r="P291">
            <v>0</v>
          </cell>
          <cell r="S291">
            <v>25</v>
          </cell>
          <cell r="T291">
            <v>8</v>
          </cell>
          <cell r="AH291">
            <v>33.666666666666671</v>
          </cell>
          <cell r="AJ291">
            <v>13</v>
          </cell>
        </row>
        <row r="292">
          <cell r="C292">
            <v>0</v>
          </cell>
          <cell r="D292">
            <v>0</v>
          </cell>
          <cell r="I292">
            <v>0</v>
          </cell>
          <cell r="O292">
            <v>25.333333333333332</v>
          </cell>
          <cell r="P292">
            <v>8</v>
          </cell>
          <cell r="S292">
            <v>0.66666666666666663</v>
          </cell>
          <cell r="T292">
            <v>0</v>
          </cell>
          <cell r="AH292">
            <v>26</v>
          </cell>
          <cell r="AJ292">
            <v>8</v>
          </cell>
        </row>
        <row r="293">
          <cell r="C293">
            <v>120.63333333333333</v>
          </cell>
          <cell r="D293">
            <v>26</v>
          </cell>
          <cell r="I293">
            <v>0</v>
          </cell>
          <cell r="O293">
            <v>0</v>
          </cell>
          <cell r="P293">
            <v>0</v>
          </cell>
          <cell r="S293">
            <v>0</v>
          </cell>
          <cell r="T293">
            <v>0</v>
          </cell>
          <cell r="AH293">
            <v>120.63333333333333</v>
          </cell>
          <cell r="AJ293">
            <v>28</v>
          </cell>
        </row>
        <row r="294">
          <cell r="C294">
            <v>8.6666666666666661</v>
          </cell>
          <cell r="D294">
            <v>2</v>
          </cell>
          <cell r="I294">
            <v>0</v>
          </cell>
          <cell r="O294">
            <v>0</v>
          </cell>
          <cell r="P294">
            <v>0</v>
          </cell>
          <cell r="S294">
            <v>0</v>
          </cell>
          <cell r="T294">
            <v>0</v>
          </cell>
          <cell r="AH294">
            <v>8.6666666666666661</v>
          </cell>
          <cell r="AJ294">
            <v>0</v>
          </cell>
        </row>
        <row r="295">
          <cell r="C295">
            <v>0</v>
          </cell>
          <cell r="D295">
            <v>0</v>
          </cell>
          <cell r="I295">
            <v>5.333333333333333</v>
          </cell>
          <cell r="O295">
            <v>0</v>
          </cell>
          <cell r="P295">
            <v>0</v>
          </cell>
          <cell r="S295">
            <v>0</v>
          </cell>
          <cell r="T295">
            <v>0</v>
          </cell>
          <cell r="AH295">
            <v>22</v>
          </cell>
          <cell r="AJ295">
            <v>15.333333333333332</v>
          </cell>
        </row>
        <row r="296">
          <cell r="C296">
            <v>5.333333333333333</v>
          </cell>
          <cell r="D296">
            <v>1</v>
          </cell>
          <cell r="I296">
            <v>0</v>
          </cell>
          <cell r="O296">
            <v>0</v>
          </cell>
          <cell r="P296">
            <v>0</v>
          </cell>
          <cell r="S296">
            <v>0</v>
          </cell>
          <cell r="T296">
            <v>0</v>
          </cell>
          <cell r="AH296">
            <v>5.333333333333333</v>
          </cell>
          <cell r="AJ296">
            <v>1</v>
          </cell>
        </row>
        <row r="297">
          <cell r="C297">
            <v>0.33333333333333331</v>
          </cell>
          <cell r="D297">
            <v>0</v>
          </cell>
          <cell r="I297">
            <v>4.333333333333333</v>
          </cell>
          <cell r="O297">
            <v>0</v>
          </cell>
          <cell r="P297">
            <v>0</v>
          </cell>
          <cell r="S297">
            <v>0</v>
          </cell>
          <cell r="T297">
            <v>0</v>
          </cell>
          <cell r="AH297">
            <v>4.6666666666666661</v>
          </cell>
          <cell r="AJ297">
            <v>4.333333333333333</v>
          </cell>
        </row>
        <row r="298">
          <cell r="C298">
            <v>0.33333333333333331</v>
          </cell>
          <cell r="D298">
            <v>0</v>
          </cell>
          <cell r="I298">
            <v>2</v>
          </cell>
          <cell r="O298">
            <v>10</v>
          </cell>
          <cell r="P298">
            <v>3</v>
          </cell>
          <cell r="S298">
            <v>13.666666666666666</v>
          </cell>
          <cell r="T298">
            <v>4</v>
          </cell>
          <cell r="AH298">
            <v>26</v>
          </cell>
          <cell r="AJ298">
            <v>9</v>
          </cell>
        </row>
        <row r="299">
          <cell r="C299">
            <v>0</v>
          </cell>
          <cell r="D299">
            <v>0</v>
          </cell>
          <cell r="I299">
            <v>0</v>
          </cell>
          <cell r="O299">
            <v>0</v>
          </cell>
          <cell r="P299">
            <v>0</v>
          </cell>
          <cell r="S299">
            <v>0</v>
          </cell>
          <cell r="T299">
            <v>0</v>
          </cell>
          <cell r="AH299">
            <v>0</v>
          </cell>
        </row>
        <row r="300">
          <cell r="C300">
            <v>1.1666666666666667</v>
          </cell>
          <cell r="D300">
            <v>0</v>
          </cell>
          <cell r="I300">
            <v>20.5</v>
          </cell>
          <cell r="O300">
            <v>522.33333333333337</v>
          </cell>
          <cell r="P300">
            <v>162</v>
          </cell>
          <cell r="S300">
            <v>43</v>
          </cell>
          <cell r="T300">
            <v>14</v>
          </cell>
          <cell r="AH300">
            <v>587.33333333333337</v>
          </cell>
          <cell r="AJ300">
            <v>196.5</v>
          </cell>
          <cell r="AK300">
            <v>196.83333333333334</v>
          </cell>
        </row>
        <row r="301">
          <cell r="C301">
            <v>0</v>
          </cell>
          <cell r="D301">
            <v>0</v>
          </cell>
          <cell r="I301">
            <v>0</v>
          </cell>
          <cell r="O301">
            <v>0</v>
          </cell>
          <cell r="P301">
            <v>0</v>
          </cell>
          <cell r="S301">
            <v>0</v>
          </cell>
          <cell r="T301">
            <v>0</v>
          </cell>
          <cell r="AH301">
            <v>0</v>
          </cell>
          <cell r="AJ301">
            <v>0</v>
          </cell>
        </row>
        <row r="302">
          <cell r="C302">
            <v>0</v>
          </cell>
          <cell r="D302">
            <v>0</v>
          </cell>
          <cell r="I302">
            <v>0</v>
          </cell>
          <cell r="O302">
            <v>480.66666666666669</v>
          </cell>
          <cell r="P302">
            <v>149</v>
          </cell>
          <cell r="S302">
            <v>11</v>
          </cell>
          <cell r="T302">
            <v>4</v>
          </cell>
          <cell r="AH302">
            <v>491.66666666666669</v>
          </cell>
          <cell r="AJ302">
            <v>153</v>
          </cell>
        </row>
        <row r="303">
          <cell r="C303">
            <v>0</v>
          </cell>
          <cell r="D303">
            <v>0</v>
          </cell>
          <cell r="I303">
            <v>0</v>
          </cell>
          <cell r="O303">
            <v>0</v>
          </cell>
          <cell r="P303">
            <v>0</v>
          </cell>
          <cell r="S303">
            <v>0</v>
          </cell>
          <cell r="T303">
            <v>0</v>
          </cell>
          <cell r="AH303">
            <v>0</v>
          </cell>
          <cell r="AJ303">
            <v>0</v>
          </cell>
        </row>
        <row r="304">
          <cell r="C304">
            <v>1.1666666666666667</v>
          </cell>
          <cell r="D304">
            <v>0</v>
          </cell>
          <cell r="I304">
            <v>15.833333333333334</v>
          </cell>
          <cell r="O304">
            <v>41.666666666666664</v>
          </cell>
          <cell r="P304">
            <v>13</v>
          </cell>
          <cell r="S304">
            <v>32</v>
          </cell>
          <cell r="T304">
            <v>10</v>
          </cell>
          <cell r="AH304">
            <v>91</v>
          </cell>
          <cell r="AJ304">
            <v>43.833333333333336</v>
          </cell>
        </row>
        <row r="305">
          <cell r="C305">
            <v>0</v>
          </cell>
          <cell r="D305">
            <v>0</v>
          </cell>
          <cell r="I305">
            <v>4.666666666666667</v>
          </cell>
          <cell r="O305">
            <v>0</v>
          </cell>
          <cell r="P305">
            <v>0</v>
          </cell>
          <cell r="S305">
            <v>0</v>
          </cell>
          <cell r="T305">
            <v>0</v>
          </cell>
          <cell r="AH305">
            <v>4.666666666666667</v>
          </cell>
          <cell r="AJ305">
            <v>0</v>
          </cell>
        </row>
        <row r="306">
          <cell r="C306">
            <v>0</v>
          </cell>
          <cell r="D306">
            <v>0</v>
          </cell>
          <cell r="I306">
            <v>0</v>
          </cell>
          <cell r="O306">
            <v>0</v>
          </cell>
          <cell r="P306">
            <v>0</v>
          </cell>
          <cell r="S306">
            <v>0</v>
          </cell>
          <cell r="T306">
            <v>0</v>
          </cell>
          <cell r="AH306">
            <v>0</v>
          </cell>
        </row>
        <row r="307">
          <cell r="C307">
            <v>10</v>
          </cell>
          <cell r="D307">
            <v>2</v>
          </cell>
          <cell r="I307">
            <v>39</v>
          </cell>
          <cell r="O307">
            <v>0</v>
          </cell>
          <cell r="P307">
            <v>0</v>
          </cell>
          <cell r="S307">
            <v>0</v>
          </cell>
          <cell r="T307">
            <v>0</v>
          </cell>
          <cell r="AH307">
            <v>49</v>
          </cell>
          <cell r="AJ307">
            <v>41</v>
          </cell>
          <cell r="AK307">
            <v>42</v>
          </cell>
        </row>
        <row r="308">
          <cell r="C308">
            <v>2.6666666666666665</v>
          </cell>
          <cell r="D308">
            <v>1</v>
          </cell>
          <cell r="I308">
            <v>3.3333333333333335</v>
          </cell>
          <cell r="O308">
            <v>0</v>
          </cell>
          <cell r="P308">
            <v>0</v>
          </cell>
          <cell r="S308">
            <v>0</v>
          </cell>
          <cell r="T308">
            <v>0</v>
          </cell>
          <cell r="AH308">
            <v>6</v>
          </cell>
          <cell r="AJ308">
            <v>4.3333333333333339</v>
          </cell>
        </row>
        <row r="309">
          <cell r="C309">
            <v>7.333333333333333</v>
          </cell>
          <cell r="D309">
            <v>2</v>
          </cell>
          <cell r="I309">
            <v>35.666666666666664</v>
          </cell>
          <cell r="O309">
            <v>0</v>
          </cell>
          <cell r="P309">
            <v>0</v>
          </cell>
          <cell r="S309">
            <v>0</v>
          </cell>
          <cell r="T309">
            <v>0</v>
          </cell>
          <cell r="AH309">
            <v>43</v>
          </cell>
          <cell r="AJ309">
            <v>37.666666666666664</v>
          </cell>
        </row>
        <row r="310">
          <cell r="C310">
            <v>0</v>
          </cell>
          <cell r="D310">
            <v>0</v>
          </cell>
          <cell r="I310">
            <v>0</v>
          </cell>
          <cell r="O310">
            <v>0</v>
          </cell>
          <cell r="P310">
            <v>0</v>
          </cell>
          <cell r="S310">
            <v>0</v>
          </cell>
          <cell r="T310">
            <v>0</v>
          </cell>
          <cell r="AH310">
            <v>0</v>
          </cell>
        </row>
        <row r="311">
          <cell r="C311">
            <v>206.33333333333329</v>
          </cell>
          <cell r="D311">
            <v>44</v>
          </cell>
          <cell r="E311">
            <v>43</v>
          </cell>
          <cell r="I311">
            <v>50.166666666666671</v>
          </cell>
          <cell r="K311">
            <v>50.166666666666671</v>
          </cell>
          <cell r="O311">
            <v>37.833333333333343</v>
          </cell>
          <cell r="P311">
            <v>12</v>
          </cell>
          <cell r="S311">
            <v>26.000000000000004</v>
          </cell>
          <cell r="T311">
            <v>9</v>
          </cell>
          <cell r="AH311">
            <v>1965.0000000000002</v>
          </cell>
          <cell r="AJ311">
            <v>373.16666666666663</v>
          </cell>
          <cell r="AK311">
            <v>373.16666666666663</v>
          </cell>
        </row>
        <row r="312">
          <cell r="C312">
            <v>0</v>
          </cell>
          <cell r="D312">
            <v>0</v>
          </cell>
          <cell r="I312">
            <v>0</v>
          </cell>
          <cell r="O312">
            <v>0</v>
          </cell>
          <cell r="P312">
            <v>0</v>
          </cell>
          <cell r="S312">
            <v>0</v>
          </cell>
          <cell r="T312">
            <v>0</v>
          </cell>
          <cell r="AH312">
            <v>1350</v>
          </cell>
          <cell r="AJ312">
            <v>0</v>
          </cell>
        </row>
        <row r="313">
          <cell r="C313">
            <v>0</v>
          </cell>
          <cell r="D313">
            <v>0</v>
          </cell>
          <cell r="I313">
            <v>0</v>
          </cell>
          <cell r="O313">
            <v>0</v>
          </cell>
          <cell r="P313">
            <v>0</v>
          </cell>
          <cell r="S313">
            <v>0</v>
          </cell>
          <cell r="T313">
            <v>0</v>
          </cell>
          <cell r="AH313">
            <v>95</v>
          </cell>
          <cell r="AJ313">
            <v>95</v>
          </cell>
        </row>
        <row r="314">
          <cell r="C314">
            <v>0</v>
          </cell>
          <cell r="D314">
            <v>0</v>
          </cell>
          <cell r="I314">
            <v>0</v>
          </cell>
          <cell r="O314">
            <v>0</v>
          </cell>
          <cell r="P314">
            <v>0</v>
          </cell>
          <cell r="S314">
            <v>0</v>
          </cell>
          <cell r="T314">
            <v>0</v>
          </cell>
          <cell r="AH314">
            <v>0</v>
          </cell>
          <cell r="AJ314">
            <v>0</v>
          </cell>
        </row>
        <row r="315">
          <cell r="C315">
            <v>0</v>
          </cell>
          <cell r="D315">
            <v>0</v>
          </cell>
          <cell r="I315">
            <v>12.333333333333334</v>
          </cell>
          <cell r="O315">
            <v>0</v>
          </cell>
          <cell r="P315">
            <v>0</v>
          </cell>
          <cell r="S315">
            <v>0</v>
          </cell>
          <cell r="T315">
            <v>0</v>
          </cell>
          <cell r="AH315">
            <v>12.333333333333334</v>
          </cell>
          <cell r="AJ315">
            <v>12.333333333333334</v>
          </cell>
        </row>
        <row r="316">
          <cell r="C316">
            <v>0</v>
          </cell>
          <cell r="D316">
            <v>0</v>
          </cell>
          <cell r="I316">
            <v>0</v>
          </cell>
          <cell r="O316">
            <v>0</v>
          </cell>
          <cell r="P316">
            <v>0</v>
          </cell>
          <cell r="S316">
            <v>0</v>
          </cell>
          <cell r="T316">
            <v>0</v>
          </cell>
          <cell r="AH316">
            <v>0</v>
          </cell>
          <cell r="AJ316">
            <v>0</v>
          </cell>
        </row>
        <row r="317">
          <cell r="C317">
            <v>1.6666666666666667</v>
          </cell>
          <cell r="D317">
            <v>0</v>
          </cell>
          <cell r="I317">
            <v>5</v>
          </cell>
          <cell r="O317">
            <v>3</v>
          </cell>
          <cell r="P317">
            <v>1</v>
          </cell>
          <cell r="S317">
            <v>3</v>
          </cell>
          <cell r="T317">
            <v>1</v>
          </cell>
          <cell r="AH317">
            <v>57.666666666666664</v>
          </cell>
          <cell r="AJ317">
            <v>47</v>
          </cell>
        </row>
        <row r="318">
          <cell r="C318">
            <v>0</v>
          </cell>
          <cell r="D318">
            <v>0</v>
          </cell>
          <cell r="I318">
            <v>0</v>
          </cell>
          <cell r="O318">
            <v>0</v>
          </cell>
          <cell r="P318">
            <v>0</v>
          </cell>
          <cell r="S318">
            <v>0</v>
          </cell>
          <cell r="T318">
            <v>0</v>
          </cell>
          <cell r="AH318">
            <v>4</v>
          </cell>
          <cell r="AJ318">
            <v>0</v>
          </cell>
        </row>
        <row r="319">
          <cell r="C319">
            <v>0</v>
          </cell>
          <cell r="D319">
            <v>0</v>
          </cell>
          <cell r="I319">
            <v>0</v>
          </cell>
          <cell r="O319">
            <v>0</v>
          </cell>
          <cell r="P319">
            <v>0</v>
          </cell>
          <cell r="S319">
            <v>0</v>
          </cell>
          <cell r="T319">
            <v>0</v>
          </cell>
          <cell r="AH319">
            <v>0</v>
          </cell>
          <cell r="AJ319">
            <v>0</v>
          </cell>
        </row>
        <row r="320">
          <cell r="C320">
            <v>0</v>
          </cell>
          <cell r="D320">
            <v>0</v>
          </cell>
          <cell r="I320">
            <v>18.5</v>
          </cell>
          <cell r="O320">
            <v>4.5</v>
          </cell>
          <cell r="P320">
            <v>1</v>
          </cell>
          <cell r="S320">
            <v>1.3333333333333333</v>
          </cell>
          <cell r="T320">
            <v>0</v>
          </cell>
          <cell r="AH320">
            <v>28.5</v>
          </cell>
          <cell r="AJ320">
            <v>23.5</v>
          </cell>
        </row>
        <row r="321">
          <cell r="C321">
            <v>0</v>
          </cell>
          <cell r="D321">
            <v>0</v>
          </cell>
          <cell r="I321">
            <v>1.3333333333333333</v>
          </cell>
          <cell r="O321">
            <v>0</v>
          </cell>
          <cell r="P321">
            <v>0</v>
          </cell>
          <cell r="S321">
            <v>1.6666666666666667</v>
          </cell>
          <cell r="T321">
            <v>1</v>
          </cell>
          <cell r="AH321">
            <v>69</v>
          </cell>
          <cell r="AJ321">
            <v>52.333333333333336</v>
          </cell>
        </row>
        <row r="322">
          <cell r="C322">
            <v>177</v>
          </cell>
          <cell r="D322">
            <v>38</v>
          </cell>
          <cell r="I322">
            <v>0</v>
          </cell>
          <cell r="O322">
            <v>0</v>
          </cell>
          <cell r="P322">
            <v>0</v>
          </cell>
          <cell r="S322">
            <v>0</v>
          </cell>
          <cell r="T322">
            <v>0</v>
          </cell>
          <cell r="AH322">
            <v>177</v>
          </cell>
          <cell r="AJ322">
            <v>38</v>
          </cell>
        </row>
        <row r="323">
          <cell r="C323">
            <v>0</v>
          </cell>
          <cell r="D323">
            <v>0</v>
          </cell>
          <cell r="I323">
            <v>0</v>
          </cell>
          <cell r="O323">
            <v>10</v>
          </cell>
          <cell r="P323">
            <v>3</v>
          </cell>
          <cell r="S323">
            <v>7.666666666666667</v>
          </cell>
          <cell r="T323">
            <v>3</v>
          </cell>
          <cell r="AH323">
            <v>17.666666666666668</v>
          </cell>
          <cell r="AJ323">
            <v>6</v>
          </cell>
        </row>
        <row r="324">
          <cell r="C324">
            <v>0.66666666666666663</v>
          </cell>
          <cell r="D324">
            <v>0</v>
          </cell>
          <cell r="I324">
            <v>2</v>
          </cell>
          <cell r="O324">
            <v>1.3333333333333333</v>
          </cell>
          <cell r="P324">
            <v>0</v>
          </cell>
          <cell r="S324">
            <v>1</v>
          </cell>
          <cell r="T324">
            <v>0</v>
          </cell>
          <cell r="AH324">
            <v>6</v>
          </cell>
          <cell r="AJ324">
            <v>2</v>
          </cell>
        </row>
        <row r="325">
          <cell r="C325">
            <v>2.6666666666666665</v>
          </cell>
          <cell r="D325">
            <v>1</v>
          </cell>
          <cell r="I325">
            <v>0.33333333333333331</v>
          </cell>
          <cell r="O325">
            <v>1</v>
          </cell>
          <cell r="P325">
            <v>0</v>
          </cell>
          <cell r="S325">
            <v>0.66666666666666663</v>
          </cell>
          <cell r="T325">
            <v>0</v>
          </cell>
          <cell r="AH325">
            <v>9.3333333333333339</v>
          </cell>
          <cell r="AJ325">
            <v>3.3333333333333335</v>
          </cell>
        </row>
        <row r="326">
          <cell r="C326">
            <v>0</v>
          </cell>
          <cell r="D326">
            <v>0</v>
          </cell>
          <cell r="I326">
            <v>2.3333333333333335</v>
          </cell>
          <cell r="O326">
            <v>6</v>
          </cell>
          <cell r="P326">
            <v>2</v>
          </cell>
          <cell r="S326">
            <v>5</v>
          </cell>
          <cell r="T326">
            <v>2</v>
          </cell>
          <cell r="AH326">
            <v>13.333333333333334</v>
          </cell>
          <cell r="AJ326">
            <v>6.3333333333333339</v>
          </cell>
        </row>
        <row r="327">
          <cell r="C327">
            <v>0</v>
          </cell>
          <cell r="D327">
            <v>0</v>
          </cell>
          <cell r="I327">
            <v>0</v>
          </cell>
          <cell r="O327">
            <v>0</v>
          </cell>
          <cell r="P327">
            <v>0</v>
          </cell>
          <cell r="S327">
            <v>0</v>
          </cell>
          <cell r="T327">
            <v>0</v>
          </cell>
          <cell r="AH327">
            <v>0</v>
          </cell>
          <cell r="AJ327">
            <v>0</v>
          </cell>
        </row>
        <row r="328">
          <cell r="C328">
            <v>0</v>
          </cell>
          <cell r="D328">
            <v>0</v>
          </cell>
          <cell r="I328">
            <v>0</v>
          </cell>
          <cell r="O328">
            <v>0</v>
          </cell>
          <cell r="P328">
            <v>0</v>
          </cell>
          <cell r="S328">
            <v>0</v>
          </cell>
          <cell r="T328">
            <v>0</v>
          </cell>
          <cell r="AH328">
            <v>0</v>
          </cell>
          <cell r="AJ328">
            <v>0</v>
          </cell>
        </row>
        <row r="329">
          <cell r="C329">
            <v>9.6666666666666661</v>
          </cell>
          <cell r="D329">
            <v>2</v>
          </cell>
          <cell r="I329">
            <v>1</v>
          </cell>
          <cell r="O329">
            <v>0</v>
          </cell>
          <cell r="P329">
            <v>0</v>
          </cell>
          <cell r="S329">
            <v>0</v>
          </cell>
          <cell r="T329">
            <v>0</v>
          </cell>
          <cell r="AH329">
            <v>12</v>
          </cell>
          <cell r="AJ329">
            <v>4</v>
          </cell>
        </row>
        <row r="330">
          <cell r="C330">
            <v>0</v>
          </cell>
          <cell r="D330">
            <v>0</v>
          </cell>
          <cell r="I330">
            <v>0</v>
          </cell>
          <cell r="O330">
            <v>0</v>
          </cell>
          <cell r="P330">
            <v>0</v>
          </cell>
          <cell r="S330">
            <v>0</v>
          </cell>
          <cell r="T330">
            <v>0</v>
          </cell>
          <cell r="AH330">
            <v>0</v>
          </cell>
          <cell r="AJ330">
            <v>0</v>
          </cell>
        </row>
        <row r="331">
          <cell r="C331">
            <v>2.3333333333333335</v>
          </cell>
          <cell r="D331">
            <v>0</v>
          </cell>
          <cell r="I331">
            <v>0.66666666666666663</v>
          </cell>
          <cell r="O331">
            <v>0.66666666666666663</v>
          </cell>
          <cell r="P331">
            <v>0</v>
          </cell>
          <cell r="S331">
            <v>0.66666666666666663</v>
          </cell>
          <cell r="T331">
            <v>0</v>
          </cell>
          <cell r="AH331">
            <v>4.333333333333333</v>
          </cell>
          <cell r="AJ331">
            <v>0.66666666666666663</v>
          </cell>
        </row>
        <row r="332">
          <cell r="C332">
            <v>1.6666666666666667</v>
          </cell>
          <cell r="D332">
            <v>0</v>
          </cell>
          <cell r="I332">
            <v>0.66666666666666663</v>
          </cell>
          <cell r="O332">
            <v>0.66666666666666663</v>
          </cell>
          <cell r="P332">
            <v>0</v>
          </cell>
          <cell r="S332">
            <v>0.66666666666666663</v>
          </cell>
          <cell r="T332">
            <v>0</v>
          </cell>
          <cell r="AH332">
            <v>3.6666666666666665</v>
          </cell>
          <cell r="AJ332">
            <v>0.66666666666666663</v>
          </cell>
        </row>
        <row r="333">
          <cell r="C333">
            <v>6.666666666666667</v>
          </cell>
          <cell r="D333">
            <v>1</v>
          </cell>
          <cell r="I333">
            <v>4.666666666666667</v>
          </cell>
          <cell r="O333">
            <v>3</v>
          </cell>
          <cell r="P333">
            <v>1</v>
          </cell>
          <cell r="S333">
            <v>2</v>
          </cell>
          <cell r="T333">
            <v>1</v>
          </cell>
          <cell r="AH333">
            <v>33</v>
          </cell>
          <cell r="AJ333">
            <v>17.666666666666668</v>
          </cell>
        </row>
        <row r="334">
          <cell r="C334">
            <v>0</v>
          </cell>
          <cell r="D334">
            <v>0</v>
          </cell>
          <cell r="I334">
            <v>0</v>
          </cell>
          <cell r="O334">
            <v>0</v>
          </cell>
          <cell r="P334">
            <v>0</v>
          </cell>
          <cell r="S334">
            <v>0</v>
          </cell>
          <cell r="T334">
            <v>0</v>
          </cell>
          <cell r="AH334">
            <v>0</v>
          </cell>
          <cell r="AJ334">
            <v>0</v>
          </cell>
        </row>
        <row r="335">
          <cell r="C335">
            <v>0</v>
          </cell>
          <cell r="D335">
            <v>0</v>
          </cell>
          <cell r="I335">
            <v>0</v>
          </cell>
          <cell r="O335">
            <v>0</v>
          </cell>
          <cell r="P335">
            <v>0</v>
          </cell>
          <cell r="S335">
            <v>0</v>
          </cell>
          <cell r="T335">
            <v>0</v>
          </cell>
          <cell r="AH335">
            <v>0</v>
          </cell>
          <cell r="AJ335">
            <v>53</v>
          </cell>
        </row>
        <row r="336">
          <cell r="C336">
            <v>1</v>
          </cell>
          <cell r="D336">
            <v>0</v>
          </cell>
          <cell r="I336">
            <v>0</v>
          </cell>
          <cell r="O336">
            <v>0</v>
          </cell>
          <cell r="P336">
            <v>0</v>
          </cell>
          <cell r="S336">
            <v>0</v>
          </cell>
          <cell r="T336">
            <v>0</v>
          </cell>
          <cell r="AH336">
            <v>1</v>
          </cell>
          <cell r="AJ336">
            <v>1</v>
          </cell>
        </row>
        <row r="337">
          <cell r="C337">
            <v>0</v>
          </cell>
          <cell r="D337">
            <v>0</v>
          </cell>
          <cell r="I337">
            <v>0</v>
          </cell>
          <cell r="O337">
            <v>0</v>
          </cell>
          <cell r="P337">
            <v>0</v>
          </cell>
          <cell r="S337">
            <v>0</v>
          </cell>
          <cell r="T337">
            <v>0</v>
          </cell>
          <cell r="AH337">
            <v>0</v>
          </cell>
          <cell r="AJ337">
            <v>0</v>
          </cell>
        </row>
        <row r="338">
          <cell r="C338">
            <v>0</v>
          </cell>
          <cell r="D338">
            <v>0</v>
          </cell>
          <cell r="I338">
            <v>0</v>
          </cell>
          <cell r="O338">
            <v>0</v>
          </cell>
          <cell r="P338">
            <v>0</v>
          </cell>
          <cell r="S338">
            <v>0</v>
          </cell>
          <cell r="T338">
            <v>0</v>
          </cell>
          <cell r="AH338">
            <v>0</v>
          </cell>
          <cell r="AJ338">
            <v>0</v>
          </cell>
        </row>
        <row r="339">
          <cell r="C339">
            <v>2.6666666666666665</v>
          </cell>
          <cell r="D339">
            <v>1</v>
          </cell>
          <cell r="I339">
            <v>1</v>
          </cell>
          <cell r="O339">
            <v>4</v>
          </cell>
          <cell r="P339">
            <v>1</v>
          </cell>
          <cell r="S339">
            <v>2</v>
          </cell>
          <cell r="T339">
            <v>1</v>
          </cell>
          <cell r="AH339">
            <v>15.666666666666666</v>
          </cell>
          <cell r="AJ339">
            <v>7</v>
          </cell>
        </row>
        <row r="340">
          <cell r="C340">
            <v>0</v>
          </cell>
          <cell r="D340">
            <v>0</v>
          </cell>
          <cell r="I340">
            <v>0</v>
          </cell>
          <cell r="O340">
            <v>0</v>
          </cell>
          <cell r="P340">
            <v>0</v>
          </cell>
          <cell r="S340">
            <v>0</v>
          </cell>
          <cell r="T340">
            <v>0</v>
          </cell>
          <cell r="AH340">
            <v>0</v>
          </cell>
          <cell r="AJ340">
            <v>0</v>
          </cell>
        </row>
        <row r="341">
          <cell r="C341">
            <v>0</v>
          </cell>
          <cell r="D341">
            <v>0</v>
          </cell>
          <cell r="I341">
            <v>0</v>
          </cell>
          <cell r="O341">
            <v>3.3333333333333335</v>
          </cell>
          <cell r="P341">
            <v>1</v>
          </cell>
          <cell r="S341">
            <v>0</v>
          </cell>
          <cell r="T341">
            <v>0</v>
          </cell>
          <cell r="AH341">
            <v>3.3333333333333335</v>
          </cell>
          <cell r="AJ341">
            <v>1</v>
          </cell>
        </row>
        <row r="342">
          <cell r="C342">
            <v>0.33333333333333331</v>
          </cell>
          <cell r="D342">
            <v>0</v>
          </cell>
          <cell r="I342">
            <v>0.33333333333333331</v>
          </cell>
          <cell r="O342">
            <v>0.33333333333333331</v>
          </cell>
          <cell r="P342">
            <v>0</v>
          </cell>
          <cell r="S342">
            <v>0.33333333333333331</v>
          </cell>
          <cell r="T342">
            <v>0</v>
          </cell>
          <cell r="AH342">
            <v>1.9999999999999998</v>
          </cell>
          <cell r="AJ342">
            <v>0.33333333333333331</v>
          </cell>
        </row>
        <row r="343">
          <cell r="C343">
            <v>0</v>
          </cell>
          <cell r="D343">
            <v>0</v>
          </cell>
          <cell r="I343">
            <v>0</v>
          </cell>
          <cell r="O343">
            <v>0</v>
          </cell>
          <cell r="P343">
            <v>0</v>
          </cell>
          <cell r="S343">
            <v>0</v>
          </cell>
          <cell r="T343">
            <v>0</v>
          </cell>
          <cell r="AH343">
            <v>0</v>
          </cell>
          <cell r="AJ343">
            <v>0</v>
          </cell>
        </row>
        <row r="344">
          <cell r="C344">
            <v>0</v>
          </cell>
          <cell r="D344">
            <v>0</v>
          </cell>
          <cell r="I344">
            <v>0</v>
          </cell>
          <cell r="O344">
            <v>0</v>
          </cell>
          <cell r="P344">
            <v>0</v>
          </cell>
          <cell r="S344">
            <v>0</v>
          </cell>
          <cell r="T344">
            <v>0</v>
          </cell>
          <cell r="AH344">
            <v>0</v>
          </cell>
          <cell r="AJ344">
            <v>0</v>
          </cell>
        </row>
        <row r="345">
          <cell r="C345">
            <v>0</v>
          </cell>
          <cell r="D345">
            <v>0</v>
          </cell>
          <cell r="I345">
            <v>0</v>
          </cell>
          <cell r="O345">
            <v>0</v>
          </cell>
          <cell r="P345">
            <v>0</v>
          </cell>
          <cell r="S345">
            <v>0</v>
          </cell>
          <cell r="T345">
            <v>0</v>
          </cell>
          <cell r="AH345">
            <v>0</v>
          </cell>
          <cell r="AJ345">
            <v>0</v>
          </cell>
        </row>
        <row r="346">
          <cell r="C346">
            <v>0</v>
          </cell>
          <cell r="D346">
            <v>0</v>
          </cell>
          <cell r="I346">
            <v>0</v>
          </cell>
          <cell r="O346">
            <v>0</v>
          </cell>
          <cell r="P346">
            <v>0</v>
          </cell>
          <cell r="S346">
            <v>0</v>
          </cell>
          <cell r="T346">
            <v>0</v>
          </cell>
          <cell r="AH346">
            <v>0</v>
          </cell>
          <cell r="AJ346">
            <v>0</v>
          </cell>
        </row>
        <row r="347">
          <cell r="C347">
            <v>0</v>
          </cell>
          <cell r="D347">
            <v>0</v>
          </cell>
          <cell r="I347">
            <v>0</v>
          </cell>
          <cell r="O347">
            <v>0</v>
          </cell>
          <cell r="P347">
            <v>0</v>
          </cell>
          <cell r="S347">
            <v>0</v>
          </cell>
          <cell r="T347">
            <v>0</v>
          </cell>
          <cell r="AH347">
            <v>0</v>
          </cell>
          <cell r="AJ347">
            <v>0</v>
          </cell>
        </row>
        <row r="348">
          <cell r="C348">
            <v>0</v>
          </cell>
          <cell r="D348">
            <v>0</v>
          </cell>
          <cell r="I348">
            <v>0</v>
          </cell>
          <cell r="O348">
            <v>0</v>
          </cell>
          <cell r="P348">
            <v>0</v>
          </cell>
          <cell r="S348">
            <v>0</v>
          </cell>
          <cell r="T348">
            <v>0</v>
          </cell>
          <cell r="AH348">
            <v>0</v>
          </cell>
          <cell r="AJ348">
            <v>0</v>
          </cell>
        </row>
        <row r="349">
          <cell r="D349">
            <v>0</v>
          </cell>
          <cell r="I349">
            <v>0</v>
          </cell>
          <cell r="O349">
            <v>0</v>
          </cell>
          <cell r="P349">
            <v>0</v>
          </cell>
          <cell r="S349">
            <v>0</v>
          </cell>
          <cell r="T349">
            <v>0</v>
          </cell>
          <cell r="AH349">
            <v>0</v>
          </cell>
          <cell r="AJ349">
            <v>2</v>
          </cell>
        </row>
        <row r="350">
          <cell r="I350">
            <v>0</v>
          </cell>
          <cell r="O350">
            <v>0</v>
          </cell>
          <cell r="P350">
            <v>0</v>
          </cell>
          <cell r="S350">
            <v>0</v>
          </cell>
          <cell r="T350">
            <v>0</v>
          </cell>
          <cell r="AH350">
            <v>0</v>
          </cell>
          <cell r="AJ350">
            <v>0</v>
          </cell>
        </row>
      </sheetData>
      <sheetData sheetId="9" refreshError="1">
        <row r="21">
          <cell r="AI21" t="str">
            <v xml:space="preserve">         Затверджую</v>
          </cell>
        </row>
        <row r="22">
          <cell r="AI22" t="str">
            <v xml:space="preserve"> Голова правління -</v>
          </cell>
        </row>
        <row r="23">
          <cell r="AI23" t="str">
            <v xml:space="preserve"> генеральний директор</v>
          </cell>
        </row>
        <row r="25">
          <cell r="AI25" t="str">
            <v xml:space="preserve">                        І.В.Плачков</v>
          </cell>
        </row>
        <row r="26">
          <cell r="AI26" t="str">
            <v xml:space="preserve">   "_____" ________2000 р.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I34" t="str">
            <v xml:space="preserve">ДОП.ВИР. 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O34" t="str">
            <v>СТАНЦІї ЕЛЕКТРО</v>
          </cell>
          <cell r="AP34" t="str">
            <v>СТАНЦІІ ТЕПЛОВІ</v>
          </cell>
          <cell r="AQ34" t="str">
            <v>МЕРЕЖІ ЕЛЕКТРО</v>
          </cell>
          <cell r="AR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6">
          <cell r="F46">
            <v>14492.4</v>
          </cell>
          <cell r="P46">
            <v>2690.6333333333337</v>
          </cell>
          <cell r="S46">
            <v>7246.6333333333332</v>
          </cell>
          <cell r="T46">
            <v>3032.0786666666681</v>
          </cell>
          <cell r="U46">
            <v>2816.5546666666669</v>
          </cell>
          <cell r="X46">
            <v>2582.4666666666649</v>
          </cell>
          <cell r="AC46">
            <v>1595.0030303030289</v>
          </cell>
          <cell r="AF46">
            <v>3811.5939393939398</v>
          </cell>
          <cell r="AG46">
            <v>3064.6</v>
          </cell>
          <cell r="AH46">
            <v>746.99393939393951</v>
          </cell>
        </row>
        <row r="47">
          <cell r="F47">
            <v>0.8</v>
          </cell>
          <cell r="P47">
            <v>0.8</v>
          </cell>
          <cell r="S47">
            <v>0.8</v>
          </cell>
          <cell r="X47">
            <v>0.8</v>
          </cell>
          <cell r="AC47">
            <v>0.8</v>
          </cell>
          <cell r="AF47">
            <v>0.8</v>
          </cell>
          <cell r="AG47">
            <v>0.8</v>
          </cell>
          <cell r="AH47">
            <v>0.8</v>
          </cell>
        </row>
        <row r="49">
          <cell r="F49">
            <v>812</v>
          </cell>
          <cell r="G49">
            <v>213</v>
          </cell>
          <cell r="H49">
            <v>599</v>
          </cell>
          <cell r="P49">
            <v>460</v>
          </cell>
          <cell r="S49">
            <v>783.33333333333337</v>
          </cell>
          <cell r="T49">
            <v>391.66666666666669</v>
          </cell>
          <cell r="U49">
            <v>391.66666666666669</v>
          </cell>
          <cell r="X49">
            <v>204</v>
          </cell>
          <cell r="Y49">
            <v>95</v>
          </cell>
          <cell r="Z49">
            <v>109</v>
          </cell>
          <cell r="AC49">
            <v>136.33333333333331</v>
          </cell>
          <cell r="AD49">
            <v>64</v>
          </cell>
          <cell r="AE49">
            <v>72.333333333333314</v>
          </cell>
          <cell r="AF49">
            <v>306</v>
          </cell>
          <cell r="AG49">
            <v>209</v>
          </cell>
          <cell r="AH49">
            <v>97</v>
          </cell>
          <cell r="AI49">
            <v>70</v>
          </cell>
          <cell r="AK49">
            <v>2833.666666666667</v>
          </cell>
          <cell r="AL49">
            <v>885</v>
          </cell>
          <cell r="AM49">
            <v>1948.666666666667</v>
          </cell>
          <cell r="AN49">
            <v>1948.6666666666667</v>
          </cell>
          <cell r="AO49">
            <v>159</v>
          </cell>
          <cell r="AP49">
            <v>448</v>
          </cell>
          <cell r="AQ49">
            <v>726</v>
          </cell>
          <cell r="AR49">
            <v>1500.666666666667</v>
          </cell>
        </row>
        <row r="50">
          <cell r="F50">
            <v>160</v>
          </cell>
          <cell r="G50">
            <v>42</v>
          </cell>
          <cell r="P50">
            <v>56</v>
          </cell>
          <cell r="S50">
            <v>400.83333333333331</v>
          </cell>
          <cell r="X50">
            <v>60</v>
          </cell>
          <cell r="Y50">
            <v>28</v>
          </cell>
          <cell r="Z50">
            <v>32</v>
          </cell>
          <cell r="AC50">
            <v>40</v>
          </cell>
          <cell r="AD50">
            <v>19</v>
          </cell>
          <cell r="AE50">
            <v>21</v>
          </cell>
          <cell r="AF50">
            <v>236</v>
          </cell>
          <cell r="AG50">
            <v>204</v>
          </cell>
          <cell r="AH50">
            <v>32</v>
          </cell>
          <cell r="AK50">
            <v>954.83333333333326</v>
          </cell>
          <cell r="AL50">
            <v>176</v>
          </cell>
          <cell r="AM50">
            <v>778.83333333333326</v>
          </cell>
          <cell r="AN50">
            <v>660.83333333333326</v>
          </cell>
        </row>
        <row r="51">
          <cell r="G51">
            <v>0</v>
          </cell>
          <cell r="P51">
            <v>1</v>
          </cell>
          <cell r="X51">
            <v>16</v>
          </cell>
          <cell r="Y51">
            <v>7</v>
          </cell>
          <cell r="Z51">
            <v>9</v>
          </cell>
          <cell r="AC51">
            <v>47</v>
          </cell>
          <cell r="AD51">
            <v>22</v>
          </cell>
          <cell r="AE51">
            <v>25</v>
          </cell>
          <cell r="AH51">
            <v>0</v>
          </cell>
          <cell r="AK51">
            <v>64</v>
          </cell>
          <cell r="AL51">
            <v>30</v>
          </cell>
          <cell r="AM51">
            <v>34</v>
          </cell>
          <cell r="AN51">
            <v>34</v>
          </cell>
        </row>
        <row r="52">
          <cell r="F52">
            <v>613</v>
          </cell>
          <cell r="G52">
            <v>161</v>
          </cell>
          <cell r="P52">
            <v>10</v>
          </cell>
          <cell r="X52">
            <v>30</v>
          </cell>
          <cell r="Y52">
            <v>14</v>
          </cell>
          <cell r="Z52">
            <v>16</v>
          </cell>
          <cell r="AC52">
            <v>20</v>
          </cell>
          <cell r="AD52">
            <v>9</v>
          </cell>
          <cell r="AE52">
            <v>11</v>
          </cell>
          <cell r="AF52">
            <v>25.6</v>
          </cell>
          <cell r="AG52">
            <v>25.6</v>
          </cell>
          <cell r="AH52">
            <v>0</v>
          </cell>
          <cell r="AK52">
            <v>698.6</v>
          </cell>
          <cell r="AL52">
            <v>194</v>
          </cell>
          <cell r="AM52">
            <v>504.6</v>
          </cell>
          <cell r="AN52">
            <v>52.6</v>
          </cell>
        </row>
        <row r="53">
          <cell r="F53">
            <v>2</v>
          </cell>
          <cell r="G53">
            <v>1</v>
          </cell>
          <cell r="H53">
            <v>1</v>
          </cell>
          <cell r="P53">
            <v>53.666666666666664</v>
          </cell>
          <cell r="S53">
            <v>368.66666666666669</v>
          </cell>
          <cell r="T53">
            <v>287.56</v>
          </cell>
          <cell r="U53">
            <v>81.106666666666683</v>
          </cell>
          <cell r="X53">
            <v>950.66666666666663</v>
          </cell>
          <cell r="Y53">
            <v>443</v>
          </cell>
          <cell r="Z53">
            <v>507.66666666666663</v>
          </cell>
          <cell r="AC53">
            <v>84.333333333333329</v>
          </cell>
          <cell r="AD53">
            <v>40</v>
          </cell>
          <cell r="AE53">
            <v>44.333333333333329</v>
          </cell>
          <cell r="AF53">
            <v>189.33333333333334</v>
          </cell>
          <cell r="AG53">
            <v>110</v>
          </cell>
          <cell r="AH53">
            <v>79.333333333333343</v>
          </cell>
          <cell r="AI53">
            <v>36</v>
          </cell>
          <cell r="AK53">
            <v>1570.3333333333333</v>
          </cell>
          <cell r="AL53">
            <v>538.66666666666674</v>
          </cell>
          <cell r="AM53">
            <v>1031.6666666666665</v>
          </cell>
          <cell r="AN53">
            <v>1031.6666666666665</v>
          </cell>
          <cell r="AO53">
            <v>483</v>
          </cell>
          <cell r="AP53">
            <v>677</v>
          </cell>
          <cell r="AQ53">
            <v>55.666666666666742</v>
          </cell>
          <cell r="AR53">
            <v>354.66666666666652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13.666666666666666</v>
          </cell>
          <cell r="T54">
            <v>13.666666666666666</v>
          </cell>
          <cell r="U54">
            <v>0</v>
          </cell>
          <cell r="X54">
            <v>757</v>
          </cell>
          <cell r="Y54">
            <v>353</v>
          </cell>
          <cell r="Z54">
            <v>404</v>
          </cell>
          <cell r="AC54">
            <v>13.333333333333334</v>
          </cell>
          <cell r="AD54">
            <v>6</v>
          </cell>
          <cell r="AE54">
            <v>7.3333333333333339</v>
          </cell>
          <cell r="AF54">
            <v>0.33333333333333331</v>
          </cell>
          <cell r="AH54">
            <v>0.33333333333333331</v>
          </cell>
          <cell r="AK54">
            <v>784</v>
          </cell>
          <cell r="AL54">
            <v>359</v>
          </cell>
          <cell r="AM54">
            <v>425</v>
          </cell>
          <cell r="AN54">
            <v>425</v>
          </cell>
          <cell r="AO54">
            <v>359</v>
          </cell>
          <cell r="AP54">
            <v>416</v>
          </cell>
          <cell r="AQ54">
            <v>0</v>
          </cell>
          <cell r="AR54">
            <v>9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9278</v>
          </cell>
          <cell r="T55">
            <v>9278</v>
          </cell>
          <cell r="U55">
            <v>0</v>
          </cell>
          <cell r="X55">
            <v>14724</v>
          </cell>
          <cell r="Y55">
            <v>6861</v>
          </cell>
          <cell r="Z55">
            <v>7863</v>
          </cell>
          <cell r="AC55">
            <v>12954</v>
          </cell>
          <cell r="AD55">
            <v>6095</v>
          </cell>
          <cell r="AE55">
            <v>6859</v>
          </cell>
          <cell r="AH55">
            <v>0</v>
          </cell>
          <cell r="AK55">
            <v>36956</v>
          </cell>
          <cell r="AL55">
            <v>12956</v>
          </cell>
          <cell r="AM55">
            <v>24000</v>
          </cell>
          <cell r="AN55">
            <v>24000</v>
          </cell>
          <cell r="AO55">
            <v>12956</v>
          </cell>
          <cell r="AP55">
            <v>24000</v>
          </cell>
          <cell r="AQ55">
            <v>0</v>
          </cell>
          <cell r="AR55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9278</v>
          </cell>
          <cell r="T56">
            <v>9278</v>
          </cell>
          <cell r="U56">
            <v>0</v>
          </cell>
          <cell r="X56">
            <v>14724</v>
          </cell>
          <cell r="Y56">
            <v>6861</v>
          </cell>
          <cell r="Z56">
            <v>7863</v>
          </cell>
          <cell r="AC56">
            <v>12954</v>
          </cell>
          <cell r="AD56">
            <v>6095</v>
          </cell>
          <cell r="AE56">
            <v>6859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K56">
            <v>36956</v>
          </cell>
          <cell r="AL56">
            <v>12956</v>
          </cell>
          <cell r="AM56">
            <v>24000</v>
          </cell>
          <cell r="AN56">
            <v>24000</v>
          </cell>
          <cell r="AO56">
            <v>12956</v>
          </cell>
          <cell r="AP56">
            <v>24000</v>
          </cell>
          <cell r="AQ56">
            <v>0</v>
          </cell>
          <cell r="AR56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P57">
            <v>0</v>
          </cell>
        </row>
        <row r="58">
          <cell r="F58">
            <v>8</v>
          </cell>
          <cell r="G58">
            <v>2</v>
          </cell>
          <cell r="H58">
            <v>6</v>
          </cell>
          <cell r="P58">
            <v>21.666666666666668</v>
          </cell>
          <cell r="S58">
            <v>1148</v>
          </cell>
          <cell r="T58">
            <v>1148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675</v>
          </cell>
          <cell r="AG58">
            <v>241</v>
          </cell>
          <cell r="AH58">
            <v>434</v>
          </cell>
          <cell r="AI58">
            <v>241</v>
          </cell>
          <cell r="AK58">
            <v>1418.6666666666667</v>
          </cell>
          <cell r="AL58">
            <v>23.666666666666668</v>
          </cell>
          <cell r="AM58">
            <v>1395</v>
          </cell>
          <cell r="AN58">
            <v>1395</v>
          </cell>
          <cell r="AO58">
            <v>0</v>
          </cell>
          <cell r="AP58">
            <v>390</v>
          </cell>
          <cell r="AQ58">
            <v>23.666666666666668</v>
          </cell>
          <cell r="AR58">
            <v>1005</v>
          </cell>
        </row>
        <row r="59">
          <cell r="F59">
            <v>400</v>
          </cell>
          <cell r="G59">
            <v>105</v>
          </cell>
          <cell r="H59">
            <v>295</v>
          </cell>
          <cell r="P59">
            <v>512.9666666666667</v>
          </cell>
          <cell r="S59">
            <v>858.8</v>
          </cell>
          <cell r="T59">
            <v>420.81199999999995</v>
          </cell>
          <cell r="U59">
            <v>437.988</v>
          </cell>
          <cell r="X59">
            <v>277.8</v>
          </cell>
          <cell r="Y59">
            <v>129</v>
          </cell>
          <cell r="Z59">
            <v>148.80000000000001</v>
          </cell>
          <cell r="AC59">
            <v>254.33636363636361</v>
          </cell>
          <cell r="AD59">
            <v>120</v>
          </cell>
          <cell r="AE59">
            <v>134.33636363636361</v>
          </cell>
          <cell r="AF59">
            <v>903.92727272727279</v>
          </cell>
          <cell r="AG59">
            <v>844</v>
          </cell>
          <cell r="AH59">
            <v>59.927272727272793</v>
          </cell>
          <cell r="AI59">
            <v>274</v>
          </cell>
          <cell r="AK59">
            <v>3331.9030303030304</v>
          </cell>
          <cell r="AL59">
            <v>991.9666666666667</v>
          </cell>
          <cell r="AM59">
            <v>2339.9363636363637</v>
          </cell>
          <cell r="AN59">
            <v>2339.9363636363632</v>
          </cell>
          <cell r="AO59">
            <v>249</v>
          </cell>
          <cell r="AP59">
            <v>575</v>
          </cell>
          <cell r="AQ59">
            <v>742.9666666666667</v>
          </cell>
          <cell r="AR59">
            <v>1764.9363636363637</v>
          </cell>
        </row>
        <row r="60">
          <cell r="F60">
            <v>22</v>
          </cell>
          <cell r="G60">
            <v>6</v>
          </cell>
          <cell r="H60">
            <v>16</v>
          </cell>
          <cell r="P60">
            <v>28</v>
          </cell>
          <cell r="S60">
            <v>47</v>
          </cell>
          <cell r="T60">
            <v>23</v>
          </cell>
          <cell r="U60">
            <v>24</v>
          </cell>
          <cell r="X60">
            <v>15</v>
          </cell>
          <cell r="Y60">
            <v>7</v>
          </cell>
          <cell r="Z60">
            <v>8</v>
          </cell>
          <cell r="AC60">
            <v>14</v>
          </cell>
          <cell r="AD60">
            <v>7</v>
          </cell>
          <cell r="AE60">
            <v>7</v>
          </cell>
          <cell r="AF60">
            <v>50</v>
          </cell>
          <cell r="AG60">
            <v>46</v>
          </cell>
          <cell r="AH60">
            <v>4</v>
          </cell>
          <cell r="AI60">
            <v>15</v>
          </cell>
          <cell r="AK60">
            <v>182</v>
          </cell>
          <cell r="AL60">
            <v>55</v>
          </cell>
          <cell r="AM60">
            <v>127</v>
          </cell>
          <cell r="AN60">
            <v>127</v>
          </cell>
          <cell r="AO60">
            <v>14</v>
          </cell>
          <cell r="AP60">
            <v>25</v>
          </cell>
          <cell r="AQ60">
            <v>41</v>
          </cell>
          <cell r="AR60">
            <v>102</v>
          </cell>
        </row>
        <row r="61">
          <cell r="F61">
            <v>128</v>
          </cell>
          <cell r="G61">
            <v>34</v>
          </cell>
          <cell r="H61">
            <v>94</v>
          </cell>
          <cell r="P61">
            <v>164</v>
          </cell>
          <cell r="S61">
            <v>275</v>
          </cell>
          <cell r="T61">
            <v>135</v>
          </cell>
          <cell r="U61">
            <v>140</v>
          </cell>
          <cell r="X61">
            <v>89</v>
          </cell>
          <cell r="Y61">
            <v>41</v>
          </cell>
          <cell r="Z61">
            <v>48</v>
          </cell>
          <cell r="AC61">
            <v>81</v>
          </cell>
          <cell r="AD61">
            <v>38</v>
          </cell>
          <cell r="AE61">
            <v>43</v>
          </cell>
          <cell r="AF61">
            <v>289</v>
          </cell>
          <cell r="AG61">
            <v>270</v>
          </cell>
          <cell r="AH61">
            <v>19</v>
          </cell>
          <cell r="AI61">
            <v>88</v>
          </cell>
          <cell r="AK61">
            <v>1066</v>
          </cell>
          <cell r="AL61">
            <v>317</v>
          </cell>
          <cell r="AM61">
            <v>749</v>
          </cell>
          <cell r="AN61">
            <v>749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</row>
        <row r="62">
          <cell r="F62">
            <v>0</v>
          </cell>
          <cell r="G62">
            <v>0</v>
          </cell>
          <cell r="P62">
            <v>0</v>
          </cell>
          <cell r="X62">
            <v>0</v>
          </cell>
          <cell r="AH62">
            <v>0</v>
          </cell>
          <cell r="AK62">
            <v>0</v>
          </cell>
          <cell r="AN62">
            <v>0</v>
          </cell>
        </row>
        <row r="63">
          <cell r="F63">
            <v>67</v>
          </cell>
          <cell r="G63">
            <v>18</v>
          </cell>
          <cell r="H63">
            <v>49</v>
          </cell>
          <cell r="P63">
            <v>458</v>
          </cell>
          <cell r="S63">
            <v>1126</v>
          </cell>
          <cell r="T63">
            <v>180.16</v>
          </cell>
          <cell r="U63">
            <v>945.84</v>
          </cell>
          <cell r="X63">
            <v>529.66666666666663</v>
          </cell>
          <cell r="Y63">
            <v>247</v>
          </cell>
          <cell r="Z63">
            <v>282.66666666666663</v>
          </cell>
          <cell r="AC63">
            <v>570</v>
          </cell>
          <cell r="AD63">
            <v>268</v>
          </cell>
          <cell r="AE63">
            <v>302</v>
          </cell>
          <cell r="AF63">
            <v>467</v>
          </cell>
          <cell r="AG63">
            <v>467</v>
          </cell>
          <cell r="AH63">
            <v>0</v>
          </cell>
          <cell r="AK63">
            <v>3225.6666666666665</v>
          </cell>
          <cell r="AL63">
            <v>999</v>
          </cell>
          <cell r="AM63">
            <v>2226.6666666666665</v>
          </cell>
          <cell r="AN63">
            <v>2228.6666666666665</v>
          </cell>
          <cell r="AO63">
            <v>515</v>
          </cell>
          <cell r="AP63">
            <v>968</v>
          </cell>
          <cell r="AQ63">
            <v>484</v>
          </cell>
          <cell r="AR63">
            <v>1258.6666666666665</v>
          </cell>
        </row>
        <row r="64">
          <cell r="G64">
            <v>0</v>
          </cell>
          <cell r="T64">
            <v>18</v>
          </cell>
          <cell r="U64">
            <v>95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N64">
            <v>0</v>
          </cell>
          <cell r="AO64">
            <v>52</v>
          </cell>
          <cell r="AP64">
            <v>97</v>
          </cell>
          <cell r="AQ64">
            <v>48</v>
          </cell>
          <cell r="AR64">
            <v>126</v>
          </cell>
        </row>
        <row r="65">
          <cell r="F65">
            <v>84</v>
          </cell>
          <cell r="G65">
            <v>22</v>
          </cell>
          <cell r="H65">
            <v>62</v>
          </cell>
          <cell r="P65">
            <v>630</v>
          </cell>
          <cell r="S65">
            <v>1358</v>
          </cell>
          <cell r="X65">
            <v>100</v>
          </cell>
          <cell r="AC65">
            <v>130</v>
          </cell>
          <cell r="AF65">
            <v>508</v>
          </cell>
          <cell r="AG65">
            <v>508</v>
          </cell>
          <cell r="AH65">
            <v>0</v>
          </cell>
          <cell r="AK65">
            <v>2820</v>
          </cell>
          <cell r="AL65">
            <v>660</v>
          </cell>
          <cell r="AM65">
            <v>2160</v>
          </cell>
          <cell r="AN65">
            <v>1930</v>
          </cell>
          <cell r="AP65">
            <v>373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X66">
            <v>0</v>
          </cell>
          <cell r="AC66">
            <v>0</v>
          </cell>
          <cell r="AD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P66">
            <v>0</v>
          </cell>
        </row>
        <row r="67">
          <cell r="G67">
            <v>0</v>
          </cell>
          <cell r="H67">
            <v>-13</v>
          </cell>
          <cell r="P67">
            <v>-172</v>
          </cell>
          <cell r="S67">
            <v>-232</v>
          </cell>
          <cell r="T67">
            <v>162.16</v>
          </cell>
          <cell r="U67">
            <v>850.84</v>
          </cell>
          <cell r="X67">
            <v>429.66666666666663</v>
          </cell>
          <cell r="Y67">
            <v>247</v>
          </cell>
          <cell r="Z67">
            <v>282.66666666666663</v>
          </cell>
          <cell r="AC67">
            <v>440</v>
          </cell>
          <cell r="AD67">
            <v>268</v>
          </cell>
          <cell r="AE67">
            <v>302</v>
          </cell>
          <cell r="AF67">
            <v>-41</v>
          </cell>
          <cell r="AG67">
            <v>-41</v>
          </cell>
          <cell r="AH67">
            <v>0</v>
          </cell>
          <cell r="AI67">
            <v>0</v>
          </cell>
          <cell r="AJ67">
            <v>0</v>
          </cell>
          <cell r="AK67">
            <v>422.66666666666663</v>
          </cell>
          <cell r="AN67">
            <v>298.66666666666663</v>
          </cell>
          <cell r="AO67">
            <v>463</v>
          </cell>
          <cell r="AP67">
            <v>498</v>
          </cell>
          <cell r="AQ67">
            <v>436</v>
          </cell>
          <cell r="AR67">
            <v>1132.6666666666665</v>
          </cell>
        </row>
        <row r="68">
          <cell r="F68">
            <v>250</v>
          </cell>
          <cell r="G68">
            <v>65</v>
          </cell>
          <cell r="H68">
            <v>185</v>
          </cell>
          <cell r="P68">
            <v>727</v>
          </cell>
          <cell r="S68">
            <v>2102</v>
          </cell>
          <cell r="T68">
            <v>525.5</v>
          </cell>
          <cell r="U68">
            <v>1576.5</v>
          </cell>
          <cell r="X68">
            <v>838</v>
          </cell>
          <cell r="Y68">
            <v>390</v>
          </cell>
          <cell r="Z68">
            <v>448</v>
          </cell>
          <cell r="AC68">
            <v>783</v>
          </cell>
          <cell r="AD68">
            <v>368</v>
          </cell>
          <cell r="AE68">
            <v>415</v>
          </cell>
          <cell r="AF68">
            <v>652</v>
          </cell>
          <cell r="AG68">
            <v>652</v>
          </cell>
          <cell r="AH68">
            <v>0</v>
          </cell>
          <cell r="AK68">
            <v>5361</v>
          </cell>
          <cell r="AL68">
            <v>1550</v>
          </cell>
          <cell r="AM68">
            <v>3811</v>
          </cell>
          <cell r="AN68">
            <v>3802</v>
          </cell>
          <cell r="AO68">
            <v>758</v>
          </cell>
          <cell r="AP68">
            <v>1578</v>
          </cell>
          <cell r="AQ68">
            <v>792</v>
          </cell>
          <cell r="AR68">
            <v>2233</v>
          </cell>
        </row>
        <row r="69">
          <cell r="G69">
            <v>0</v>
          </cell>
          <cell r="H69">
            <v>0</v>
          </cell>
          <cell r="P69">
            <v>64.333333333333329</v>
          </cell>
          <cell r="S69">
            <v>408</v>
          </cell>
          <cell r="X69">
            <v>218</v>
          </cell>
          <cell r="Y69">
            <v>102</v>
          </cell>
          <cell r="Z69">
            <v>116</v>
          </cell>
          <cell r="AC69">
            <v>148.36363636363637</v>
          </cell>
          <cell r="AD69">
            <v>70</v>
          </cell>
          <cell r="AE69">
            <v>78.363636363636374</v>
          </cell>
          <cell r="AF69">
            <v>199.27272727272728</v>
          </cell>
          <cell r="AG69">
            <v>199.27272727272728</v>
          </cell>
          <cell r="AH69">
            <v>0</v>
          </cell>
          <cell r="AK69">
            <v>1037.969696969697</v>
          </cell>
          <cell r="AL69">
            <v>236.33333333333331</v>
          </cell>
          <cell r="AM69">
            <v>801.63636363636374</v>
          </cell>
          <cell r="AN69">
            <v>801.63636363636363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4</v>
          </cell>
          <cell r="S70">
            <v>22</v>
          </cell>
          <cell r="X70">
            <v>12</v>
          </cell>
          <cell r="Y70">
            <v>6</v>
          </cell>
          <cell r="Z70">
            <v>6</v>
          </cell>
          <cell r="AC70">
            <v>8</v>
          </cell>
          <cell r="AD70">
            <v>4</v>
          </cell>
          <cell r="AE70">
            <v>4</v>
          </cell>
          <cell r="AF70">
            <v>11</v>
          </cell>
          <cell r="AG70">
            <v>11</v>
          </cell>
          <cell r="AH70">
            <v>0</v>
          </cell>
          <cell r="AK70">
            <v>57</v>
          </cell>
          <cell r="AL70">
            <v>14</v>
          </cell>
          <cell r="AM70">
            <v>43</v>
          </cell>
          <cell r="AN70">
            <v>43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21</v>
          </cell>
          <cell r="S71">
            <v>130</v>
          </cell>
          <cell r="X71">
            <v>70</v>
          </cell>
          <cell r="Y71">
            <v>33</v>
          </cell>
          <cell r="Z71">
            <v>37</v>
          </cell>
          <cell r="AC71">
            <v>48</v>
          </cell>
          <cell r="AD71">
            <v>23</v>
          </cell>
          <cell r="AE71">
            <v>25</v>
          </cell>
          <cell r="AF71">
            <v>64</v>
          </cell>
          <cell r="AG71">
            <v>64</v>
          </cell>
          <cell r="AH71">
            <v>0</v>
          </cell>
          <cell r="AK71">
            <v>333</v>
          </cell>
          <cell r="AL71">
            <v>77</v>
          </cell>
          <cell r="AM71">
            <v>256</v>
          </cell>
          <cell r="AN71">
            <v>256</v>
          </cell>
        </row>
        <row r="72">
          <cell r="F72">
            <v>0</v>
          </cell>
          <cell r="G72">
            <v>0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</row>
        <row r="73">
          <cell r="G73">
            <v>0</v>
          </cell>
          <cell r="P73">
            <v>650</v>
          </cell>
          <cell r="S73">
            <v>0</v>
          </cell>
          <cell r="X73">
            <v>0</v>
          </cell>
          <cell r="Y73">
            <v>0</v>
          </cell>
          <cell r="Z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K73">
            <v>650</v>
          </cell>
          <cell r="AL73">
            <v>650</v>
          </cell>
          <cell r="AM73">
            <v>0</v>
          </cell>
          <cell r="AN73">
            <v>0</v>
          </cell>
        </row>
        <row r="74">
          <cell r="G74">
            <v>0</v>
          </cell>
          <cell r="P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</row>
        <row r="75">
          <cell r="F75">
            <v>2199.4</v>
          </cell>
          <cell r="G75">
            <v>577</v>
          </cell>
          <cell r="H75">
            <v>1622.4</v>
          </cell>
          <cell r="P75">
            <v>92</v>
          </cell>
          <cell r="S75">
            <v>265.83333333333337</v>
          </cell>
          <cell r="T75">
            <v>100.54</v>
          </cell>
          <cell r="U75">
            <v>165.29333333333335</v>
          </cell>
          <cell r="X75">
            <v>79.666666666666671</v>
          </cell>
          <cell r="Y75">
            <v>37</v>
          </cell>
          <cell r="Z75">
            <v>42.666666666666671</v>
          </cell>
          <cell r="AC75">
            <v>85</v>
          </cell>
          <cell r="AD75">
            <v>40</v>
          </cell>
          <cell r="AE75">
            <v>45</v>
          </cell>
          <cell r="AF75">
            <v>226.33333333333331</v>
          </cell>
          <cell r="AG75">
            <v>172.6</v>
          </cell>
          <cell r="AH75">
            <v>53.73333333333332</v>
          </cell>
          <cell r="AI75">
            <v>59.2</v>
          </cell>
          <cell r="AK75">
            <v>3348.5</v>
          </cell>
          <cell r="AL75">
            <v>905.5</v>
          </cell>
          <cell r="AM75">
            <v>2443</v>
          </cell>
          <cell r="AN75">
            <v>2367.5</v>
          </cell>
          <cell r="AO75">
            <v>77</v>
          </cell>
          <cell r="AP75">
            <v>178</v>
          </cell>
          <cell r="AQ75">
            <v>828.5</v>
          </cell>
          <cell r="AR75">
            <v>2265</v>
          </cell>
        </row>
        <row r="76">
          <cell r="F76">
            <v>105</v>
          </cell>
          <cell r="G76">
            <v>28</v>
          </cell>
          <cell r="H76">
            <v>77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105</v>
          </cell>
          <cell r="AL76">
            <v>28</v>
          </cell>
          <cell r="AM76">
            <v>77</v>
          </cell>
          <cell r="AN76">
            <v>77</v>
          </cell>
          <cell r="AO76">
            <v>0</v>
          </cell>
          <cell r="AP76">
            <v>0</v>
          </cell>
          <cell r="AQ76">
            <v>28</v>
          </cell>
          <cell r="AR76">
            <v>77</v>
          </cell>
        </row>
        <row r="77">
          <cell r="F77">
            <v>2094.4</v>
          </cell>
          <cell r="G77">
            <v>549</v>
          </cell>
          <cell r="H77">
            <v>1545.4</v>
          </cell>
          <cell r="P77">
            <v>92</v>
          </cell>
          <cell r="S77">
            <v>265.83333333333337</v>
          </cell>
          <cell r="T77">
            <v>100.54</v>
          </cell>
          <cell r="U77">
            <v>165.29333333333335</v>
          </cell>
          <cell r="X77">
            <v>79.666666666666671</v>
          </cell>
          <cell r="Y77">
            <v>37</v>
          </cell>
          <cell r="Z77">
            <v>42.666666666666671</v>
          </cell>
          <cell r="AC77">
            <v>85</v>
          </cell>
          <cell r="AD77">
            <v>40</v>
          </cell>
          <cell r="AE77">
            <v>45</v>
          </cell>
          <cell r="AF77">
            <v>226.33333333333331</v>
          </cell>
          <cell r="AG77">
            <v>172.6</v>
          </cell>
          <cell r="AH77">
            <v>53.73333333333332</v>
          </cell>
          <cell r="AI77">
            <v>59</v>
          </cell>
          <cell r="AK77">
            <v>3243.5</v>
          </cell>
          <cell r="AL77">
            <v>877.5</v>
          </cell>
          <cell r="AM77">
            <v>2366</v>
          </cell>
          <cell r="AN77">
            <v>2290.5</v>
          </cell>
          <cell r="AO77">
            <v>77</v>
          </cell>
          <cell r="AP77">
            <v>178</v>
          </cell>
          <cell r="AQ77">
            <v>800.5</v>
          </cell>
          <cell r="AR77">
            <v>2188</v>
          </cell>
        </row>
        <row r="78">
          <cell r="F78">
            <v>696</v>
          </cell>
          <cell r="G78">
            <v>182</v>
          </cell>
          <cell r="H78">
            <v>514</v>
          </cell>
          <cell r="P78">
            <v>66</v>
          </cell>
          <cell r="S78">
            <v>152.33333333333334</v>
          </cell>
          <cell r="T78">
            <v>100.54</v>
          </cell>
          <cell r="U78">
            <v>51.793333333333337</v>
          </cell>
          <cell r="X78">
            <v>36</v>
          </cell>
          <cell r="Y78">
            <v>17</v>
          </cell>
          <cell r="Z78">
            <v>19</v>
          </cell>
          <cell r="AC78">
            <v>40</v>
          </cell>
          <cell r="AD78">
            <v>40</v>
          </cell>
          <cell r="AE78">
            <v>0</v>
          </cell>
          <cell r="AF78">
            <v>141</v>
          </cell>
          <cell r="AG78">
            <v>119.2</v>
          </cell>
          <cell r="AH78">
            <v>21.799999999999997</v>
          </cell>
          <cell r="AK78">
            <v>1109.5333333333333</v>
          </cell>
          <cell r="AL78">
            <v>305</v>
          </cell>
          <cell r="AM78">
            <v>804.5333333333333</v>
          </cell>
          <cell r="AN78">
            <v>804.53333333333342</v>
          </cell>
          <cell r="AR78">
            <v>804.5333333333333</v>
          </cell>
        </row>
        <row r="79">
          <cell r="H79">
            <v>0</v>
          </cell>
          <cell r="P79">
            <v>0</v>
          </cell>
          <cell r="S79">
            <v>0</v>
          </cell>
          <cell r="AK79">
            <v>442</v>
          </cell>
          <cell r="AL79">
            <v>158</v>
          </cell>
          <cell r="AM79">
            <v>284</v>
          </cell>
          <cell r="AN79">
            <v>206</v>
          </cell>
          <cell r="AR79">
            <v>284</v>
          </cell>
        </row>
        <row r="80">
          <cell r="F80">
            <v>823</v>
          </cell>
          <cell r="G80">
            <v>216</v>
          </cell>
          <cell r="H80">
            <v>607</v>
          </cell>
          <cell r="P80">
            <v>9</v>
          </cell>
          <cell r="S80">
            <v>40.333333333333336</v>
          </cell>
          <cell r="X80">
            <v>18.666666666666668</v>
          </cell>
          <cell r="AC80">
            <v>13</v>
          </cell>
          <cell r="AF80">
            <v>45.666666666666664</v>
          </cell>
          <cell r="AG80">
            <v>27.4</v>
          </cell>
          <cell r="AH80">
            <v>18.266666666666666</v>
          </cell>
          <cell r="AI80">
            <v>18.600000000000001</v>
          </cell>
          <cell r="AK80">
            <v>934.4</v>
          </cell>
          <cell r="AL80">
            <v>226.5</v>
          </cell>
          <cell r="AM80">
            <v>707.9</v>
          </cell>
          <cell r="AN80">
            <v>676.73333333333335</v>
          </cell>
        </row>
        <row r="81">
          <cell r="F81">
            <v>537</v>
          </cell>
          <cell r="G81">
            <v>141</v>
          </cell>
          <cell r="H81">
            <v>396</v>
          </cell>
          <cell r="P81">
            <v>17</v>
          </cell>
          <cell r="S81">
            <v>73.166666666666657</v>
          </cell>
          <cell r="X81">
            <v>25</v>
          </cell>
          <cell r="AC81">
            <v>32</v>
          </cell>
          <cell r="AF81">
            <v>39.666666666666664</v>
          </cell>
          <cell r="AG81">
            <v>26</v>
          </cell>
          <cell r="AH81">
            <v>13.666666666666664</v>
          </cell>
          <cell r="AI81">
            <v>15.3</v>
          </cell>
          <cell r="AK81">
            <v>734.46666666666658</v>
          </cell>
          <cell r="AL81">
            <v>162.77843783084342</v>
          </cell>
          <cell r="AM81">
            <v>571.68822883582311</v>
          </cell>
          <cell r="AN81">
            <v>506.16666666666663</v>
          </cell>
        </row>
        <row r="82">
          <cell r="H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</row>
        <row r="83">
          <cell r="F83">
            <v>19.399999999999999</v>
          </cell>
          <cell r="G83">
            <v>0</v>
          </cell>
          <cell r="H83">
            <v>19.399999999999999</v>
          </cell>
          <cell r="P83">
            <v>18</v>
          </cell>
          <cell r="S83">
            <v>7.5</v>
          </cell>
          <cell r="X83">
            <v>5</v>
          </cell>
          <cell r="AC83">
            <v>1.7</v>
          </cell>
          <cell r="AF83">
            <v>85</v>
          </cell>
          <cell r="AG83">
            <v>85</v>
          </cell>
          <cell r="AH83">
            <v>0</v>
          </cell>
          <cell r="AK83">
            <v>137.6</v>
          </cell>
          <cell r="AL83">
            <v>19</v>
          </cell>
          <cell r="AM83">
            <v>118.6</v>
          </cell>
          <cell r="AN83">
            <v>111.9</v>
          </cell>
        </row>
        <row r="84">
          <cell r="F84">
            <v>3888.4</v>
          </cell>
          <cell r="G84">
            <v>1021</v>
          </cell>
          <cell r="H84">
            <v>2867.4</v>
          </cell>
          <cell r="P84">
            <v>2517.3000000000002</v>
          </cell>
          <cell r="Q84">
            <v>0</v>
          </cell>
          <cell r="R84">
            <v>0</v>
          </cell>
          <cell r="S84">
            <v>16252.633333333333</v>
          </cell>
          <cell r="T84">
            <v>12490.238666666668</v>
          </cell>
          <cell r="U84">
            <v>3762.394666666667</v>
          </cell>
          <cell r="X84">
            <v>17707.8</v>
          </cell>
          <cell r="Y84">
            <v>8250</v>
          </cell>
          <cell r="Z84">
            <v>9457.7999999999975</v>
          </cell>
          <cell r="AA84">
            <v>0</v>
          </cell>
          <cell r="AB84">
            <v>0</v>
          </cell>
          <cell r="AC84">
            <v>14962.003030303029</v>
          </cell>
          <cell r="AD84">
            <v>7040</v>
          </cell>
          <cell r="AE84">
            <v>7922.0030303030308</v>
          </cell>
          <cell r="AF84">
            <v>3758.5939393939398</v>
          </cell>
          <cell r="AG84">
            <v>3011.6</v>
          </cell>
          <cell r="AH84">
            <v>746.99393939393951</v>
          </cell>
          <cell r="AI84">
            <v>783.2</v>
          </cell>
          <cell r="AK84">
            <v>59293.736363636359</v>
          </cell>
          <cell r="AL84">
            <v>19221.8</v>
          </cell>
          <cell r="AM84">
            <v>40071.936363636363</v>
          </cell>
          <cell r="AN84">
            <v>39989.436363636356</v>
          </cell>
          <cell r="AO84">
            <v>15211</v>
          </cell>
          <cell r="AP84">
            <v>28839</v>
          </cell>
          <cell r="AQ84">
            <v>3693.8</v>
          </cell>
          <cell r="AR84">
            <v>10483.936363636363</v>
          </cell>
        </row>
        <row r="85">
          <cell r="F85">
            <v>400</v>
          </cell>
          <cell r="G85">
            <v>105</v>
          </cell>
          <cell r="H85">
            <v>295</v>
          </cell>
          <cell r="P85">
            <v>577.30000000000007</v>
          </cell>
          <cell r="Q85">
            <v>0</v>
          </cell>
          <cell r="R85">
            <v>0</v>
          </cell>
          <cell r="T85">
            <v>420.81199999999995</v>
          </cell>
          <cell r="U85">
            <v>437.988</v>
          </cell>
          <cell r="V85">
            <v>0</v>
          </cell>
          <cell r="W85">
            <v>0</v>
          </cell>
          <cell r="Y85">
            <v>231</v>
          </cell>
          <cell r="Z85">
            <v>264.8</v>
          </cell>
          <cell r="AA85">
            <v>0</v>
          </cell>
          <cell r="AB85">
            <v>0</v>
          </cell>
          <cell r="AD85">
            <v>190</v>
          </cell>
          <cell r="AE85">
            <v>212.7</v>
          </cell>
          <cell r="AH85">
            <v>59.927272727272793</v>
          </cell>
          <cell r="AI85">
            <v>274</v>
          </cell>
          <cell r="AK85">
            <v>4369.8727272727274</v>
          </cell>
          <cell r="AL85">
            <v>1228.3</v>
          </cell>
          <cell r="AM85">
            <v>3141.5727272727272</v>
          </cell>
          <cell r="AN85">
            <v>831.5</v>
          </cell>
        </row>
        <row r="86">
          <cell r="AL86">
            <v>19221.8</v>
          </cell>
          <cell r="AN86">
            <v>0</v>
          </cell>
        </row>
        <row r="87">
          <cell r="F87">
            <v>9777</v>
          </cell>
          <cell r="G87">
            <v>9777</v>
          </cell>
          <cell r="AK87">
            <v>9777</v>
          </cell>
          <cell r="AL87">
            <v>9777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</row>
        <row r="88">
          <cell r="F88">
            <v>13665.4</v>
          </cell>
          <cell r="G88">
            <v>10798</v>
          </cell>
          <cell r="H88">
            <v>2867.4</v>
          </cell>
          <cell r="P88">
            <v>2517.3000000000002</v>
          </cell>
          <cell r="Q88">
            <v>0</v>
          </cell>
          <cell r="R88">
            <v>0</v>
          </cell>
          <cell r="S88">
            <v>16252.633333333333</v>
          </cell>
          <cell r="T88">
            <v>12490.238666666668</v>
          </cell>
          <cell r="U88">
            <v>3762.394666666667</v>
          </cell>
          <cell r="V88">
            <v>0</v>
          </cell>
          <cell r="W88">
            <v>0</v>
          </cell>
          <cell r="X88">
            <v>17707.8</v>
          </cell>
          <cell r="Y88">
            <v>8250</v>
          </cell>
          <cell r="Z88">
            <v>9457.7999999999975</v>
          </cell>
          <cell r="AA88">
            <v>0</v>
          </cell>
          <cell r="AB88">
            <v>0</v>
          </cell>
          <cell r="AC88">
            <v>14962.003030303029</v>
          </cell>
          <cell r="AD88">
            <v>7040</v>
          </cell>
          <cell r="AE88">
            <v>7922.0030303030308</v>
          </cell>
          <cell r="AF88">
            <v>3758.5939393939398</v>
          </cell>
          <cell r="AG88">
            <v>3011.6</v>
          </cell>
          <cell r="AH88">
            <v>746.99393939393951</v>
          </cell>
          <cell r="AI88">
            <v>783.2</v>
          </cell>
          <cell r="AK88">
            <v>69070.736363636359</v>
          </cell>
          <cell r="AL88">
            <v>28998.799999999999</v>
          </cell>
          <cell r="AM88">
            <v>40071.936363636363</v>
          </cell>
          <cell r="AN88">
            <v>39989.436363636356</v>
          </cell>
          <cell r="AO88">
            <v>15211</v>
          </cell>
          <cell r="AP88">
            <v>28839</v>
          </cell>
          <cell r="AQ88">
            <v>3693.8</v>
          </cell>
          <cell r="AR88">
            <v>10483.936363636363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-1</v>
          </cell>
        </row>
        <row r="90">
          <cell r="F90">
            <v>653</v>
          </cell>
          <cell r="G90">
            <v>380</v>
          </cell>
          <cell r="H90">
            <v>273</v>
          </cell>
          <cell r="AH90">
            <v>0</v>
          </cell>
          <cell r="AK90">
            <v>653</v>
          </cell>
          <cell r="AL90">
            <v>380</v>
          </cell>
          <cell r="AM90">
            <v>273</v>
          </cell>
          <cell r="AN90">
            <v>273</v>
          </cell>
          <cell r="AO90">
            <v>0</v>
          </cell>
          <cell r="AP90">
            <v>0</v>
          </cell>
          <cell r="AQ90">
            <v>91.858099597126753</v>
          </cell>
          <cell r="AR90">
            <v>33.178671326544126</v>
          </cell>
        </row>
        <row r="91">
          <cell r="F91">
            <v>600</v>
          </cell>
          <cell r="G91">
            <v>210</v>
          </cell>
          <cell r="H91">
            <v>390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600</v>
          </cell>
          <cell r="AL91">
            <v>210</v>
          </cell>
          <cell r="AM91">
            <v>390</v>
          </cell>
          <cell r="AN91">
            <v>390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</row>
        <row r="92">
          <cell r="F92">
            <v>19</v>
          </cell>
          <cell r="G92">
            <v>7</v>
          </cell>
          <cell r="H92">
            <v>12</v>
          </cell>
          <cell r="P92">
            <v>1.3333333333333286</v>
          </cell>
          <cell r="S92">
            <v>0</v>
          </cell>
          <cell r="X92">
            <v>28.333333333333332</v>
          </cell>
          <cell r="Y92">
            <v>13</v>
          </cell>
          <cell r="Z92">
            <v>15.333333333333332</v>
          </cell>
          <cell r="AC92">
            <v>27</v>
          </cell>
          <cell r="AD92">
            <v>13</v>
          </cell>
          <cell r="AE92">
            <v>14</v>
          </cell>
          <cell r="AF92">
            <v>12</v>
          </cell>
          <cell r="AG92">
            <v>12</v>
          </cell>
          <cell r="AH92">
            <v>0</v>
          </cell>
          <cell r="AK92">
            <v>87.666666666666657</v>
          </cell>
          <cell r="AL92">
            <v>34.333333333333329</v>
          </cell>
          <cell r="AM92">
            <v>53.333333333333329</v>
          </cell>
          <cell r="AN92">
            <v>53.333333333333329</v>
          </cell>
          <cell r="AO92">
            <v>26</v>
          </cell>
          <cell r="AP92">
            <v>29</v>
          </cell>
          <cell r="AQ92">
            <v>8.3333333333333286</v>
          </cell>
          <cell r="AR92">
            <v>24.333333333333329</v>
          </cell>
        </row>
        <row r="93">
          <cell r="AN93">
            <v>0</v>
          </cell>
        </row>
        <row r="94">
          <cell r="AN94">
            <v>0</v>
          </cell>
        </row>
        <row r="95">
          <cell r="F95">
            <v>14937.4</v>
          </cell>
          <cell r="G95">
            <v>11395</v>
          </cell>
          <cell r="H95">
            <v>3542.4</v>
          </cell>
          <cell r="P95">
            <v>2518.6333333333337</v>
          </cell>
          <cell r="Q95">
            <v>0</v>
          </cell>
          <cell r="R95">
            <v>0</v>
          </cell>
          <cell r="S95">
            <v>16252.633333333333</v>
          </cell>
          <cell r="T95">
            <v>12490.238666666668</v>
          </cell>
          <cell r="U95">
            <v>3762.394666666667</v>
          </cell>
          <cell r="V95">
            <v>0</v>
          </cell>
          <cell r="W95">
            <v>0</v>
          </cell>
          <cell r="X95">
            <v>17736.133333333331</v>
          </cell>
          <cell r="Y95">
            <v>8263</v>
          </cell>
          <cell r="Z95">
            <v>9473.1333333333314</v>
          </cell>
          <cell r="AA95">
            <v>0</v>
          </cell>
          <cell r="AB95">
            <v>0</v>
          </cell>
          <cell r="AC95">
            <v>14989.003030303029</v>
          </cell>
          <cell r="AD95">
            <v>7053</v>
          </cell>
          <cell r="AE95">
            <v>7936.0030303030308</v>
          </cell>
          <cell r="AF95">
            <v>3770.5939393939398</v>
          </cell>
          <cell r="AG95">
            <v>3023.6</v>
          </cell>
          <cell r="AH95">
            <v>746.99393939393951</v>
          </cell>
          <cell r="AI95">
            <v>783.2</v>
          </cell>
          <cell r="AJ95">
            <v>0</v>
          </cell>
          <cell r="AK95">
            <v>70411.40303030303</v>
          </cell>
          <cell r="AL95">
            <v>29623.133333333331</v>
          </cell>
          <cell r="AM95">
            <v>40788.269696969699</v>
          </cell>
          <cell r="AN95">
            <v>40705.769696969692</v>
          </cell>
          <cell r="AO95">
            <v>15237</v>
          </cell>
          <cell r="AP95">
            <v>28868</v>
          </cell>
          <cell r="AQ95">
            <v>3793.9914329304606</v>
          </cell>
          <cell r="AR95">
            <v>10540.448368296242</v>
          </cell>
        </row>
        <row r="96">
          <cell r="F96">
            <v>5160.3999999999996</v>
          </cell>
          <cell r="G96">
            <v>1618</v>
          </cell>
          <cell r="H96">
            <v>3542.4</v>
          </cell>
          <cell r="P96">
            <v>2518.6333333333337</v>
          </cell>
          <cell r="Q96">
            <v>0</v>
          </cell>
          <cell r="R96">
            <v>0</v>
          </cell>
          <cell r="S96">
            <v>6974.6333333333332</v>
          </cell>
          <cell r="T96">
            <v>3212.238666666668</v>
          </cell>
          <cell r="U96">
            <v>3762.394666666667</v>
          </cell>
          <cell r="V96">
            <v>0</v>
          </cell>
          <cell r="W96">
            <v>0</v>
          </cell>
          <cell r="X96">
            <v>3012.1333333333314</v>
          </cell>
          <cell r="Y96">
            <v>1402</v>
          </cell>
          <cell r="Z96">
            <v>1610.1333333333314</v>
          </cell>
          <cell r="AA96">
            <v>0</v>
          </cell>
          <cell r="AB96">
            <v>0</v>
          </cell>
          <cell r="AC96">
            <v>2035.0030303030289</v>
          </cell>
          <cell r="AD96">
            <v>958</v>
          </cell>
          <cell r="AE96">
            <v>1077.0030303030308</v>
          </cell>
          <cell r="AF96">
            <v>3770.5939393939398</v>
          </cell>
          <cell r="AG96">
            <v>3023.6</v>
          </cell>
          <cell r="AH96">
            <v>746.99393939393951</v>
          </cell>
          <cell r="AI96">
            <v>783.2</v>
          </cell>
          <cell r="AJ96">
            <v>0</v>
          </cell>
          <cell r="AK96">
            <v>23678.40303030303</v>
          </cell>
          <cell r="AL96">
            <v>6890.1333333333314</v>
          </cell>
          <cell r="AM96">
            <v>16788.269696969699</v>
          </cell>
          <cell r="AN96">
            <v>16705.769696969695</v>
          </cell>
          <cell r="AO96">
            <v>2281</v>
          </cell>
          <cell r="AP96">
            <v>4868</v>
          </cell>
          <cell r="AQ96">
            <v>3793.9914329304606</v>
          </cell>
          <cell r="AR96">
            <v>10540.448368296242</v>
          </cell>
        </row>
        <row r="97">
          <cell r="F97">
            <v>1439</v>
          </cell>
          <cell r="G97">
            <v>14937.4</v>
          </cell>
          <cell r="P97">
            <v>630</v>
          </cell>
          <cell r="S97">
            <v>1544</v>
          </cell>
          <cell r="X97">
            <v>100</v>
          </cell>
          <cell r="Y97">
            <v>17736.133333333331</v>
          </cell>
          <cell r="AC97">
            <v>130</v>
          </cell>
          <cell r="AD97">
            <v>14989.003030303031</v>
          </cell>
          <cell r="AF97">
            <v>508</v>
          </cell>
          <cell r="AG97">
            <v>350</v>
          </cell>
          <cell r="AH97">
            <v>158</v>
          </cell>
          <cell r="AI97">
            <v>54.400000000000006</v>
          </cell>
          <cell r="AJ97">
            <v>0</v>
          </cell>
          <cell r="AK97">
            <v>4347.3999999999996</v>
          </cell>
          <cell r="AL97">
            <v>71194.603030303027</v>
          </cell>
        </row>
        <row r="98">
          <cell r="F98">
            <v>84</v>
          </cell>
          <cell r="P98">
            <v>630</v>
          </cell>
          <cell r="S98">
            <v>1358</v>
          </cell>
          <cell r="X98">
            <v>100</v>
          </cell>
          <cell r="AC98">
            <v>130</v>
          </cell>
          <cell r="AF98">
            <v>508</v>
          </cell>
          <cell r="AG98">
            <v>350</v>
          </cell>
          <cell r="AH98">
            <v>0</v>
          </cell>
          <cell r="AI98">
            <v>54.400000000000006</v>
          </cell>
          <cell r="AK98">
            <v>2716.4</v>
          </cell>
          <cell r="AL98">
            <v>70411.40303030303</v>
          </cell>
          <cell r="AM98">
            <v>29623.133333333331</v>
          </cell>
        </row>
        <row r="99">
          <cell r="F99">
            <v>0</v>
          </cell>
          <cell r="P99">
            <v>0</v>
          </cell>
          <cell r="X99">
            <v>0</v>
          </cell>
          <cell r="AK99">
            <v>0</v>
          </cell>
        </row>
        <row r="100">
          <cell r="F100">
            <v>1355</v>
          </cell>
          <cell r="P100">
            <v>0</v>
          </cell>
          <cell r="S100">
            <v>186</v>
          </cell>
          <cell r="X100">
            <v>0</v>
          </cell>
          <cell r="AC100">
            <v>0</v>
          </cell>
          <cell r="AF100">
            <v>0</v>
          </cell>
          <cell r="AG100">
            <v>0</v>
          </cell>
          <cell r="AH100">
            <v>158</v>
          </cell>
          <cell r="AI100">
            <v>0</v>
          </cell>
          <cell r="AK100">
            <v>1631</v>
          </cell>
        </row>
        <row r="101">
          <cell r="P101">
            <v>0</v>
          </cell>
          <cell r="S101">
            <v>0</v>
          </cell>
        </row>
        <row r="102">
          <cell r="S102">
            <v>0</v>
          </cell>
          <cell r="X102">
            <v>0</v>
          </cell>
        </row>
        <row r="104">
          <cell r="AK104">
            <v>0</v>
          </cell>
        </row>
        <row r="105">
          <cell r="AK105">
            <v>0</v>
          </cell>
        </row>
        <row r="106">
          <cell r="F106">
            <v>1755</v>
          </cell>
          <cell r="P106">
            <v>0</v>
          </cell>
          <cell r="S106">
            <v>0</v>
          </cell>
          <cell r="X106">
            <v>0</v>
          </cell>
          <cell r="AC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K106">
            <v>1755</v>
          </cell>
        </row>
        <row r="107">
          <cell r="F107">
            <v>1355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K107">
            <v>1355</v>
          </cell>
        </row>
        <row r="108">
          <cell r="F108">
            <v>400</v>
          </cell>
          <cell r="P108">
            <v>0</v>
          </cell>
          <cell r="S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K108">
            <v>400</v>
          </cell>
        </row>
        <row r="109">
          <cell r="F109">
            <v>0</v>
          </cell>
          <cell r="P109">
            <v>0</v>
          </cell>
          <cell r="S109">
            <v>0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F110">
            <v>0</v>
          </cell>
          <cell r="P110">
            <v>0</v>
          </cell>
          <cell r="S110">
            <v>40</v>
          </cell>
          <cell r="X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64</v>
          </cell>
          <cell r="AK110">
            <v>104</v>
          </cell>
        </row>
        <row r="111">
          <cell r="F111">
            <v>0</v>
          </cell>
          <cell r="P111">
            <v>0</v>
          </cell>
          <cell r="S111">
            <v>40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64</v>
          </cell>
          <cell r="AK111">
            <v>104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0</v>
          </cell>
          <cell r="AC113">
            <v>0</v>
          </cell>
          <cell r="AG113">
            <v>0</v>
          </cell>
          <cell r="AH113">
            <v>0</v>
          </cell>
          <cell r="AK113">
            <v>0</v>
          </cell>
          <cell r="AM113">
            <v>0</v>
          </cell>
        </row>
        <row r="114">
          <cell r="F114">
            <v>0</v>
          </cell>
          <cell r="P114">
            <v>0</v>
          </cell>
          <cell r="S114">
            <v>0</v>
          </cell>
          <cell r="AH114">
            <v>0</v>
          </cell>
          <cell r="AK114">
            <v>0</v>
          </cell>
        </row>
        <row r="115">
          <cell r="F115">
            <v>0</v>
          </cell>
          <cell r="P115">
            <v>0</v>
          </cell>
          <cell r="S115">
            <v>0</v>
          </cell>
          <cell r="AC115">
            <v>0</v>
          </cell>
          <cell r="AG115">
            <v>0</v>
          </cell>
          <cell r="AH115">
            <v>0</v>
          </cell>
          <cell r="AK115">
            <v>0</v>
          </cell>
          <cell r="AL115">
            <v>0</v>
          </cell>
          <cell r="AM115">
            <v>0</v>
          </cell>
        </row>
        <row r="116"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C117">
            <v>0</v>
          </cell>
          <cell r="AF117">
            <v>0</v>
          </cell>
          <cell r="AG117">
            <v>0</v>
          </cell>
          <cell r="AH117">
            <v>0</v>
          </cell>
          <cell r="AK117">
            <v>0</v>
          </cell>
        </row>
        <row r="118">
          <cell r="P118">
            <v>0</v>
          </cell>
          <cell r="S118">
            <v>0</v>
          </cell>
          <cell r="X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</row>
        <row r="119">
          <cell r="F119">
            <v>795</v>
          </cell>
          <cell r="AK119">
            <v>795</v>
          </cell>
        </row>
        <row r="120">
          <cell r="F120">
            <v>2982</v>
          </cell>
          <cell r="S120">
            <v>0</v>
          </cell>
          <cell r="X120">
            <v>0</v>
          </cell>
          <cell r="AF120">
            <v>0</v>
          </cell>
          <cell r="AK120">
            <v>2982</v>
          </cell>
        </row>
        <row r="121">
          <cell r="F121">
            <v>3800</v>
          </cell>
          <cell r="AK121">
            <v>3800</v>
          </cell>
        </row>
        <row r="122">
          <cell r="AK122">
            <v>0</v>
          </cell>
        </row>
        <row r="123">
          <cell r="AK123">
            <v>0</v>
          </cell>
          <cell r="AL123">
            <v>-12423.707121212121</v>
          </cell>
        </row>
        <row r="124">
          <cell r="F124">
            <v>0</v>
          </cell>
          <cell r="AK124">
            <v>0</v>
          </cell>
        </row>
        <row r="125">
          <cell r="F125">
            <v>9332</v>
          </cell>
          <cell r="G125">
            <v>0</v>
          </cell>
          <cell r="H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40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64</v>
          </cell>
          <cell r="AJ125">
            <v>0</v>
          </cell>
          <cell r="AK125">
            <v>9436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</row>
        <row r="126">
          <cell r="F126">
            <v>9332</v>
          </cell>
          <cell r="G126">
            <v>0</v>
          </cell>
          <cell r="H126">
            <v>0</v>
          </cell>
          <cell r="P126">
            <v>0</v>
          </cell>
          <cell r="S126">
            <v>226</v>
          </cell>
          <cell r="X126">
            <v>0</v>
          </cell>
          <cell r="Y126">
            <v>0</v>
          </cell>
          <cell r="Z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158</v>
          </cell>
          <cell r="AI126">
            <v>64</v>
          </cell>
          <cell r="AJ126">
            <v>0</v>
          </cell>
          <cell r="AK126">
            <v>9436</v>
          </cell>
        </row>
        <row r="127">
          <cell r="AK127">
            <v>-2987.7071212121214</v>
          </cell>
          <cell r="AL127">
            <v>9526</v>
          </cell>
        </row>
        <row r="128">
          <cell r="AK128">
            <v>-2987.7071212121214</v>
          </cell>
        </row>
        <row r="129">
          <cell r="AK129">
            <v>-4268.1530303030304</v>
          </cell>
          <cell r="AL129">
            <v>8396.8666666666686</v>
          </cell>
          <cell r="AM129">
            <v>-13530.269696969699</v>
          </cell>
        </row>
        <row r="131">
          <cell r="AK131">
            <v>-1280.445909090909</v>
          </cell>
          <cell r="AO131">
            <v>0</v>
          </cell>
        </row>
        <row r="134">
          <cell r="AK134">
            <v>27258</v>
          </cell>
          <cell r="AM134">
            <v>27258</v>
          </cell>
          <cell r="AO134">
            <v>0</v>
          </cell>
          <cell r="AQ134">
            <v>0</v>
          </cell>
        </row>
        <row r="135">
          <cell r="AK135">
            <v>-13530.269696969699</v>
          </cell>
          <cell r="AO135">
            <v>0</v>
          </cell>
        </row>
        <row r="136">
          <cell r="AK136">
            <v>17.25</v>
          </cell>
          <cell r="AO136" t="e">
            <v>#DIV/0!</v>
          </cell>
        </row>
        <row r="137">
          <cell r="AK137">
            <v>25.82</v>
          </cell>
          <cell r="AO137" t="e">
            <v>#DIV/0!</v>
          </cell>
        </row>
        <row r="138">
          <cell r="AK138">
            <v>0</v>
          </cell>
          <cell r="AO138">
            <v>0</v>
          </cell>
        </row>
        <row r="140">
          <cell r="AK140">
            <v>9.61</v>
          </cell>
          <cell r="AO140" t="e">
            <v>#DIV/0!</v>
          </cell>
        </row>
        <row r="142">
          <cell r="AJ142">
            <v>0</v>
          </cell>
          <cell r="AK142">
            <v>7.49</v>
          </cell>
          <cell r="AO142" t="e">
            <v>#DIV/0!</v>
          </cell>
        </row>
        <row r="143">
          <cell r="AK143">
            <v>38020</v>
          </cell>
          <cell r="AL143">
            <v>38020</v>
          </cell>
        </row>
        <row r="145">
          <cell r="AJ145">
            <v>300</v>
          </cell>
        </row>
        <row r="146">
          <cell r="AK146">
            <v>13480</v>
          </cell>
          <cell r="AL146">
            <v>-29623.133333333331</v>
          </cell>
          <cell r="AM146">
            <v>-40788.269696969699</v>
          </cell>
        </row>
        <row r="147">
          <cell r="S147">
            <v>0</v>
          </cell>
          <cell r="AK147">
            <v>865.25</v>
          </cell>
        </row>
        <row r="149">
          <cell r="AJ149">
            <v>0</v>
          </cell>
          <cell r="AK149">
            <v>65278</v>
          </cell>
          <cell r="AL149">
            <v>38020</v>
          </cell>
          <cell r="AM149">
            <v>27258</v>
          </cell>
          <cell r="AO149">
            <v>0</v>
          </cell>
        </row>
        <row r="150">
          <cell r="AK150">
            <v>0</v>
          </cell>
        </row>
        <row r="151">
          <cell r="AK151">
            <v>65278</v>
          </cell>
          <cell r="AL151">
            <v>38020</v>
          </cell>
          <cell r="AM151">
            <v>27258</v>
          </cell>
        </row>
        <row r="152">
          <cell r="AK152">
            <v>0</v>
          </cell>
          <cell r="AO152">
            <v>2281</v>
          </cell>
          <cell r="AP152">
            <v>4868</v>
          </cell>
          <cell r="AQ152">
            <v>3793.9914329304606</v>
          </cell>
          <cell r="AR152">
            <v>10540.448368296242</v>
          </cell>
        </row>
        <row r="153">
          <cell r="AK153">
            <v>-6.1</v>
          </cell>
          <cell r="AL153">
            <v>28.3</v>
          </cell>
          <cell r="AM153">
            <v>-33.200000000000003</v>
          </cell>
        </row>
        <row r="154">
          <cell r="AK154">
            <v>19.144626324515361</v>
          </cell>
          <cell r="AL154">
            <v>-100</v>
          </cell>
          <cell r="AM154">
            <v>-100</v>
          </cell>
        </row>
        <row r="155">
          <cell r="AL155">
            <v>0</v>
          </cell>
          <cell r="AM155">
            <v>0</v>
          </cell>
        </row>
        <row r="157">
          <cell r="F157">
            <v>0</v>
          </cell>
          <cell r="P157">
            <v>0</v>
          </cell>
          <cell r="S157">
            <v>0</v>
          </cell>
          <cell r="X157">
            <v>0</v>
          </cell>
          <cell r="AC157">
            <v>0</v>
          </cell>
          <cell r="AI157">
            <v>0</v>
          </cell>
          <cell r="AJ157">
            <v>142</v>
          </cell>
          <cell r="AK157">
            <v>0</v>
          </cell>
        </row>
        <row r="158">
          <cell r="F158">
            <v>523.6</v>
          </cell>
          <cell r="P158">
            <v>650</v>
          </cell>
          <cell r="S158">
            <v>1609</v>
          </cell>
          <cell r="X158">
            <v>838</v>
          </cell>
          <cell r="AC158">
            <v>1283</v>
          </cell>
          <cell r="AF158">
            <v>652</v>
          </cell>
          <cell r="AG158">
            <v>652</v>
          </cell>
          <cell r="AH158">
            <v>0</v>
          </cell>
          <cell r="AK158">
            <v>5555.6</v>
          </cell>
        </row>
        <row r="159">
          <cell r="F159">
            <v>523.6</v>
          </cell>
          <cell r="P159">
            <v>505</v>
          </cell>
          <cell r="S159">
            <v>721</v>
          </cell>
          <cell r="X159">
            <v>468</v>
          </cell>
          <cell r="AC159">
            <v>1019</v>
          </cell>
          <cell r="AF159">
            <v>242</v>
          </cell>
          <cell r="AG159">
            <v>242</v>
          </cell>
          <cell r="AH159">
            <v>0</v>
          </cell>
          <cell r="AK159">
            <v>3236.6</v>
          </cell>
        </row>
        <row r="160">
          <cell r="F160">
            <v>523.6</v>
          </cell>
          <cell r="P160">
            <v>145</v>
          </cell>
          <cell r="S160">
            <v>145</v>
          </cell>
          <cell r="X160">
            <v>66</v>
          </cell>
          <cell r="AC160">
            <v>50</v>
          </cell>
          <cell r="AF160">
            <v>104</v>
          </cell>
          <cell r="AG160">
            <v>104</v>
          </cell>
          <cell r="AH160">
            <v>0</v>
          </cell>
          <cell r="AI160">
            <v>403</v>
          </cell>
          <cell r="AK160">
            <v>1436.6</v>
          </cell>
        </row>
        <row r="161">
          <cell r="AK161">
            <v>0</v>
          </cell>
        </row>
        <row r="162">
          <cell r="AK162">
            <v>0</v>
          </cell>
        </row>
        <row r="163">
          <cell r="F163">
            <v>14.170833333333334</v>
          </cell>
          <cell r="AK163">
            <v>14.170833333333334</v>
          </cell>
        </row>
        <row r="164">
          <cell r="P164">
            <v>89.333333333333329</v>
          </cell>
          <cell r="S164">
            <v>560</v>
          </cell>
          <cell r="X164">
            <v>300</v>
          </cell>
          <cell r="AC164">
            <v>204.36363636363637</v>
          </cell>
          <cell r="AF164">
            <v>274.27272727272725</v>
          </cell>
          <cell r="AG164">
            <v>274.27272727272725</v>
          </cell>
          <cell r="AK164">
            <v>1153.6969696969697</v>
          </cell>
        </row>
        <row r="165">
          <cell r="F165">
            <v>64.600000000000023</v>
          </cell>
          <cell r="S165">
            <v>1049</v>
          </cell>
          <cell r="X165">
            <v>538</v>
          </cell>
          <cell r="AC165">
            <v>1078.6363636363635</v>
          </cell>
          <cell r="AK165">
            <v>2730.2363636363634</v>
          </cell>
        </row>
        <row r="166">
          <cell r="S166">
            <v>1609</v>
          </cell>
          <cell r="X166">
            <v>838</v>
          </cell>
          <cell r="AC166">
            <v>1283</v>
          </cell>
        </row>
        <row r="167">
          <cell r="F167">
            <v>459</v>
          </cell>
          <cell r="P167">
            <v>0</v>
          </cell>
          <cell r="S167">
            <v>0</v>
          </cell>
          <cell r="X167">
            <v>0</v>
          </cell>
          <cell r="AC167">
            <v>0</v>
          </cell>
          <cell r="AK167">
            <v>459</v>
          </cell>
        </row>
        <row r="168">
          <cell r="S168">
            <v>0</v>
          </cell>
          <cell r="X168">
            <v>0</v>
          </cell>
          <cell r="AC168">
            <v>0</v>
          </cell>
          <cell r="AF168">
            <v>0</v>
          </cell>
          <cell r="AG168">
            <v>0</v>
          </cell>
          <cell r="AH168">
            <v>0</v>
          </cell>
          <cell r="AK168">
            <v>0</v>
          </cell>
        </row>
        <row r="169">
          <cell r="F169">
            <v>1439</v>
          </cell>
          <cell r="G169">
            <v>14937.4</v>
          </cell>
          <cell r="H169">
            <v>0</v>
          </cell>
          <cell r="P169">
            <v>630</v>
          </cell>
          <cell r="Q169">
            <v>0</v>
          </cell>
          <cell r="R169">
            <v>0</v>
          </cell>
          <cell r="S169">
            <v>1584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100</v>
          </cell>
          <cell r="Y169">
            <v>17736.133333333331</v>
          </cell>
          <cell r="Z169">
            <v>0</v>
          </cell>
          <cell r="AA169">
            <v>0</v>
          </cell>
          <cell r="AB169">
            <v>0</v>
          </cell>
          <cell r="AC169">
            <v>130</v>
          </cell>
          <cell r="AD169">
            <v>14989.003030303031</v>
          </cell>
          <cell r="AE169">
            <v>0</v>
          </cell>
          <cell r="AF169">
            <v>508</v>
          </cell>
          <cell r="AG169">
            <v>350</v>
          </cell>
          <cell r="AH169">
            <v>158</v>
          </cell>
          <cell r="AI169">
            <v>118.4</v>
          </cell>
          <cell r="AJ169">
            <v>0</v>
          </cell>
          <cell r="AK169">
            <v>4451.3999999999996</v>
          </cell>
        </row>
        <row r="170">
          <cell r="F170">
            <v>1439</v>
          </cell>
          <cell r="G170">
            <v>14937.4</v>
          </cell>
          <cell r="H170">
            <v>0</v>
          </cell>
          <cell r="P170">
            <v>630</v>
          </cell>
          <cell r="Q170">
            <v>0</v>
          </cell>
          <cell r="R170">
            <v>0</v>
          </cell>
          <cell r="S170">
            <v>1584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100</v>
          </cell>
          <cell r="Y170">
            <v>17736.133333333331</v>
          </cell>
          <cell r="Z170">
            <v>0</v>
          </cell>
          <cell r="AA170">
            <v>0</v>
          </cell>
          <cell r="AB170">
            <v>0</v>
          </cell>
          <cell r="AC170">
            <v>130</v>
          </cell>
          <cell r="AD170">
            <v>14989.003030303031</v>
          </cell>
          <cell r="AE170">
            <v>0</v>
          </cell>
          <cell r="AF170">
            <v>508</v>
          </cell>
          <cell r="AG170">
            <v>350</v>
          </cell>
          <cell r="AH170">
            <v>158</v>
          </cell>
          <cell r="AI170">
            <v>118.4</v>
          </cell>
          <cell r="AJ170">
            <v>0</v>
          </cell>
          <cell r="AK170">
            <v>4451.3999999999996</v>
          </cell>
        </row>
        <row r="171">
          <cell r="F171">
            <v>0</v>
          </cell>
          <cell r="G171">
            <v>0</v>
          </cell>
          <cell r="H171">
            <v>0</v>
          </cell>
          <cell r="P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</row>
        <row r="172">
          <cell r="F172">
            <v>0</v>
          </cell>
          <cell r="AG172">
            <v>0</v>
          </cell>
          <cell r="AK172">
            <v>0</v>
          </cell>
        </row>
        <row r="173">
          <cell r="AK173">
            <v>0</v>
          </cell>
        </row>
        <row r="174">
          <cell r="F174">
            <v>3800</v>
          </cell>
          <cell r="AK174">
            <v>3800</v>
          </cell>
        </row>
        <row r="175">
          <cell r="F175">
            <v>550</v>
          </cell>
          <cell r="P175">
            <v>794.30000000000007</v>
          </cell>
          <cell r="Q175">
            <v>0</v>
          </cell>
          <cell r="R175">
            <v>0</v>
          </cell>
          <cell r="S175">
            <v>1740.8</v>
          </cell>
          <cell r="T175">
            <v>578.8119999999999</v>
          </cell>
          <cell r="U175">
            <v>601.98800000000006</v>
          </cell>
          <cell r="V175">
            <v>0</v>
          </cell>
          <cell r="W175">
            <v>0</v>
          </cell>
          <cell r="X175">
            <v>681.8</v>
          </cell>
          <cell r="AA175">
            <v>0</v>
          </cell>
          <cell r="AB175">
            <v>0</v>
          </cell>
          <cell r="AC175">
            <v>553.70000000000005</v>
          </cell>
          <cell r="AF175">
            <v>1517.2</v>
          </cell>
          <cell r="AG175">
            <v>1434.2727272727273</v>
          </cell>
          <cell r="AH175">
            <v>82.927272727272793</v>
          </cell>
          <cell r="AJ175">
            <v>0</v>
          </cell>
          <cell r="AK175">
            <v>6007.8727272727274</v>
          </cell>
          <cell r="AO175">
            <v>263</v>
          </cell>
          <cell r="AP175">
            <v>600</v>
          </cell>
          <cell r="AQ175">
            <v>783.9666666666667</v>
          </cell>
          <cell r="AR175">
            <v>1866.9363636363637</v>
          </cell>
        </row>
        <row r="176">
          <cell r="F176">
            <v>0</v>
          </cell>
          <cell r="G176">
            <v>0</v>
          </cell>
          <cell r="H176">
            <v>0</v>
          </cell>
          <cell r="P176">
            <v>89.333333333333329</v>
          </cell>
          <cell r="Q176">
            <v>0</v>
          </cell>
          <cell r="R176">
            <v>0</v>
          </cell>
          <cell r="S176">
            <v>560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300</v>
          </cell>
          <cell r="Y176">
            <v>141</v>
          </cell>
          <cell r="Z176">
            <v>159</v>
          </cell>
          <cell r="AA176">
            <v>0</v>
          </cell>
          <cell r="AB176">
            <v>0</v>
          </cell>
          <cell r="AC176">
            <v>204.36363636363637</v>
          </cell>
          <cell r="AD176">
            <v>97</v>
          </cell>
          <cell r="AE176">
            <v>107.36363636363637</v>
          </cell>
          <cell r="AF176">
            <v>274.27272727272725</v>
          </cell>
          <cell r="AG176">
            <v>274.27272727272725</v>
          </cell>
          <cell r="AH176">
            <v>0</v>
          </cell>
        </row>
        <row r="177">
          <cell r="F177">
            <v>19</v>
          </cell>
          <cell r="P177">
            <v>1.3333333333333286</v>
          </cell>
          <cell r="Q177">
            <v>0</v>
          </cell>
          <cell r="R177">
            <v>0</v>
          </cell>
          <cell r="S177">
            <v>13.666666666666666</v>
          </cell>
          <cell r="T177">
            <v>13.666666666666666</v>
          </cell>
          <cell r="U177">
            <v>0</v>
          </cell>
          <cell r="V177">
            <v>0</v>
          </cell>
          <cell r="W177">
            <v>0</v>
          </cell>
          <cell r="X177">
            <v>785.33333333333337</v>
          </cell>
          <cell r="AA177">
            <v>0</v>
          </cell>
          <cell r="AB177">
            <v>0</v>
          </cell>
          <cell r="AC177">
            <v>40.333333333333336</v>
          </cell>
          <cell r="AF177">
            <v>12.333333333333334</v>
          </cell>
          <cell r="AG177">
            <v>12</v>
          </cell>
          <cell r="AH177">
            <v>0.33333333333333331</v>
          </cell>
          <cell r="AI177">
            <v>0</v>
          </cell>
          <cell r="AJ177">
            <v>0</v>
          </cell>
          <cell r="AK177">
            <v>-408.77924242424228</v>
          </cell>
          <cell r="AO177">
            <v>385</v>
          </cell>
          <cell r="AP177">
            <v>445</v>
          </cell>
          <cell r="AQ177">
            <v>8.3333333333333286</v>
          </cell>
          <cell r="AR177">
            <v>33.333333333333329</v>
          </cell>
        </row>
        <row r="180">
          <cell r="F180">
            <v>11960.8</v>
          </cell>
          <cell r="P180">
            <v>704.3333333333336</v>
          </cell>
          <cell r="S180">
            <v>2859.1666666666665</v>
          </cell>
          <cell r="X180">
            <v>477.33333333333155</v>
          </cell>
          <cell r="AC180">
            <v>-207.66666666666805</v>
          </cell>
          <cell r="AF180">
            <v>1396.3333333333337</v>
          </cell>
          <cell r="AG180">
            <v>890.59999999999991</v>
          </cell>
          <cell r="AH180">
            <v>505.73333333333341</v>
          </cell>
          <cell r="AP180">
            <v>1507.2</v>
          </cell>
        </row>
        <row r="181">
          <cell r="AO181" t="str">
            <v>ОЧИК.18.02.</v>
          </cell>
        </row>
        <row r="184">
          <cell r="F184" t="str">
            <v>АПАРАТ ВСЬОГО</v>
          </cell>
          <cell r="G184" t="str">
            <v>АПАРАТ ЕЛЕКТРО</v>
          </cell>
          <cell r="H184" t="str">
            <v>АПАРАТ ТЕПЛО</v>
          </cell>
          <cell r="P184" t="str">
            <v>ККМ</v>
          </cell>
          <cell r="S184" t="str">
            <v>КТМ</v>
          </cell>
          <cell r="X184" t="str">
            <v>ТЕЦ-5 ВСЬОГО</v>
          </cell>
          <cell r="Y184" t="str">
            <v>Е/Е</v>
          </cell>
          <cell r="Z184" t="str">
            <v xml:space="preserve"> Т/Е</v>
          </cell>
          <cell r="AC184" t="str">
            <v>ТЕЦ-6 ВСЬОГО</v>
          </cell>
          <cell r="AD184" t="str">
            <v>Е/Е</v>
          </cell>
          <cell r="AE184" t="str">
            <v xml:space="preserve"> Т/Е</v>
          </cell>
          <cell r="AF184" t="str">
            <v>Е/Е</v>
          </cell>
          <cell r="AG184" t="str">
            <v xml:space="preserve"> Т/Е</v>
          </cell>
          <cell r="AI184" t="str">
            <v xml:space="preserve">ДОП.ВИР. </v>
          </cell>
          <cell r="AJ184" t="str">
            <v>ДОП.ВИР. СТ.ОРГ.</v>
          </cell>
          <cell r="AK184" t="str">
            <v>АК КЕ ВСЬОГО</v>
          </cell>
          <cell r="AL184" t="str">
            <v>Е/Е</v>
          </cell>
          <cell r="AM184" t="str">
            <v xml:space="preserve"> Т/Е</v>
          </cell>
          <cell r="AO184" t="str">
            <v>СТАНЦІї ЕЛЕКТРО</v>
          </cell>
          <cell r="AP184" t="str">
            <v>СТАНЦІІ ТЕПЛОВІ</v>
          </cell>
          <cell r="AQ184" t="str">
            <v>МЕРЕЖІ ЕЛЕКТРО</v>
          </cell>
          <cell r="AR184" t="str">
            <v>МЕРЕЖІ ТЕПЛОВІ</v>
          </cell>
        </row>
        <row r="187">
          <cell r="S187">
            <v>47.7</v>
          </cell>
          <cell r="X187">
            <v>75.7</v>
          </cell>
          <cell r="AC187">
            <v>66.599999999999994</v>
          </cell>
          <cell r="AK187">
            <v>190</v>
          </cell>
          <cell r="AO187">
            <v>221.49122807017542</v>
          </cell>
        </row>
        <row r="188">
          <cell r="S188">
            <v>54.5</v>
          </cell>
          <cell r="X188">
            <v>86.7</v>
          </cell>
          <cell r="AC188">
            <v>76.3</v>
          </cell>
          <cell r="AK188">
            <v>217.5</v>
          </cell>
          <cell r="AO188">
            <v>252.49999999999997</v>
          </cell>
        </row>
        <row r="189">
          <cell r="P189">
            <v>0</v>
          </cell>
          <cell r="S189">
            <v>0</v>
          </cell>
          <cell r="X189">
            <v>0</v>
          </cell>
          <cell r="AC189">
            <v>0</v>
          </cell>
          <cell r="AO189">
            <v>66</v>
          </cell>
        </row>
        <row r="190">
          <cell r="P190">
            <v>0</v>
          </cell>
          <cell r="S190">
            <v>194.5</v>
          </cell>
          <cell r="X190">
            <v>194.5</v>
          </cell>
          <cell r="AC190">
            <v>194.5</v>
          </cell>
          <cell r="AK190">
            <v>194.5</v>
          </cell>
          <cell r="AO190">
            <v>0</v>
          </cell>
        </row>
        <row r="191">
          <cell r="S191">
            <v>9278</v>
          </cell>
          <cell r="X191">
            <v>14724</v>
          </cell>
          <cell r="AC191">
            <v>12954</v>
          </cell>
          <cell r="AK191">
            <v>36955</v>
          </cell>
          <cell r="AO191">
            <v>0</v>
          </cell>
        </row>
        <row r="192">
          <cell r="AK192">
            <v>36956</v>
          </cell>
        </row>
        <row r="193">
          <cell r="X193">
            <v>0</v>
          </cell>
          <cell r="AC193">
            <v>0</v>
          </cell>
          <cell r="AK193">
            <v>0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82.5</v>
          </cell>
          <cell r="AC195">
            <v>82.5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S197">
            <v>0</v>
          </cell>
          <cell r="X197">
            <v>0</v>
          </cell>
          <cell r="AC197">
            <v>0</v>
          </cell>
          <cell r="AK197">
            <v>0</v>
          </cell>
        </row>
        <row r="199">
          <cell r="X199">
            <v>0</v>
          </cell>
          <cell r="AC199">
            <v>0</v>
          </cell>
          <cell r="AK199">
            <v>0</v>
          </cell>
          <cell r="AO199">
            <v>75.839416058394164</v>
          </cell>
        </row>
        <row r="200">
          <cell r="X200">
            <v>0</v>
          </cell>
          <cell r="AC200">
            <v>0</v>
          </cell>
          <cell r="AK200">
            <v>0</v>
          </cell>
          <cell r="AO200">
            <v>103.9</v>
          </cell>
        </row>
        <row r="201">
          <cell r="F201">
            <v>75</v>
          </cell>
          <cell r="P201">
            <v>75</v>
          </cell>
          <cell r="AJ201">
            <v>0</v>
          </cell>
          <cell r="AO201" t="e">
            <v>#DIV/0!</v>
          </cell>
          <cell r="AR201">
            <v>75</v>
          </cell>
        </row>
        <row r="202">
          <cell r="S202">
            <v>385</v>
          </cell>
          <cell r="X202">
            <v>385</v>
          </cell>
          <cell r="AC202">
            <v>385</v>
          </cell>
          <cell r="AK202">
            <v>385</v>
          </cell>
          <cell r="AO202">
            <v>195.28</v>
          </cell>
        </row>
        <row r="203">
          <cell r="S203">
            <v>0</v>
          </cell>
          <cell r="X203">
            <v>0</v>
          </cell>
          <cell r="AC203">
            <v>0</v>
          </cell>
          <cell r="AK203">
            <v>0</v>
          </cell>
          <cell r="AO203">
            <v>14810</v>
          </cell>
        </row>
        <row r="204">
          <cell r="AK204">
            <v>0</v>
          </cell>
        </row>
        <row r="205">
          <cell r="S205">
            <v>54.5</v>
          </cell>
          <cell r="X205">
            <v>86.7</v>
          </cell>
          <cell r="Y205">
            <v>40.4</v>
          </cell>
          <cell r="Z205">
            <v>46.300000000000004</v>
          </cell>
          <cell r="AC205">
            <v>76.3</v>
          </cell>
          <cell r="AD205">
            <v>35.9</v>
          </cell>
          <cell r="AE205">
            <v>40.4</v>
          </cell>
          <cell r="AK205">
            <v>217.5</v>
          </cell>
          <cell r="AL205">
            <v>76.3</v>
          </cell>
          <cell r="AM205">
            <v>141.19999999999999</v>
          </cell>
          <cell r="AO205">
            <v>356.4</v>
          </cell>
          <cell r="AP205">
            <v>74.900000000000006</v>
          </cell>
          <cell r="AQ205">
            <v>281.5</v>
          </cell>
        </row>
        <row r="206">
          <cell r="S206">
            <v>9278</v>
          </cell>
          <cell r="X206">
            <v>14724</v>
          </cell>
          <cell r="Y206">
            <v>6861</v>
          </cell>
          <cell r="Z206">
            <v>7863</v>
          </cell>
          <cell r="AA206">
            <v>7863</v>
          </cell>
          <cell r="AC206">
            <v>12954</v>
          </cell>
          <cell r="AD206">
            <v>6095</v>
          </cell>
          <cell r="AE206">
            <v>6859</v>
          </cell>
          <cell r="AK206">
            <v>36955</v>
          </cell>
          <cell r="AL206">
            <v>12956</v>
          </cell>
          <cell r="AM206">
            <v>24000</v>
          </cell>
          <cell r="AO206">
            <v>14810</v>
          </cell>
          <cell r="AP206">
            <v>3112.427048260382</v>
          </cell>
          <cell r="AQ206">
            <v>11697.572951739618</v>
          </cell>
        </row>
        <row r="207">
          <cell r="S207">
            <v>170.24</v>
          </cell>
          <cell r="X207">
            <v>169.83</v>
          </cell>
          <cell r="Y207">
            <v>169.83</v>
          </cell>
          <cell r="Z207">
            <v>169.83</v>
          </cell>
          <cell r="AC207">
            <v>169.78</v>
          </cell>
          <cell r="AD207">
            <v>169.78</v>
          </cell>
          <cell r="AE207">
            <v>169.78</v>
          </cell>
          <cell r="AI207">
            <v>0</v>
          </cell>
          <cell r="AJ207">
            <v>0</v>
          </cell>
          <cell r="AK207">
            <v>169.91</v>
          </cell>
          <cell r="AL207">
            <v>169.8</v>
          </cell>
          <cell r="AM207">
            <v>169.97</v>
          </cell>
          <cell r="AO207">
            <v>41.55</v>
          </cell>
          <cell r="AP207">
            <v>41.55</v>
          </cell>
          <cell r="AQ207">
            <v>41.55</v>
          </cell>
          <cell r="AR207">
            <v>0</v>
          </cell>
        </row>
        <row r="208">
          <cell r="AM208">
            <v>0</v>
          </cell>
          <cell r="AO208">
            <v>52</v>
          </cell>
          <cell r="AP208">
            <v>52</v>
          </cell>
        </row>
        <row r="209">
          <cell r="X209">
            <v>14724</v>
          </cell>
          <cell r="AC209">
            <v>12954</v>
          </cell>
          <cell r="AK209">
            <v>36955</v>
          </cell>
          <cell r="AL209">
            <v>12956</v>
          </cell>
          <cell r="AM209">
            <v>23999</v>
          </cell>
          <cell r="AO209">
            <v>14862</v>
          </cell>
          <cell r="AP209">
            <v>3164.427048260382</v>
          </cell>
          <cell r="AQ209">
            <v>11697.572951739618</v>
          </cell>
        </row>
        <row r="211">
          <cell r="AK211">
            <v>36956</v>
          </cell>
        </row>
        <row r="218">
          <cell r="G218" t="str">
            <v>Б.В.ЯЩЕНКО</v>
          </cell>
        </row>
        <row r="219">
          <cell r="G219" t="str">
            <v>М.В.ТЕРПИЛО</v>
          </cell>
        </row>
        <row r="220">
          <cell r="G220" t="str">
            <v xml:space="preserve">В.І.МИРГОРОДСЬКИЙ                                  </v>
          </cell>
        </row>
        <row r="221">
          <cell r="G221" t="str">
            <v xml:space="preserve">М.І.ШЕВЧЕНКО                                 </v>
          </cell>
        </row>
        <row r="222">
          <cell r="G222" t="str">
            <v>В.Ю.МОНТЬЕВ</v>
          </cell>
        </row>
        <row r="223">
          <cell r="G223" t="str">
            <v xml:space="preserve">О.М.НИКОЛЕНКО      </v>
          </cell>
        </row>
        <row r="227">
          <cell r="AP227">
            <v>1507.2</v>
          </cell>
        </row>
        <row r="242">
          <cell r="AG242" t="str">
            <v xml:space="preserve">         Затверджую</v>
          </cell>
        </row>
        <row r="243">
          <cell r="AG243" t="str">
            <v xml:space="preserve"> Голова правління </v>
          </cell>
        </row>
        <row r="244">
          <cell r="AG244" t="str">
            <v xml:space="preserve">                        І.В.Плачков</v>
          </cell>
        </row>
        <row r="245">
          <cell r="AG245" t="str">
            <v xml:space="preserve">   "_____" ________2000 р.</v>
          </cell>
        </row>
        <row r="249">
          <cell r="F249" t="str">
            <v>РОЗРАХУНОК ФІНАНСОВИХ ПОТОКІВ НА   березень  2000 року</v>
          </cell>
        </row>
        <row r="250">
          <cell r="F250" t="str">
            <v>ПО ФІЛІАЛАХ АК КИЇВЕНЕРГО</v>
          </cell>
        </row>
        <row r="255">
          <cell r="AI255" t="str">
            <v>ТИС.ГРН.</v>
          </cell>
          <cell r="AK255" t="str">
            <v>тис.грн.</v>
          </cell>
        </row>
        <row r="256">
          <cell r="F256" t="str">
            <v>ВИКОН.ДИР.</v>
          </cell>
          <cell r="G256" t="str">
            <v>АПАРАТ ЕЛЕКТРО</v>
          </cell>
          <cell r="H256" t="str">
            <v>АПАРАТ ТЕПЛО</v>
          </cell>
          <cell r="P256" t="str">
            <v>КМ</v>
          </cell>
          <cell r="Q256" t="str">
            <v>ТМ</v>
          </cell>
          <cell r="S256" t="str">
            <v>КТМ</v>
          </cell>
          <cell r="T256" t="str">
            <v>ВИРОБН</v>
          </cell>
          <cell r="U256" t="str">
            <v>ПЕРЕД</v>
          </cell>
          <cell r="X256" t="str">
            <v>ТЕЦ-5 ВСЬОГО</v>
          </cell>
          <cell r="Y256" t="str">
            <v>Е/Е</v>
          </cell>
          <cell r="Z256" t="str">
            <v xml:space="preserve"> Т/Е</v>
          </cell>
          <cell r="AC256" t="str">
            <v>ТЕЦ-6 ВСЬОГО</v>
          </cell>
          <cell r="AD256" t="str">
            <v>Е/Е</v>
          </cell>
          <cell r="AE256" t="str">
            <v xml:space="preserve"> Т/Е</v>
          </cell>
          <cell r="AF256" t="str">
            <v>ТРМ ВСЬОГО</v>
          </cell>
          <cell r="AG256" t="str">
            <v>ТРМ  АК КЕ</v>
          </cell>
          <cell r="AH256" t="str">
            <v>ТРМ СТОР</v>
          </cell>
          <cell r="AI256" t="str">
            <v xml:space="preserve">ДОП.ВИР. </v>
          </cell>
          <cell r="AJ256" t="str">
            <v>ДОП.ВИР. СТ.ОРГ.</v>
          </cell>
          <cell r="AK256" t="str">
            <v>АК КЕ осн.вир.</v>
          </cell>
          <cell r="AL256" t="str">
            <v>АК КЕ ВСЬОГО</v>
          </cell>
          <cell r="AM256" t="str">
            <v xml:space="preserve"> Т/Е</v>
          </cell>
          <cell r="AO256" t="str">
            <v>СТАНЦІї ЕЛЕКТРО</v>
          </cell>
          <cell r="AP256" t="str">
            <v>СТАНЦІІ ТЕПЛОВІ</v>
          </cell>
          <cell r="AQ256" t="str">
            <v>МЕРЕЖІ ЕЛЕКТРО</v>
          </cell>
          <cell r="AR256" t="str">
            <v>МЕРЕЖІ ТЕПЛОВІ</v>
          </cell>
        </row>
        <row r="257">
          <cell r="F257">
            <v>5557.4</v>
          </cell>
          <cell r="P257">
            <v>2690.6333333333337</v>
          </cell>
          <cell r="S257">
            <v>7246.6333333333332</v>
          </cell>
          <cell r="X257">
            <v>2582.4666666666649</v>
          </cell>
          <cell r="AC257">
            <v>1595.0030303030289</v>
          </cell>
          <cell r="AF257">
            <v>3811.5939393939398</v>
          </cell>
          <cell r="AG257">
            <v>3064.6</v>
          </cell>
          <cell r="AH257">
            <v>746.99393939393951</v>
          </cell>
          <cell r="AJ257">
            <v>7599</v>
          </cell>
          <cell r="AK257">
            <v>24529.730303030297</v>
          </cell>
        </row>
        <row r="259">
          <cell r="F259">
            <v>21632</v>
          </cell>
          <cell r="G259">
            <v>1618</v>
          </cell>
          <cell r="H259">
            <v>3555.4</v>
          </cell>
          <cell r="P259">
            <v>2690.6333333333337</v>
          </cell>
          <cell r="Q259">
            <v>0</v>
          </cell>
          <cell r="R259">
            <v>0</v>
          </cell>
          <cell r="S259">
            <v>7246.6333333333332</v>
          </cell>
          <cell r="T259">
            <v>3032.0786666666681</v>
          </cell>
          <cell r="U259">
            <v>2816.5546666666669</v>
          </cell>
          <cell r="V259">
            <v>0</v>
          </cell>
          <cell r="W259">
            <v>0</v>
          </cell>
          <cell r="X259">
            <v>2582.4666666666649</v>
          </cell>
          <cell r="Y259">
            <v>1155</v>
          </cell>
          <cell r="Z259">
            <v>1327.4666666666649</v>
          </cell>
          <cell r="AA259">
            <v>0</v>
          </cell>
          <cell r="AB259">
            <v>0</v>
          </cell>
          <cell r="AC259">
            <v>1595.0030303030289</v>
          </cell>
          <cell r="AD259">
            <v>690</v>
          </cell>
          <cell r="AE259">
            <v>775.00303030303076</v>
          </cell>
          <cell r="AF259">
            <v>3811.5939393939398</v>
          </cell>
          <cell r="AG259">
            <v>3064.6</v>
          </cell>
          <cell r="AH259">
            <v>746.99393939393951</v>
          </cell>
          <cell r="AI259">
            <v>847.2</v>
          </cell>
          <cell r="AJ259">
            <v>0</v>
          </cell>
          <cell r="AK259">
            <v>84360.203030303033</v>
          </cell>
          <cell r="AM259">
            <v>66143.25</v>
          </cell>
        </row>
        <row r="260">
          <cell r="F260">
            <v>14152.066666666669</v>
          </cell>
          <cell r="G260">
            <v>1473</v>
          </cell>
          <cell r="H260">
            <v>3150.4</v>
          </cell>
          <cell r="P260">
            <v>892.00000000000045</v>
          </cell>
          <cell r="S260">
            <v>2623</v>
          </cell>
          <cell r="T260">
            <v>2273.1066666666684</v>
          </cell>
          <cell r="U260">
            <v>1268.7266666666667</v>
          </cell>
          <cell r="X260">
            <v>1222.6666666666649</v>
          </cell>
          <cell r="Y260">
            <v>731</v>
          </cell>
          <cell r="Z260">
            <v>839.99999999999841</v>
          </cell>
          <cell r="AC260">
            <v>-224.33333333333462</v>
          </cell>
          <cell r="AD260">
            <v>257</v>
          </cell>
          <cell r="AE260">
            <v>288.66666666666714</v>
          </cell>
          <cell r="AF260">
            <v>934.06666666666706</v>
          </cell>
          <cell r="AG260">
            <v>736</v>
          </cell>
          <cell r="AH260">
            <v>198.06666666666672</v>
          </cell>
          <cell r="AI260">
            <v>229.20000000000005</v>
          </cell>
          <cell r="AJ260">
            <v>-2455</v>
          </cell>
          <cell r="AK260">
            <v>69656.672727272729</v>
          </cell>
          <cell r="AM260">
            <v>19211.600000000002</v>
          </cell>
        </row>
        <row r="261">
          <cell r="F261">
            <v>60595.933333333334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K261">
            <v>60595.933333333334</v>
          </cell>
        </row>
        <row r="262">
          <cell r="F262">
            <v>36956</v>
          </cell>
          <cell r="AK262">
            <v>36956</v>
          </cell>
        </row>
        <row r="263">
          <cell r="F263">
            <v>9777</v>
          </cell>
          <cell r="AK263">
            <v>9777</v>
          </cell>
        </row>
        <row r="264">
          <cell r="F264">
            <v>9162.9333333333343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K264">
            <v>9162.9333333333343</v>
          </cell>
        </row>
        <row r="265">
          <cell r="F265">
            <v>770.33333333333337</v>
          </cell>
          <cell r="AK265">
            <v>770.33333333333337</v>
          </cell>
        </row>
        <row r="266">
          <cell r="F266">
            <v>0</v>
          </cell>
          <cell r="AK266">
            <v>0</v>
          </cell>
        </row>
        <row r="267">
          <cell r="F267">
            <v>3639.6</v>
          </cell>
          <cell r="AK267">
            <v>3639.6</v>
          </cell>
        </row>
        <row r="268">
          <cell r="F268">
            <v>3500</v>
          </cell>
          <cell r="AK268">
            <v>3500</v>
          </cell>
        </row>
        <row r="269">
          <cell r="F269">
            <v>0</v>
          </cell>
          <cell r="AK269">
            <v>0</v>
          </cell>
        </row>
        <row r="270">
          <cell r="F270">
            <v>1253</v>
          </cell>
          <cell r="P270">
            <v>0</v>
          </cell>
          <cell r="S270">
            <v>0</v>
          </cell>
          <cell r="X270">
            <v>0</v>
          </cell>
          <cell r="AC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K270">
            <v>1253</v>
          </cell>
        </row>
        <row r="271">
          <cell r="F271">
            <v>4595</v>
          </cell>
          <cell r="AK271">
            <v>4595</v>
          </cell>
        </row>
        <row r="272">
          <cell r="F272">
            <v>105</v>
          </cell>
          <cell r="P272">
            <v>0</v>
          </cell>
          <cell r="S272">
            <v>0</v>
          </cell>
          <cell r="X272">
            <v>0</v>
          </cell>
          <cell r="AC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K272">
            <v>105</v>
          </cell>
        </row>
        <row r="273">
          <cell r="F273">
            <v>66153.333333333328</v>
          </cell>
          <cell r="P273">
            <v>2690.6333333333337</v>
          </cell>
          <cell r="Q273">
            <v>0</v>
          </cell>
          <cell r="R273">
            <v>0</v>
          </cell>
          <cell r="S273">
            <v>7246.6333333333332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2582.4666666666649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1595.0030303030289</v>
          </cell>
          <cell r="AD273">
            <v>0</v>
          </cell>
          <cell r="AE273">
            <v>0</v>
          </cell>
          <cell r="AF273">
            <v>3811.5939393939398</v>
          </cell>
          <cell r="AG273">
            <v>3064.6</v>
          </cell>
          <cell r="AH273">
            <v>746.99393939393951</v>
          </cell>
          <cell r="AI273">
            <v>0</v>
          </cell>
          <cell r="AK273">
            <v>85125.663636363606</v>
          </cell>
        </row>
        <row r="274">
          <cell r="F274">
            <v>2114.6</v>
          </cell>
          <cell r="P274">
            <v>1527.9666666666669</v>
          </cell>
          <cell r="Q274">
            <v>0</v>
          </cell>
          <cell r="R274">
            <v>0</v>
          </cell>
          <cell r="S274">
            <v>4128.3</v>
          </cell>
          <cell r="T274">
            <v>592.47866666666653</v>
          </cell>
          <cell r="U274">
            <v>601.98800000000006</v>
          </cell>
          <cell r="V274">
            <v>0</v>
          </cell>
          <cell r="W274">
            <v>0</v>
          </cell>
          <cell r="X274">
            <v>1710.8</v>
          </cell>
          <cell r="Y274">
            <v>530</v>
          </cell>
          <cell r="Z274">
            <v>608.79999999999995</v>
          </cell>
          <cell r="AA274">
            <v>0</v>
          </cell>
          <cell r="AB274">
            <v>0</v>
          </cell>
          <cell r="AC274">
            <v>840.03333333333342</v>
          </cell>
          <cell r="AD274">
            <v>171</v>
          </cell>
          <cell r="AE274">
            <v>191.66969696969696</v>
          </cell>
          <cell r="AF274">
            <v>2708.1333333333332</v>
          </cell>
          <cell r="AG274">
            <v>2158.8727272727274</v>
          </cell>
          <cell r="AH274">
            <v>549.26060606060616</v>
          </cell>
          <cell r="AI274">
            <v>618</v>
          </cell>
          <cell r="AK274">
            <v>13758.833333333332</v>
          </cell>
        </row>
        <row r="275">
          <cell r="F275">
            <v>550</v>
          </cell>
          <cell r="G275">
            <v>145</v>
          </cell>
          <cell r="H275">
            <v>405</v>
          </cell>
          <cell r="P275">
            <v>794.30000000000007</v>
          </cell>
          <cell r="S275">
            <v>1740.8</v>
          </cell>
          <cell r="T275">
            <v>578.8119999999999</v>
          </cell>
          <cell r="U275">
            <v>601.98800000000006</v>
          </cell>
          <cell r="X275">
            <v>681.8</v>
          </cell>
          <cell r="Y275">
            <v>177</v>
          </cell>
          <cell r="Z275">
            <v>204.8</v>
          </cell>
          <cell r="AC275">
            <v>553.70000000000005</v>
          </cell>
          <cell r="AD275">
            <v>165</v>
          </cell>
          <cell r="AE275">
            <v>184.33636363636361</v>
          </cell>
          <cell r="AF275">
            <v>1517.2</v>
          </cell>
          <cell r="AG275">
            <v>1434.2727272727273</v>
          </cell>
          <cell r="AH275">
            <v>82.927272727272793</v>
          </cell>
          <cell r="AI275">
            <v>377</v>
          </cell>
          <cell r="AK275">
            <v>6090.8</v>
          </cell>
        </row>
        <row r="276">
          <cell r="F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13.666666666666666</v>
          </cell>
          <cell r="T276">
            <v>13.666666666666666</v>
          </cell>
          <cell r="U276">
            <v>0</v>
          </cell>
          <cell r="V276">
            <v>0</v>
          </cell>
          <cell r="W276">
            <v>0</v>
          </cell>
          <cell r="X276">
            <v>757</v>
          </cell>
          <cell r="Y276">
            <v>353</v>
          </cell>
          <cell r="Z276">
            <v>404</v>
          </cell>
          <cell r="AA276">
            <v>0</v>
          </cell>
          <cell r="AB276">
            <v>0</v>
          </cell>
          <cell r="AC276">
            <v>-0.66666666666666607</v>
          </cell>
          <cell r="AD276">
            <v>6</v>
          </cell>
          <cell r="AE276">
            <v>7.3333333333333339</v>
          </cell>
          <cell r="AF276">
            <v>0.33333333333333331</v>
          </cell>
          <cell r="AG276">
            <v>0</v>
          </cell>
          <cell r="AH276">
            <v>0.33333333333333331</v>
          </cell>
          <cell r="AI276">
            <v>0</v>
          </cell>
          <cell r="AK276">
            <v>770.33333333333337</v>
          </cell>
        </row>
        <row r="277">
          <cell r="F277">
            <v>1556.6</v>
          </cell>
          <cell r="P277">
            <v>711</v>
          </cell>
          <cell r="Q277">
            <v>0</v>
          </cell>
          <cell r="R277">
            <v>0</v>
          </cell>
          <cell r="S277">
            <v>975.83333333333326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256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240</v>
          </cell>
          <cell r="AD277">
            <v>0</v>
          </cell>
          <cell r="AE277">
            <v>0</v>
          </cell>
          <cell r="AF277">
            <v>515.6</v>
          </cell>
          <cell r="AG277">
            <v>483.6</v>
          </cell>
          <cell r="AH277">
            <v>32</v>
          </cell>
          <cell r="AI277">
            <v>0</v>
          </cell>
          <cell r="AK277">
            <v>4289.0333333333338</v>
          </cell>
        </row>
        <row r="278">
          <cell r="F278">
            <v>160</v>
          </cell>
          <cell r="P278">
            <v>56</v>
          </cell>
          <cell r="S278">
            <v>400.83333333333331</v>
          </cell>
          <cell r="X278">
            <v>60</v>
          </cell>
          <cell r="AC278">
            <v>40</v>
          </cell>
          <cell r="AF278">
            <v>236</v>
          </cell>
          <cell r="AG278">
            <v>204</v>
          </cell>
          <cell r="AH278">
            <v>32</v>
          </cell>
          <cell r="AI278">
            <v>0</v>
          </cell>
          <cell r="AK278">
            <v>986.83333333333326</v>
          </cell>
        </row>
        <row r="279">
          <cell r="F279">
            <v>813</v>
          </cell>
          <cell r="P279">
            <v>10</v>
          </cell>
          <cell r="S279">
            <v>0</v>
          </cell>
          <cell r="X279">
            <v>30</v>
          </cell>
          <cell r="AC279">
            <v>20</v>
          </cell>
          <cell r="AF279">
            <v>25.6</v>
          </cell>
          <cell r="AG279">
            <v>25.6</v>
          </cell>
          <cell r="AH279">
            <v>0</v>
          </cell>
          <cell r="AI279">
            <v>0</v>
          </cell>
          <cell r="AK279">
            <v>898.6</v>
          </cell>
        </row>
        <row r="280">
          <cell r="F280">
            <v>60</v>
          </cell>
          <cell r="P280">
            <v>500</v>
          </cell>
          <cell r="S280">
            <v>430</v>
          </cell>
          <cell r="X280">
            <v>100</v>
          </cell>
          <cell r="AC280">
            <v>130</v>
          </cell>
          <cell r="AF280">
            <v>150</v>
          </cell>
          <cell r="AG280">
            <v>150</v>
          </cell>
          <cell r="AK280">
            <v>1370</v>
          </cell>
        </row>
        <row r="281">
          <cell r="F281">
            <v>523.6</v>
          </cell>
          <cell r="P281">
            <v>145</v>
          </cell>
          <cell r="S281">
            <v>145</v>
          </cell>
          <cell r="X281">
            <v>66</v>
          </cell>
          <cell r="AC281">
            <v>50</v>
          </cell>
          <cell r="AF281">
            <v>104</v>
          </cell>
          <cell r="AG281">
            <v>104</v>
          </cell>
          <cell r="AH281">
            <v>0</v>
          </cell>
          <cell r="AK281">
            <v>1033.5999999999999</v>
          </cell>
        </row>
        <row r="282">
          <cell r="F282">
            <v>8</v>
          </cell>
          <cell r="P282">
            <v>22.666666666666668</v>
          </cell>
          <cell r="Q282">
            <v>0</v>
          </cell>
          <cell r="R282">
            <v>0</v>
          </cell>
          <cell r="S282">
            <v>1148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16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47</v>
          </cell>
          <cell r="AD282">
            <v>0</v>
          </cell>
          <cell r="AE282">
            <v>0</v>
          </cell>
          <cell r="AF282">
            <v>675</v>
          </cell>
          <cell r="AG282">
            <v>241</v>
          </cell>
          <cell r="AH282">
            <v>434</v>
          </cell>
          <cell r="AI282">
            <v>241</v>
          </cell>
          <cell r="AK282">
            <v>2358.666666666667</v>
          </cell>
        </row>
        <row r="283">
          <cell r="F283">
            <v>0</v>
          </cell>
          <cell r="P283">
            <v>1</v>
          </cell>
          <cell r="S283">
            <v>0</v>
          </cell>
          <cell r="X283">
            <v>16</v>
          </cell>
          <cell r="AC283">
            <v>47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K283">
            <v>64</v>
          </cell>
        </row>
        <row r="284">
          <cell r="F284">
            <v>8</v>
          </cell>
          <cell r="P284">
            <v>21.666666666666668</v>
          </cell>
          <cell r="S284">
            <v>1148</v>
          </cell>
          <cell r="X284">
            <v>0</v>
          </cell>
          <cell r="AC284">
            <v>0</v>
          </cell>
          <cell r="AF284">
            <v>675</v>
          </cell>
          <cell r="AG284">
            <v>241</v>
          </cell>
          <cell r="AH284">
            <v>434</v>
          </cell>
          <cell r="AI284">
            <v>241</v>
          </cell>
          <cell r="AK284">
            <v>1852.6666666666667</v>
          </cell>
        </row>
        <row r="285">
          <cell r="AK285">
            <v>442</v>
          </cell>
        </row>
        <row r="286">
          <cell r="S286">
            <v>250</v>
          </cell>
          <cell r="AH286">
            <v>0</v>
          </cell>
          <cell r="AI286">
            <v>0</v>
          </cell>
          <cell r="AK286">
            <v>250</v>
          </cell>
        </row>
        <row r="287">
          <cell r="F287">
            <v>64038.73333333333</v>
          </cell>
          <cell r="P287">
            <v>1162.6666666666667</v>
          </cell>
          <cell r="Q287">
            <v>0</v>
          </cell>
          <cell r="R287">
            <v>0</v>
          </cell>
          <cell r="S287">
            <v>3118.333333333333</v>
          </cell>
          <cell r="T287">
            <v>-592.47866666666653</v>
          </cell>
          <cell r="U287">
            <v>-601.98800000000006</v>
          </cell>
          <cell r="V287">
            <v>0</v>
          </cell>
          <cell r="W287">
            <v>0</v>
          </cell>
          <cell r="X287">
            <v>871.66666666666492</v>
          </cell>
          <cell r="Y287">
            <v>-530</v>
          </cell>
          <cell r="Z287">
            <v>-608.79999999999995</v>
          </cell>
          <cell r="AA287">
            <v>0</v>
          </cell>
          <cell r="AB287">
            <v>0</v>
          </cell>
          <cell r="AC287">
            <v>754.96969696969552</v>
          </cell>
          <cell r="AD287">
            <v>-171</v>
          </cell>
          <cell r="AE287">
            <v>-191.66969696969696</v>
          </cell>
          <cell r="AF287">
            <v>1103.4606060606066</v>
          </cell>
          <cell r="AG287">
            <v>905.72727272727252</v>
          </cell>
          <cell r="AH287">
            <v>197.73333333333335</v>
          </cell>
          <cell r="AI287">
            <v>-618</v>
          </cell>
          <cell r="AK287">
            <v>71366.830303030292</v>
          </cell>
        </row>
        <row r="288">
          <cell r="AK288">
            <v>0</v>
          </cell>
        </row>
        <row r="289">
          <cell r="F289">
            <v>4117</v>
          </cell>
          <cell r="P289">
            <v>1085.6666666666667</v>
          </cell>
          <cell r="Q289">
            <v>0</v>
          </cell>
          <cell r="R289">
            <v>0</v>
          </cell>
          <cell r="S289">
            <v>2811.3333333333335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871.66666666666663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1254.30303030303</v>
          </cell>
          <cell r="AD289">
            <v>0</v>
          </cell>
          <cell r="AE289">
            <v>0</v>
          </cell>
          <cell r="AF289">
            <v>1103.4606060606061</v>
          </cell>
          <cell r="AG289">
            <v>747.72727272727275</v>
          </cell>
          <cell r="AH289">
            <v>355.73333333333335</v>
          </cell>
          <cell r="AI289">
            <v>283.60000000000002</v>
          </cell>
          <cell r="AK289">
            <v>11551.430303030302</v>
          </cell>
        </row>
        <row r="290">
          <cell r="F290">
            <v>1439</v>
          </cell>
          <cell r="P290">
            <v>130</v>
          </cell>
          <cell r="S290">
            <v>904</v>
          </cell>
          <cell r="X290">
            <v>0</v>
          </cell>
          <cell r="AC290">
            <v>0</v>
          </cell>
          <cell r="AF290">
            <v>358</v>
          </cell>
          <cell r="AG290">
            <v>200</v>
          </cell>
          <cell r="AH290">
            <v>158</v>
          </cell>
          <cell r="AI290">
            <v>118.4</v>
          </cell>
          <cell r="AK290">
            <v>2931</v>
          </cell>
        </row>
        <row r="291">
          <cell r="F291">
            <v>523.6</v>
          </cell>
          <cell r="P291">
            <v>415.66666666666663</v>
          </cell>
          <cell r="Q291">
            <v>0</v>
          </cell>
          <cell r="R291">
            <v>0</v>
          </cell>
          <cell r="S291">
            <v>904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472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1028.6363636363635</v>
          </cell>
          <cell r="AD291">
            <v>0</v>
          </cell>
          <cell r="AE291">
            <v>0</v>
          </cell>
          <cell r="AF291">
            <v>273.72727272727275</v>
          </cell>
          <cell r="AG291">
            <v>273.72727272727275</v>
          </cell>
          <cell r="AH291">
            <v>0</v>
          </cell>
          <cell r="AI291">
            <v>0</v>
          </cell>
          <cell r="AK291">
            <v>3617.6303030303025</v>
          </cell>
        </row>
        <row r="292">
          <cell r="F292">
            <v>0</v>
          </cell>
          <cell r="P292">
            <v>0</v>
          </cell>
          <cell r="S292">
            <v>0</v>
          </cell>
          <cell r="X292">
            <v>0</v>
          </cell>
          <cell r="AC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K292">
            <v>0</v>
          </cell>
        </row>
        <row r="293">
          <cell r="F293">
            <v>0</v>
          </cell>
          <cell r="P293">
            <v>0</v>
          </cell>
          <cell r="S293">
            <v>0</v>
          </cell>
          <cell r="X293">
            <v>0</v>
          </cell>
          <cell r="AC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K293">
            <v>0</v>
          </cell>
        </row>
        <row r="294">
          <cell r="F294">
            <v>2135.4</v>
          </cell>
          <cell r="P294">
            <v>538.66666666666674</v>
          </cell>
          <cell r="Q294">
            <v>0</v>
          </cell>
          <cell r="R294">
            <v>0</v>
          </cell>
          <cell r="S294">
            <v>1003.3333333333334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371.33333333333331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198.66666666666663</v>
          </cell>
          <cell r="AD294">
            <v>0</v>
          </cell>
          <cell r="AE294">
            <v>0</v>
          </cell>
          <cell r="AF294">
            <v>459.73333333333335</v>
          </cell>
          <cell r="AG294">
            <v>262</v>
          </cell>
          <cell r="AH294">
            <v>197.73333333333332</v>
          </cell>
          <cell r="AI294">
            <v>165.2</v>
          </cell>
          <cell r="AK294">
            <v>4915.1333333333341</v>
          </cell>
        </row>
        <row r="295">
          <cell r="F295">
            <v>39</v>
          </cell>
          <cell r="P295">
            <v>393</v>
          </cell>
          <cell r="S295">
            <v>382.50000000000006</v>
          </cell>
          <cell r="X295">
            <v>98</v>
          </cell>
          <cell r="AC295">
            <v>29.333333333333314</v>
          </cell>
          <cell r="AF295">
            <v>44.4</v>
          </cell>
          <cell r="AG295">
            <v>-20.6</v>
          </cell>
          <cell r="AH295">
            <v>65</v>
          </cell>
          <cell r="AI295">
            <v>70</v>
          </cell>
          <cell r="AK295">
            <v>1181.2333333333333</v>
          </cell>
        </row>
        <row r="296">
          <cell r="F296">
            <v>2</v>
          </cell>
          <cell r="P296">
            <v>53.666666666666664</v>
          </cell>
          <cell r="S296">
            <v>355</v>
          </cell>
          <cell r="X296">
            <v>193.66666666666663</v>
          </cell>
          <cell r="AC296">
            <v>84.333333333333329</v>
          </cell>
          <cell r="AF296">
            <v>189</v>
          </cell>
          <cell r="AG296">
            <v>110</v>
          </cell>
          <cell r="AH296">
            <v>79.000000000000014</v>
          </cell>
          <cell r="AI296">
            <v>36</v>
          </cell>
          <cell r="AK296">
            <v>878.66666666666663</v>
          </cell>
        </row>
        <row r="297">
          <cell r="F297">
            <v>2094.4</v>
          </cell>
          <cell r="P297">
            <v>92</v>
          </cell>
          <cell r="S297">
            <v>265.83333333333337</v>
          </cell>
          <cell r="X297">
            <v>79.666666666666671</v>
          </cell>
          <cell r="AC297">
            <v>85</v>
          </cell>
          <cell r="AF297">
            <v>226.33333333333331</v>
          </cell>
          <cell r="AG297">
            <v>172.6</v>
          </cell>
          <cell r="AH297">
            <v>53.73333333333332</v>
          </cell>
          <cell r="AI297">
            <v>59.2</v>
          </cell>
          <cell r="AK297">
            <v>2855.2333333333336</v>
          </cell>
        </row>
        <row r="298">
          <cell r="P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K298">
            <v>0</v>
          </cell>
        </row>
        <row r="299">
          <cell r="F299">
            <v>19</v>
          </cell>
          <cell r="P299">
            <v>1.3333333333333286</v>
          </cell>
          <cell r="S299">
            <v>0</v>
          </cell>
          <cell r="X299">
            <v>28.333333333333332</v>
          </cell>
          <cell r="AC299">
            <v>27</v>
          </cell>
          <cell r="AF299">
            <v>12</v>
          </cell>
          <cell r="AG299">
            <v>12</v>
          </cell>
          <cell r="AH299">
            <v>0</v>
          </cell>
          <cell r="AI299">
            <v>0</v>
          </cell>
          <cell r="AK299">
            <v>87.666666666666657</v>
          </cell>
        </row>
        <row r="300">
          <cell r="F300">
            <v>64038.73333333333</v>
          </cell>
          <cell r="P300">
            <v>1162.6666666666667</v>
          </cell>
          <cell r="Q300">
            <v>0</v>
          </cell>
          <cell r="R300">
            <v>0</v>
          </cell>
          <cell r="S300">
            <v>3118.333333333333</v>
          </cell>
          <cell r="T300">
            <v>-592.47866666666653</v>
          </cell>
          <cell r="U300">
            <v>-601.98800000000006</v>
          </cell>
          <cell r="V300">
            <v>0</v>
          </cell>
          <cell r="W300">
            <v>0</v>
          </cell>
          <cell r="X300">
            <v>871.66666666666492</v>
          </cell>
          <cell r="Y300">
            <v>-530</v>
          </cell>
          <cell r="Z300">
            <v>-608.79999999999995</v>
          </cell>
          <cell r="AA300">
            <v>0</v>
          </cell>
          <cell r="AB300">
            <v>0</v>
          </cell>
          <cell r="AC300">
            <v>754.96969696969552</v>
          </cell>
          <cell r="AD300">
            <v>-171</v>
          </cell>
          <cell r="AE300">
            <v>-191.66969696969696</v>
          </cell>
          <cell r="AF300">
            <v>1103.4606060606066</v>
          </cell>
          <cell r="AG300">
            <v>905.72727272727252</v>
          </cell>
          <cell r="AH300">
            <v>197.73333333333335</v>
          </cell>
          <cell r="AI300">
            <v>-618</v>
          </cell>
          <cell r="AK300">
            <v>71366.830303030292</v>
          </cell>
        </row>
        <row r="301">
          <cell r="AH301">
            <v>191</v>
          </cell>
          <cell r="AK301">
            <v>0</v>
          </cell>
        </row>
        <row r="303">
          <cell r="F303">
            <v>64038.73333333333</v>
          </cell>
          <cell r="G303">
            <v>0</v>
          </cell>
          <cell r="H303">
            <v>0</v>
          </cell>
          <cell r="P303">
            <v>1162.6666666666667</v>
          </cell>
          <cell r="Q303">
            <v>0</v>
          </cell>
          <cell r="R303">
            <v>0</v>
          </cell>
          <cell r="S303">
            <v>3118.333333333333</v>
          </cell>
          <cell r="T303">
            <v>-592.47866666666653</v>
          </cell>
          <cell r="U303">
            <v>-601.98800000000006</v>
          </cell>
          <cell r="V303">
            <v>0</v>
          </cell>
          <cell r="W303">
            <v>0</v>
          </cell>
          <cell r="X303">
            <v>871.66666666666492</v>
          </cell>
          <cell r="Y303">
            <v>-530</v>
          </cell>
          <cell r="Z303">
            <v>-608.79999999999995</v>
          </cell>
          <cell r="AA303">
            <v>0</v>
          </cell>
          <cell r="AB303">
            <v>0</v>
          </cell>
          <cell r="AC303">
            <v>754.96969696969552</v>
          </cell>
          <cell r="AF303">
            <v>1103.4606060606066</v>
          </cell>
          <cell r="AG303">
            <v>714.7272727272732</v>
          </cell>
          <cell r="AH303">
            <v>388.73333333333335</v>
          </cell>
          <cell r="AK303">
            <v>71366.830303030292</v>
          </cell>
        </row>
        <row r="304">
          <cell r="F304">
            <v>0</v>
          </cell>
          <cell r="AK304">
            <v>0</v>
          </cell>
        </row>
        <row r="305">
          <cell r="F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K305">
            <v>0</v>
          </cell>
        </row>
        <row r="306">
          <cell r="F306">
            <v>0</v>
          </cell>
          <cell r="P306">
            <v>0</v>
          </cell>
          <cell r="S306">
            <v>0</v>
          </cell>
          <cell r="X306">
            <v>0</v>
          </cell>
          <cell r="AC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K306">
            <v>0</v>
          </cell>
        </row>
        <row r="307">
          <cell r="AK307">
            <v>0</v>
          </cell>
        </row>
        <row r="308">
          <cell r="F308">
            <v>64038.73333333333</v>
          </cell>
          <cell r="P308">
            <v>1162.6666666666667</v>
          </cell>
          <cell r="Q308">
            <v>0</v>
          </cell>
          <cell r="R308">
            <v>0</v>
          </cell>
          <cell r="S308">
            <v>3118.333333333333</v>
          </cell>
          <cell r="T308">
            <v>-592.47866666666653</v>
          </cell>
          <cell r="U308">
            <v>-601.98800000000006</v>
          </cell>
          <cell r="V308">
            <v>0</v>
          </cell>
          <cell r="W308">
            <v>0</v>
          </cell>
          <cell r="X308">
            <v>871.66666666666492</v>
          </cell>
          <cell r="Y308">
            <v>-530</v>
          </cell>
          <cell r="Z308">
            <v>-608.79999999999995</v>
          </cell>
          <cell r="AA308">
            <v>0</v>
          </cell>
          <cell r="AB308">
            <v>0</v>
          </cell>
          <cell r="AC308">
            <v>754.96969696969552</v>
          </cell>
          <cell r="AD308">
            <v>-171</v>
          </cell>
          <cell r="AE308">
            <v>-191.66969696969696</v>
          </cell>
          <cell r="AF308">
            <v>1103.4606060606066</v>
          </cell>
          <cell r="AG308">
            <v>714.7272727272732</v>
          </cell>
          <cell r="AH308">
            <v>388.73333333333335</v>
          </cell>
          <cell r="AI308">
            <v>-618</v>
          </cell>
          <cell r="AK308">
            <v>71366.830303030292</v>
          </cell>
        </row>
        <row r="309">
          <cell r="AK309">
            <v>0</v>
          </cell>
        </row>
        <row r="310">
          <cell r="P310">
            <v>0</v>
          </cell>
          <cell r="AK310">
            <v>0</v>
          </cell>
        </row>
        <row r="311">
          <cell r="S311">
            <v>0</v>
          </cell>
          <cell r="AK311">
            <v>0</v>
          </cell>
        </row>
        <row r="312">
          <cell r="F312">
            <v>3800</v>
          </cell>
          <cell r="AK312">
            <v>3800</v>
          </cell>
        </row>
        <row r="313">
          <cell r="S313">
            <v>0</v>
          </cell>
        </row>
        <row r="314">
          <cell r="F314">
            <v>0</v>
          </cell>
          <cell r="AK314">
            <v>0</v>
          </cell>
        </row>
        <row r="315">
          <cell r="AK315">
            <v>0</v>
          </cell>
        </row>
        <row r="317">
          <cell r="AK317">
            <v>0</v>
          </cell>
        </row>
        <row r="318">
          <cell r="S318">
            <v>0</v>
          </cell>
        </row>
        <row r="319">
          <cell r="F319">
            <v>64038.73333333333</v>
          </cell>
          <cell r="P319">
            <v>1162.6666666666667</v>
          </cell>
          <cell r="Q319">
            <v>0</v>
          </cell>
          <cell r="R319">
            <v>0</v>
          </cell>
          <cell r="S319">
            <v>3118.333333333333</v>
          </cell>
          <cell r="T319">
            <v>-592.47866666666653</v>
          </cell>
          <cell r="U319">
            <v>-601.98800000000006</v>
          </cell>
          <cell r="V319">
            <v>0</v>
          </cell>
          <cell r="W319">
            <v>0</v>
          </cell>
          <cell r="X319">
            <v>871.66666666666492</v>
          </cell>
          <cell r="Y319">
            <v>-530</v>
          </cell>
          <cell r="Z319">
            <v>-608.79999999999995</v>
          </cell>
          <cell r="AA319">
            <v>0</v>
          </cell>
          <cell r="AB319">
            <v>0</v>
          </cell>
          <cell r="AC319">
            <v>754.96969696969552</v>
          </cell>
          <cell r="AD319">
            <v>-171</v>
          </cell>
          <cell r="AE319">
            <v>-191.66969696969696</v>
          </cell>
          <cell r="AF319">
            <v>1103.4606060606066</v>
          </cell>
          <cell r="AG319">
            <v>714.7272727272732</v>
          </cell>
          <cell r="AH319">
            <v>388.73333333333335</v>
          </cell>
          <cell r="AI319">
            <v>-618</v>
          </cell>
          <cell r="AK319">
            <v>71366.830303030292</v>
          </cell>
        </row>
        <row r="328">
          <cell r="AJ328">
            <v>2455</v>
          </cell>
          <cell r="AK328">
            <v>6090.8</v>
          </cell>
          <cell r="AM328">
            <v>4950.6000000000004</v>
          </cell>
        </row>
        <row r="329">
          <cell r="F329">
            <v>150</v>
          </cell>
          <cell r="P329">
            <v>217</v>
          </cell>
          <cell r="S329">
            <v>474</v>
          </cell>
          <cell r="X329">
            <v>186</v>
          </cell>
          <cell r="AC329">
            <v>151</v>
          </cell>
          <cell r="AF329">
            <v>414</v>
          </cell>
          <cell r="AG329">
            <v>391</v>
          </cell>
          <cell r="AH329">
            <v>23</v>
          </cell>
          <cell r="AI329">
            <v>103</v>
          </cell>
          <cell r="AK329">
            <v>1661</v>
          </cell>
          <cell r="AM329">
            <v>1350</v>
          </cell>
        </row>
        <row r="330">
          <cell r="AJ330">
            <v>36</v>
          </cell>
          <cell r="AK330">
            <v>9162.9333333333343</v>
          </cell>
          <cell r="AM330">
            <v>9162.9333333333343</v>
          </cell>
        </row>
        <row r="331">
          <cell r="AK331">
            <v>770.33333333333337</v>
          </cell>
          <cell r="AM331">
            <v>770.33333333333337</v>
          </cell>
        </row>
        <row r="332">
          <cell r="AJ332">
            <v>36</v>
          </cell>
          <cell r="AK332">
            <v>87.666666666666657</v>
          </cell>
          <cell r="AM332">
            <v>75.666666666666657</v>
          </cell>
        </row>
        <row r="333">
          <cell r="AK333">
            <v>3639.6</v>
          </cell>
          <cell r="AM333">
            <v>3639.6</v>
          </cell>
        </row>
        <row r="334">
          <cell r="AK334">
            <v>3500</v>
          </cell>
          <cell r="AM334">
            <v>3500</v>
          </cell>
        </row>
        <row r="335">
          <cell r="AK335">
            <v>0</v>
          </cell>
        </row>
        <row r="336">
          <cell r="AK336">
            <v>1253</v>
          </cell>
          <cell r="AM336">
            <v>1253</v>
          </cell>
        </row>
        <row r="337">
          <cell r="AK337">
            <v>4595</v>
          </cell>
        </row>
        <row r="338">
          <cell r="AK338">
            <v>0</v>
          </cell>
          <cell r="AM338">
            <v>0</v>
          </cell>
        </row>
        <row r="339">
          <cell r="AK339">
            <v>2931</v>
          </cell>
          <cell r="AM339">
            <v>2691.4</v>
          </cell>
        </row>
        <row r="340">
          <cell r="AK340">
            <v>3617.6303030303025</v>
          </cell>
          <cell r="AM340">
            <v>3343.9030303030299</v>
          </cell>
        </row>
        <row r="341">
          <cell r="AK341">
            <v>0</v>
          </cell>
          <cell r="AM341">
            <v>0</v>
          </cell>
        </row>
        <row r="342">
          <cell r="AK342">
            <v>0</v>
          </cell>
          <cell r="AM342">
            <v>0</v>
          </cell>
        </row>
        <row r="343">
          <cell r="AK343">
            <v>0</v>
          </cell>
          <cell r="AM343">
            <v>0</v>
          </cell>
        </row>
        <row r="344">
          <cell r="AK344">
            <v>4289.0333333333338</v>
          </cell>
          <cell r="AM344">
            <v>3773.4333333333334</v>
          </cell>
        </row>
        <row r="345">
          <cell r="AK345">
            <v>986.83333333333326</v>
          </cell>
          <cell r="AM345">
            <v>750.83333333333326</v>
          </cell>
        </row>
        <row r="346">
          <cell r="AK346">
            <v>898.6</v>
          </cell>
          <cell r="AM346">
            <v>873</v>
          </cell>
        </row>
        <row r="347">
          <cell r="AK347">
            <v>1370</v>
          </cell>
        </row>
        <row r="348">
          <cell r="AK348">
            <v>1033.5999999999999</v>
          </cell>
        </row>
        <row r="349">
          <cell r="AK349">
            <v>0</v>
          </cell>
          <cell r="AM349">
            <v>0</v>
          </cell>
        </row>
        <row r="350">
          <cell r="AK350">
            <v>64</v>
          </cell>
          <cell r="AM350">
            <v>64</v>
          </cell>
        </row>
        <row r="351">
          <cell r="AK351">
            <v>1852.6666666666667</v>
          </cell>
          <cell r="AM351">
            <v>1418.6666666666667</v>
          </cell>
        </row>
        <row r="352">
          <cell r="P352">
            <v>225</v>
          </cell>
          <cell r="S352">
            <v>296</v>
          </cell>
          <cell r="X352">
            <v>56</v>
          </cell>
          <cell r="AC352">
            <v>59.636363636363626</v>
          </cell>
          <cell r="AF352">
            <v>135.72727272727272</v>
          </cell>
          <cell r="AG352">
            <v>135.72727272727272</v>
          </cell>
          <cell r="AH352">
            <v>0</v>
          </cell>
          <cell r="AK352">
            <v>772.36363636363637</v>
          </cell>
        </row>
        <row r="353">
          <cell r="AK353">
            <v>0</v>
          </cell>
        </row>
        <row r="354">
          <cell r="F354">
            <v>0</v>
          </cell>
          <cell r="P354">
            <v>0</v>
          </cell>
          <cell r="S354">
            <v>0</v>
          </cell>
          <cell r="X354">
            <v>0</v>
          </cell>
          <cell r="AC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K354">
            <v>442</v>
          </cell>
          <cell r="AM354">
            <v>442</v>
          </cell>
        </row>
        <row r="355">
          <cell r="AK355">
            <v>105</v>
          </cell>
          <cell r="AM355">
            <v>105</v>
          </cell>
        </row>
        <row r="356">
          <cell r="AK356">
            <v>0</v>
          </cell>
          <cell r="AM356">
            <v>0</v>
          </cell>
        </row>
        <row r="357">
          <cell r="AK357">
            <v>0</v>
          </cell>
          <cell r="AM357">
            <v>0</v>
          </cell>
        </row>
        <row r="358">
          <cell r="AJ358">
            <v>-2491</v>
          </cell>
          <cell r="AK358">
            <v>4915.1333333333341</v>
          </cell>
          <cell r="AM358" t="e">
            <v>#REF!</v>
          </cell>
        </row>
        <row r="359">
          <cell r="AK359">
            <v>1181.2333333333333</v>
          </cell>
        </row>
        <row r="360">
          <cell r="AK360">
            <v>878.66666666666663</v>
          </cell>
        </row>
        <row r="361">
          <cell r="AK361">
            <v>2855.2333333333336</v>
          </cell>
        </row>
        <row r="362">
          <cell r="F362">
            <v>0</v>
          </cell>
          <cell r="P362">
            <v>-172</v>
          </cell>
          <cell r="S362">
            <v>-232</v>
          </cell>
          <cell r="T362">
            <v>180.16</v>
          </cell>
          <cell r="U362">
            <v>945.84</v>
          </cell>
          <cell r="X362">
            <v>429.66666666666663</v>
          </cell>
          <cell r="Y362">
            <v>247</v>
          </cell>
          <cell r="Z362">
            <v>282.66666666666663</v>
          </cell>
          <cell r="AC362">
            <v>440</v>
          </cell>
          <cell r="AD362">
            <v>268</v>
          </cell>
          <cell r="AE362">
            <v>302</v>
          </cell>
          <cell r="AF362">
            <v>-41</v>
          </cell>
          <cell r="AG362">
            <v>-41</v>
          </cell>
          <cell r="AH362">
            <v>0</v>
          </cell>
          <cell r="AI362">
            <v>0</v>
          </cell>
          <cell r="AK362">
            <v>422.66666666666663</v>
          </cell>
          <cell r="AM362">
            <v>463.66666666666663</v>
          </cell>
        </row>
        <row r="371">
          <cell r="F371">
            <v>0</v>
          </cell>
        </row>
        <row r="383">
          <cell r="F383" t="str">
            <v>лютий</v>
          </cell>
          <cell r="P383" t="str">
            <v>лютий</v>
          </cell>
          <cell r="X383" t="str">
            <v>лютий</v>
          </cell>
          <cell r="AC383" t="str">
            <v>лютий</v>
          </cell>
        </row>
        <row r="384">
          <cell r="F384" t="str">
            <v>АППАРАТ</v>
          </cell>
          <cell r="P384" t="str">
            <v>ККМ</v>
          </cell>
          <cell r="X384" t="str">
            <v>ТЕЦ5</v>
          </cell>
          <cell r="AC384" t="str">
            <v>ТЕЦ6</v>
          </cell>
          <cell r="AK384" t="str">
            <v>АК "КЕ"</v>
          </cell>
          <cell r="AL384" t="str">
            <v>Е/Е</v>
          </cell>
        </row>
        <row r="385">
          <cell r="F385" t="str">
            <v>ПЛАН</v>
          </cell>
          <cell r="P385" t="str">
            <v>ПЛАН</v>
          </cell>
          <cell r="X385" t="str">
            <v>ПЛАН</v>
          </cell>
          <cell r="AC385" t="str">
            <v>ПЛАН</v>
          </cell>
          <cell r="AK385" t="str">
            <v>ПЛАН</v>
          </cell>
          <cell r="AL385" t="str">
            <v>ПЛАН</v>
          </cell>
        </row>
        <row r="386">
          <cell r="F386">
            <v>164.3</v>
          </cell>
          <cell r="G386">
            <v>58</v>
          </cell>
          <cell r="H386">
            <v>57</v>
          </cell>
          <cell r="P386">
            <v>14.333333333333332</v>
          </cell>
          <cell r="S386">
            <v>14.333333333333332</v>
          </cell>
          <cell r="X386">
            <v>182</v>
          </cell>
          <cell r="Y386">
            <v>85</v>
          </cell>
          <cell r="Z386">
            <v>85</v>
          </cell>
          <cell r="AC386">
            <v>323.66666666666674</v>
          </cell>
          <cell r="AD386">
            <v>152</v>
          </cell>
          <cell r="AE386">
            <v>152</v>
          </cell>
          <cell r="AK386">
            <v>735.30000000000018</v>
          </cell>
          <cell r="AL386">
            <v>362.33333333333331</v>
          </cell>
          <cell r="AM386">
            <v>323.33333333333331</v>
          </cell>
        </row>
        <row r="387">
          <cell r="F387">
            <v>29</v>
          </cell>
          <cell r="G387">
            <v>10</v>
          </cell>
          <cell r="P387">
            <v>0</v>
          </cell>
          <cell r="X387">
            <v>0</v>
          </cell>
          <cell r="Y387">
            <v>0</v>
          </cell>
          <cell r="AC387">
            <v>3.6666666666666665</v>
          </cell>
          <cell r="AD387">
            <v>2</v>
          </cell>
          <cell r="AK387">
            <v>46</v>
          </cell>
          <cell r="AL387">
            <v>15</v>
          </cell>
        </row>
        <row r="388">
          <cell r="F388">
            <v>0</v>
          </cell>
          <cell r="G388">
            <v>0</v>
          </cell>
          <cell r="P388">
            <v>0.66666666666666663</v>
          </cell>
          <cell r="X388">
            <v>146.66666666666666</v>
          </cell>
          <cell r="Y388">
            <v>68</v>
          </cell>
          <cell r="AC388">
            <v>280.66666666666669</v>
          </cell>
          <cell r="AD388">
            <v>132</v>
          </cell>
          <cell r="AK388">
            <v>428</v>
          </cell>
          <cell r="AL388">
            <v>200.66666666666669</v>
          </cell>
        </row>
        <row r="389">
          <cell r="F389">
            <v>0</v>
          </cell>
          <cell r="G389">
            <v>0</v>
          </cell>
          <cell r="P389">
            <v>2</v>
          </cell>
          <cell r="X389">
            <v>0</v>
          </cell>
          <cell r="Y389">
            <v>0</v>
          </cell>
          <cell r="AC389">
            <v>25</v>
          </cell>
          <cell r="AD389">
            <v>12</v>
          </cell>
          <cell r="AK389">
            <v>33.666666666666671</v>
          </cell>
          <cell r="AL389">
            <v>17</v>
          </cell>
        </row>
        <row r="390">
          <cell r="F390">
            <v>0</v>
          </cell>
          <cell r="G390">
            <v>0</v>
          </cell>
          <cell r="P390">
            <v>0</v>
          </cell>
          <cell r="X390">
            <v>25.333333333333332</v>
          </cell>
          <cell r="Y390">
            <v>12</v>
          </cell>
          <cell r="AC390">
            <v>0.66666666666666663</v>
          </cell>
          <cell r="AD390">
            <v>0</v>
          </cell>
          <cell r="AK390">
            <v>26</v>
          </cell>
          <cell r="AL390">
            <v>12</v>
          </cell>
        </row>
        <row r="391">
          <cell r="F391">
            <v>120.63333333333333</v>
          </cell>
          <cell r="G391">
            <v>42</v>
          </cell>
          <cell r="P391">
            <v>0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K391">
            <v>120.63333333333333</v>
          </cell>
          <cell r="AL391">
            <v>44</v>
          </cell>
        </row>
        <row r="392">
          <cell r="F392">
            <v>8.6666666666666661</v>
          </cell>
          <cell r="G392">
            <v>3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D392">
            <v>0</v>
          </cell>
          <cell r="AK392">
            <v>8.6666666666666661</v>
          </cell>
          <cell r="AL392">
            <v>0</v>
          </cell>
        </row>
        <row r="393">
          <cell r="F393">
            <v>0</v>
          </cell>
          <cell r="G393">
            <v>0</v>
          </cell>
          <cell r="P393">
            <v>5.333333333333333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22</v>
          </cell>
          <cell r="AL393">
            <v>15.333333333333332</v>
          </cell>
        </row>
        <row r="394">
          <cell r="F394">
            <v>5.333333333333333</v>
          </cell>
          <cell r="G394">
            <v>2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5.333333333333333</v>
          </cell>
          <cell r="AL394">
            <v>2</v>
          </cell>
        </row>
        <row r="395">
          <cell r="F395">
            <v>0.33333333333333331</v>
          </cell>
          <cell r="G395">
            <v>0</v>
          </cell>
          <cell r="P395">
            <v>4.333333333333333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4.6666666666666661</v>
          </cell>
          <cell r="AL395">
            <v>4.333333333333333</v>
          </cell>
        </row>
        <row r="396">
          <cell r="F396">
            <v>0.33333333333333331</v>
          </cell>
          <cell r="G396">
            <v>0</v>
          </cell>
          <cell r="P396">
            <v>2</v>
          </cell>
          <cell r="X396">
            <v>10</v>
          </cell>
          <cell r="Y396">
            <v>5</v>
          </cell>
          <cell r="AC396">
            <v>13.666666666666666</v>
          </cell>
          <cell r="AD396">
            <v>6</v>
          </cell>
          <cell r="AK396">
            <v>26</v>
          </cell>
          <cell r="AL396">
            <v>13</v>
          </cell>
        </row>
        <row r="397">
          <cell r="F397">
            <v>0</v>
          </cell>
          <cell r="G397">
            <v>0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0</v>
          </cell>
        </row>
        <row r="398">
          <cell r="F398">
            <v>1.1666666666666667</v>
          </cell>
          <cell r="G398">
            <v>0</v>
          </cell>
          <cell r="P398">
            <v>20.5</v>
          </cell>
          <cell r="X398">
            <v>522.33333333333337</v>
          </cell>
          <cell r="Y398">
            <v>243</v>
          </cell>
          <cell r="AC398">
            <v>43</v>
          </cell>
          <cell r="AD398">
            <v>20</v>
          </cell>
          <cell r="AK398">
            <v>587.33333333333337</v>
          </cell>
          <cell r="AL398">
            <v>283.5</v>
          </cell>
          <cell r="AM398">
            <v>283.83333333333331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0</v>
          </cell>
          <cell r="AL399">
            <v>0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480.66666666666669</v>
          </cell>
          <cell r="Y400">
            <v>224</v>
          </cell>
          <cell r="AC400">
            <v>11</v>
          </cell>
          <cell r="AD400">
            <v>5</v>
          </cell>
          <cell r="AK400">
            <v>491.66666666666669</v>
          </cell>
          <cell r="AL400">
            <v>229</v>
          </cell>
        </row>
        <row r="401">
          <cell r="F401">
            <v>0</v>
          </cell>
          <cell r="G401">
            <v>0</v>
          </cell>
          <cell r="P401">
            <v>0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0</v>
          </cell>
          <cell r="AL401">
            <v>0</v>
          </cell>
        </row>
        <row r="402">
          <cell r="F402">
            <v>1.1666666666666667</v>
          </cell>
          <cell r="G402">
            <v>0</v>
          </cell>
          <cell r="P402">
            <v>15.833333333333334</v>
          </cell>
          <cell r="X402">
            <v>41.666666666666664</v>
          </cell>
          <cell r="Y402">
            <v>19</v>
          </cell>
          <cell r="AC402">
            <v>32</v>
          </cell>
          <cell r="AD402">
            <v>15</v>
          </cell>
          <cell r="AK402">
            <v>91</v>
          </cell>
          <cell r="AL402">
            <v>54.833333333333336</v>
          </cell>
        </row>
        <row r="403">
          <cell r="F403">
            <v>0</v>
          </cell>
          <cell r="G403">
            <v>0</v>
          </cell>
          <cell r="P403">
            <v>4.666666666666667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K403">
            <v>4.666666666666667</v>
          </cell>
          <cell r="AL403">
            <v>0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</row>
        <row r="405">
          <cell r="F405">
            <v>10</v>
          </cell>
          <cell r="G405">
            <v>4</v>
          </cell>
          <cell r="P405">
            <v>39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49</v>
          </cell>
          <cell r="AL405">
            <v>43</v>
          </cell>
          <cell r="AM405">
            <v>43</v>
          </cell>
        </row>
        <row r="406">
          <cell r="F406">
            <v>2.6666666666666665</v>
          </cell>
          <cell r="G406">
            <v>1</v>
          </cell>
          <cell r="P406">
            <v>3.3333333333333335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6</v>
          </cell>
          <cell r="AL406">
            <v>4.3333333333333339</v>
          </cell>
        </row>
        <row r="407">
          <cell r="F407">
            <v>7.333333333333333</v>
          </cell>
          <cell r="G407">
            <v>3</v>
          </cell>
          <cell r="P407">
            <v>35.666666666666664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43</v>
          </cell>
          <cell r="AL407">
            <v>38.666666666666664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0</v>
          </cell>
        </row>
        <row r="409">
          <cell r="F409">
            <v>206.33333333333329</v>
          </cell>
          <cell r="G409">
            <v>72</v>
          </cell>
          <cell r="H409">
            <v>72</v>
          </cell>
          <cell r="P409">
            <v>50.166666666666671</v>
          </cell>
          <cell r="S409">
            <v>50.166666666666671</v>
          </cell>
          <cell r="X409">
            <v>37.833333333333343</v>
          </cell>
          <cell r="Y409">
            <v>18</v>
          </cell>
          <cell r="AC409">
            <v>26.000000000000004</v>
          </cell>
          <cell r="AD409">
            <v>12</v>
          </cell>
          <cell r="AK409">
            <v>1965.0000000000002</v>
          </cell>
          <cell r="AL409">
            <v>411.16666666666663</v>
          </cell>
          <cell r="AM409">
            <v>411.16666666666663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1350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95</v>
          </cell>
          <cell r="AL411">
            <v>95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K412">
            <v>0</v>
          </cell>
          <cell r="AL412">
            <v>0</v>
          </cell>
        </row>
        <row r="413">
          <cell r="F413">
            <v>0</v>
          </cell>
          <cell r="G413">
            <v>0</v>
          </cell>
          <cell r="P413">
            <v>12.333333333333334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12.333333333333334</v>
          </cell>
          <cell r="AL413">
            <v>12.333333333333334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0</v>
          </cell>
          <cell r="AL414">
            <v>0</v>
          </cell>
        </row>
        <row r="415">
          <cell r="F415">
            <v>1.6666666666666667</v>
          </cell>
          <cell r="G415">
            <v>1</v>
          </cell>
          <cell r="P415">
            <v>5</v>
          </cell>
          <cell r="X415">
            <v>3</v>
          </cell>
          <cell r="Y415">
            <v>1</v>
          </cell>
          <cell r="AC415">
            <v>3</v>
          </cell>
          <cell r="AD415">
            <v>1</v>
          </cell>
          <cell r="AK415">
            <v>57.666666666666664</v>
          </cell>
          <cell r="AL415">
            <v>48</v>
          </cell>
        </row>
        <row r="416">
          <cell r="F416">
            <v>0</v>
          </cell>
          <cell r="G416">
            <v>0</v>
          </cell>
          <cell r="P416">
            <v>0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4</v>
          </cell>
          <cell r="AL416">
            <v>0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0</v>
          </cell>
          <cell r="G418">
            <v>0</v>
          </cell>
          <cell r="P418">
            <v>18.5</v>
          </cell>
          <cell r="X418">
            <v>4.5</v>
          </cell>
          <cell r="Y418">
            <v>2</v>
          </cell>
          <cell r="AC418">
            <v>1.3333333333333333</v>
          </cell>
          <cell r="AD418">
            <v>1</v>
          </cell>
          <cell r="AK418">
            <v>28.5</v>
          </cell>
          <cell r="AL418">
            <v>25.5</v>
          </cell>
        </row>
        <row r="419">
          <cell r="F419">
            <v>0</v>
          </cell>
          <cell r="G419">
            <v>0</v>
          </cell>
          <cell r="P419">
            <v>1.3333333333333333</v>
          </cell>
          <cell r="X419">
            <v>0</v>
          </cell>
          <cell r="Y419">
            <v>0</v>
          </cell>
          <cell r="AC419">
            <v>1.6666666666666667</v>
          </cell>
          <cell r="AD419">
            <v>1</v>
          </cell>
          <cell r="AK419">
            <v>69</v>
          </cell>
          <cell r="AL419">
            <v>52.333333333333336</v>
          </cell>
        </row>
        <row r="420">
          <cell r="F420">
            <v>177</v>
          </cell>
          <cell r="G420">
            <v>62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177</v>
          </cell>
          <cell r="AL420">
            <v>62</v>
          </cell>
        </row>
        <row r="421">
          <cell r="F421">
            <v>0</v>
          </cell>
          <cell r="G421">
            <v>0</v>
          </cell>
          <cell r="P421">
            <v>0</v>
          </cell>
          <cell r="X421">
            <v>10</v>
          </cell>
          <cell r="Y421">
            <v>5</v>
          </cell>
          <cell r="AC421">
            <v>7.666666666666667</v>
          </cell>
          <cell r="AD421">
            <v>4</v>
          </cell>
          <cell r="AK421">
            <v>17.666666666666668</v>
          </cell>
          <cell r="AL421">
            <v>9</v>
          </cell>
        </row>
        <row r="422">
          <cell r="F422">
            <v>0.66666666666666663</v>
          </cell>
          <cell r="G422">
            <v>0</v>
          </cell>
          <cell r="P422">
            <v>2</v>
          </cell>
          <cell r="X422">
            <v>1.3333333333333333</v>
          </cell>
          <cell r="Y422">
            <v>1</v>
          </cell>
          <cell r="AC422">
            <v>1</v>
          </cell>
          <cell r="AD422">
            <v>0</v>
          </cell>
          <cell r="AK422">
            <v>6</v>
          </cell>
          <cell r="AL422">
            <v>3</v>
          </cell>
        </row>
        <row r="423">
          <cell r="F423">
            <v>2.6666666666666665</v>
          </cell>
          <cell r="G423">
            <v>1</v>
          </cell>
          <cell r="P423">
            <v>0.33333333333333331</v>
          </cell>
          <cell r="X423">
            <v>1</v>
          </cell>
          <cell r="Y423">
            <v>0</v>
          </cell>
          <cell r="AC423">
            <v>0.66666666666666663</v>
          </cell>
          <cell r="AD423">
            <v>0</v>
          </cell>
          <cell r="AK423">
            <v>9.3333333333333339</v>
          </cell>
          <cell r="AL423">
            <v>3.3333333333333335</v>
          </cell>
        </row>
        <row r="424">
          <cell r="F424">
            <v>0</v>
          </cell>
          <cell r="G424">
            <v>0</v>
          </cell>
          <cell r="P424">
            <v>2.3333333333333335</v>
          </cell>
          <cell r="X424">
            <v>6</v>
          </cell>
          <cell r="Y424">
            <v>3</v>
          </cell>
          <cell r="AC424">
            <v>5</v>
          </cell>
          <cell r="AD424">
            <v>2</v>
          </cell>
          <cell r="AK424">
            <v>13.333333333333334</v>
          </cell>
          <cell r="AL424">
            <v>7.3333333333333339</v>
          </cell>
        </row>
        <row r="425">
          <cell r="F425">
            <v>0</v>
          </cell>
          <cell r="G425">
            <v>0</v>
          </cell>
          <cell r="P425">
            <v>0</v>
          </cell>
          <cell r="X425">
            <v>0</v>
          </cell>
          <cell r="Y425">
            <v>0</v>
          </cell>
          <cell r="AC425">
            <v>0</v>
          </cell>
          <cell r="AD425">
            <v>0</v>
          </cell>
          <cell r="AK425">
            <v>0</v>
          </cell>
          <cell r="AL425">
            <v>0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K426">
            <v>0</v>
          </cell>
          <cell r="AL426">
            <v>0</v>
          </cell>
        </row>
        <row r="427">
          <cell r="F427">
            <v>9.6666666666666661</v>
          </cell>
          <cell r="G427">
            <v>3</v>
          </cell>
          <cell r="P427">
            <v>1</v>
          </cell>
          <cell r="X427">
            <v>0</v>
          </cell>
          <cell r="Y427">
            <v>0</v>
          </cell>
          <cell r="AC427">
            <v>0</v>
          </cell>
          <cell r="AD427">
            <v>0</v>
          </cell>
          <cell r="AK427">
            <v>12</v>
          </cell>
          <cell r="AL427">
            <v>5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2.3333333333333335</v>
          </cell>
          <cell r="G429">
            <v>1</v>
          </cell>
          <cell r="P429">
            <v>0.66666666666666663</v>
          </cell>
          <cell r="X429">
            <v>0.66666666666666663</v>
          </cell>
          <cell r="Y429">
            <v>0</v>
          </cell>
          <cell r="AC429">
            <v>0.66666666666666663</v>
          </cell>
          <cell r="AD429">
            <v>0</v>
          </cell>
          <cell r="AK429">
            <v>4.333333333333333</v>
          </cell>
          <cell r="AL429">
            <v>1.6666666666666665</v>
          </cell>
        </row>
        <row r="430">
          <cell r="F430">
            <v>1.6666666666666667</v>
          </cell>
          <cell r="G430">
            <v>1</v>
          </cell>
          <cell r="P430">
            <v>0.66666666666666663</v>
          </cell>
          <cell r="X430">
            <v>0.66666666666666663</v>
          </cell>
          <cell r="Y430">
            <v>0</v>
          </cell>
          <cell r="AC430">
            <v>0.66666666666666663</v>
          </cell>
          <cell r="AD430">
            <v>0</v>
          </cell>
          <cell r="AK430">
            <v>3.6666666666666665</v>
          </cell>
          <cell r="AL430">
            <v>1.6666666666666665</v>
          </cell>
        </row>
        <row r="431">
          <cell r="F431">
            <v>6.666666666666667</v>
          </cell>
          <cell r="G431">
            <v>2</v>
          </cell>
          <cell r="P431">
            <v>4.666666666666667</v>
          </cell>
          <cell r="X431">
            <v>3</v>
          </cell>
          <cell r="Y431">
            <v>1</v>
          </cell>
          <cell r="AC431">
            <v>2</v>
          </cell>
          <cell r="AD431">
            <v>1</v>
          </cell>
          <cell r="AK431">
            <v>33</v>
          </cell>
          <cell r="AL431">
            <v>18.666666666666668</v>
          </cell>
        </row>
        <row r="432">
          <cell r="F432">
            <v>0</v>
          </cell>
          <cell r="G432">
            <v>0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K432">
            <v>0</v>
          </cell>
          <cell r="AL432">
            <v>0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D433">
            <v>0</v>
          </cell>
          <cell r="AK433">
            <v>0</v>
          </cell>
          <cell r="AL433">
            <v>53</v>
          </cell>
        </row>
        <row r="434">
          <cell r="F434">
            <v>1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K434">
            <v>1</v>
          </cell>
          <cell r="AL434">
            <v>1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0</v>
          </cell>
        </row>
        <row r="437">
          <cell r="F437">
            <v>2.6666666666666665</v>
          </cell>
          <cell r="G437">
            <v>1</v>
          </cell>
          <cell r="P437">
            <v>1</v>
          </cell>
          <cell r="X437">
            <v>4</v>
          </cell>
          <cell r="Y437">
            <v>2</v>
          </cell>
          <cell r="AC437">
            <v>2</v>
          </cell>
          <cell r="AD437">
            <v>1</v>
          </cell>
          <cell r="AK437">
            <v>15.666666666666666</v>
          </cell>
          <cell r="AL437">
            <v>8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3.3333333333333335</v>
          </cell>
          <cell r="Y439">
            <v>2</v>
          </cell>
          <cell r="AC439">
            <v>0</v>
          </cell>
          <cell r="AD439">
            <v>0</v>
          </cell>
          <cell r="AK439">
            <v>3.3333333333333335</v>
          </cell>
          <cell r="AL439">
            <v>2</v>
          </cell>
        </row>
        <row r="440">
          <cell r="F440">
            <v>0.33333333333333331</v>
          </cell>
          <cell r="G440">
            <v>0</v>
          </cell>
          <cell r="P440">
            <v>0.33333333333333331</v>
          </cell>
          <cell r="X440">
            <v>0.33333333333333331</v>
          </cell>
          <cell r="Y440">
            <v>0</v>
          </cell>
          <cell r="AC440">
            <v>0.33333333333333331</v>
          </cell>
          <cell r="AD440">
            <v>0</v>
          </cell>
          <cell r="AK440">
            <v>1.9999999999999998</v>
          </cell>
          <cell r="AL440">
            <v>0.33333333333333331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2</v>
          </cell>
        </row>
        <row r="448"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</sheetData>
      <sheetData sheetId="10" refreshError="1">
        <row r="21">
          <cell r="AI21" t="str">
            <v xml:space="preserve">         Затверджую</v>
          </cell>
        </row>
        <row r="22">
          <cell r="AI22" t="str">
            <v xml:space="preserve"> Голова правління -</v>
          </cell>
        </row>
        <row r="23">
          <cell r="AI23" t="str">
            <v xml:space="preserve"> генеральний директор</v>
          </cell>
        </row>
        <row r="25">
          <cell r="F25">
            <v>2476</v>
          </cell>
          <cell r="G25">
            <v>968</v>
          </cell>
          <cell r="H25">
            <v>1508</v>
          </cell>
          <cell r="P25">
            <v>636.99999999999989</v>
          </cell>
          <cell r="Q25">
            <v>0</v>
          </cell>
          <cell r="R25">
            <v>0</v>
          </cell>
          <cell r="S25">
            <v>2544.666666666667</v>
          </cell>
          <cell r="T25">
            <v>1696.2666666666664</v>
          </cell>
          <cell r="U25">
            <v>848.40000000000009</v>
          </cell>
          <cell r="V25">
            <v>0</v>
          </cell>
          <cell r="W25">
            <v>0</v>
          </cell>
          <cell r="X25">
            <v>1280.3333333333333</v>
          </cell>
          <cell r="Y25">
            <v>837</v>
          </cell>
          <cell r="Z25">
            <v>443.33333333333331</v>
          </cell>
          <cell r="AA25">
            <v>0</v>
          </cell>
          <cell r="AB25">
            <v>0</v>
          </cell>
          <cell r="AC25">
            <v>549</v>
          </cell>
          <cell r="AD25">
            <v>326</v>
          </cell>
          <cell r="AE25">
            <v>222.99999999999997</v>
          </cell>
          <cell r="AF25">
            <v>1455</v>
          </cell>
          <cell r="AG25">
            <v>733</v>
          </cell>
          <cell r="AH25">
            <v>722</v>
          </cell>
          <cell r="AI25">
            <v>406.2</v>
          </cell>
          <cell r="AJ25">
            <v>0</v>
          </cell>
          <cell r="AK25">
            <v>8784</v>
          </cell>
          <cell r="AL25">
            <v>3007</v>
          </cell>
          <cell r="AM25">
            <v>5777</v>
          </cell>
          <cell r="AN25">
            <v>5777</v>
          </cell>
          <cell r="AO25">
            <v>1163</v>
          </cell>
          <cell r="AP25">
            <v>1531</v>
          </cell>
          <cell r="AQ25">
            <v>1843.9999999999998</v>
          </cell>
          <cell r="AR25">
            <v>4246</v>
          </cell>
        </row>
        <row r="26">
          <cell r="AI26" t="str">
            <v xml:space="preserve">   "_____" ________2000 р.</v>
          </cell>
        </row>
        <row r="30">
          <cell r="P30" t="str">
            <v>4мес</v>
          </cell>
          <cell r="S30" t="str">
            <v>4 мес</v>
          </cell>
          <cell r="X30" t="str">
            <v>4 мес</v>
          </cell>
          <cell r="AC30" t="str">
            <v>4 мес</v>
          </cell>
        </row>
        <row r="31">
          <cell r="P31">
            <v>9611</v>
          </cell>
          <cell r="S31">
            <v>29500</v>
          </cell>
          <cell r="X31">
            <v>9129</v>
          </cell>
          <cell r="AC31">
            <v>5177</v>
          </cell>
          <cell r="AF31">
            <v>15250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I34" t="str">
            <v xml:space="preserve">ДОП.ВИР. 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O34" t="str">
            <v>СТАНЦІї ЕЛЕКТРО</v>
          </cell>
          <cell r="AP34" t="str">
            <v>СТАНЦІІ ТЕПЛОВІ</v>
          </cell>
          <cell r="AQ34" t="str">
            <v>МЕРЕЖІ ЕЛЕКТРО</v>
          </cell>
          <cell r="AR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6">
          <cell r="F46">
            <v>9995.1</v>
          </cell>
          <cell r="P46">
            <v>2694.62</v>
          </cell>
          <cell r="S46">
            <v>7710.7648484848487</v>
          </cell>
          <cell r="T46">
            <v>2690.8247757575755</v>
          </cell>
          <cell r="U46">
            <v>2611.9400727272728</v>
          </cell>
          <cell r="X46">
            <v>4714.5030303030289</v>
          </cell>
          <cell r="AC46">
            <v>2516.6951515151522</v>
          </cell>
          <cell r="AF46">
            <v>4357.5593939393939</v>
          </cell>
          <cell r="AG46">
            <v>3406</v>
          </cell>
          <cell r="AH46">
            <v>952.89272727272737</v>
          </cell>
        </row>
        <row r="47">
          <cell r="F47">
            <v>0.8</v>
          </cell>
        </row>
        <row r="49">
          <cell r="F49">
            <v>759</v>
          </cell>
          <cell r="G49">
            <v>297</v>
          </cell>
          <cell r="H49">
            <v>462</v>
          </cell>
          <cell r="P49">
            <v>470</v>
          </cell>
          <cell r="S49">
            <v>885</v>
          </cell>
          <cell r="T49">
            <v>442.5</v>
          </cell>
          <cell r="U49">
            <v>442.5</v>
          </cell>
          <cell r="X49">
            <v>204</v>
          </cell>
          <cell r="Y49">
            <v>133</v>
          </cell>
          <cell r="Z49">
            <v>71</v>
          </cell>
          <cell r="AC49">
            <v>379.33333333333331</v>
          </cell>
          <cell r="AD49">
            <v>225</v>
          </cell>
          <cell r="AE49">
            <v>154.33333333333331</v>
          </cell>
          <cell r="AF49">
            <v>500</v>
          </cell>
          <cell r="AG49">
            <v>209</v>
          </cell>
          <cell r="AH49">
            <v>291</v>
          </cell>
          <cell r="AI49">
            <v>70</v>
          </cell>
          <cell r="AK49">
            <v>3035.3333333333335</v>
          </cell>
          <cell r="AL49">
            <v>1155</v>
          </cell>
          <cell r="AM49">
            <v>1880.3333333333335</v>
          </cell>
          <cell r="AN49">
            <v>1880.3333333333333</v>
          </cell>
          <cell r="AO49">
            <v>358</v>
          </cell>
          <cell r="AP49">
            <v>526</v>
          </cell>
          <cell r="AQ49">
            <v>797</v>
          </cell>
          <cell r="AR49">
            <v>1354.3333333333335</v>
          </cell>
        </row>
        <row r="50">
          <cell r="F50">
            <v>294</v>
          </cell>
          <cell r="G50">
            <v>115</v>
          </cell>
          <cell r="H50">
            <v>179</v>
          </cell>
          <cell r="P50">
            <v>450</v>
          </cell>
          <cell r="S50">
            <v>750</v>
          </cell>
          <cell r="X50">
            <v>102</v>
          </cell>
          <cell r="Y50">
            <v>67</v>
          </cell>
          <cell r="Z50">
            <v>35</v>
          </cell>
          <cell r="AC50">
            <v>97</v>
          </cell>
          <cell r="AD50">
            <v>58</v>
          </cell>
          <cell r="AE50">
            <v>39</v>
          </cell>
          <cell r="AF50">
            <v>447</v>
          </cell>
          <cell r="AG50">
            <v>415</v>
          </cell>
          <cell r="AH50">
            <v>32</v>
          </cell>
          <cell r="AK50">
            <v>2142</v>
          </cell>
          <cell r="AL50">
            <v>721</v>
          </cell>
          <cell r="AM50">
            <v>1421</v>
          </cell>
          <cell r="AN50">
            <v>1421</v>
          </cell>
        </row>
        <row r="51">
          <cell r="G51">
            <v>0</v>
          </cell>
          <cell r="P51">
            <v>0</v>
          </cell>
          <cell r="X51">
            <v>0</v>
          </cell>
          <cell r="Y51">
            <v>0</v>
          </cell>
          <cell r="Z51">
            <v>0</v>
          </cell>
          <cell r="AC51">
            <v>0</v>
          </cell>
          <cell r="AD51">
            <v>0</v>
          </cell>
          <cell r="AE51">
            <v>0</v>
          </cell>
          <cell r="AH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52">
          <cell r="F52">
            <v>465</v>
          </cell>
          <cell r="G52">
            <v>182</v>
          </cell>
          <cell r="H52">
            <v>283</v>
          </cell>
          <cell r="P52">
            <v>20</v>
          </cell>
          <cell r="S52">
            <v>88</v>
          </cell>
          <cell r="X52">
            <v>65</v>
          </cell>
          <cell r="Y52">
            <v>43</v>
          </cell>
          <cell r="Z52">
            <v>22</v>
          </cell>
          <cell r="AC52">
            <v>66</v>
          </cell>
          <cell r="AD52">
            <v>39</v>
          </cell>
          <cell r="AE52">
            <v>27</v>
          </cell>
          <cell r="AF52">
            <v>26</v>
          </cell>
          <cell r="AG52">
            <v>0</v>
          </cell>
          <cell r="AH52">
            <v>26</v>
          </cell>
          <cell r="AK52">
            <v>704</v>
          </cell>
          <cell r="AL52">
            <v>284</v>
          </cell>
          <cell r="AM52">
            <v>420</v>
          </cell>
          <cell r="AN52">
            <v>420</v>
          </cell>
        </row>
        <row r="53">
          <cell r="F53">
            <v>20</v>
          </cell>
          <cell r="G53">
            <v>8</v>
          </cell>
          <cell r="H53">
            <v>12</v>
          </cell>
          <cell r="P53">
            <v>53.666666666666664</v>
          </cell>
          <cell r="S53">
            <v>368.66666666666669</v>
          </cell>
          <cell r="T53">
            <v>287.56</v>
          </cell>
          <cell r="U53">
            <v>81.106666666666683</v>
          </cell>
          <cell r="X53">
            <v>978.66666666666663</v>
          </cell>
          <cell r="Y53">
            <v>640</v>
          </cell>
          <cell r="Z53">
            <v>338.66666666666663</v>
          </cell>
          <cell r="AC53">
            <v>84.333333333333329</v>
          </cell>
          <cell r="AD53">
            <v>50</v>
          </cell>
          <cell r="AE53">
            <v>34.333333333333329</v>
          </cell>
          <cell r="AF53">
            <v>189.33333333333334</v>
          </cell>
          <cell r="AG53">
            <v>110</v>
          </cell>
          <cell r="AH53">
            <v>79.333333333333343</v>
          </cell>
          <cell r="AI53">
            <v>36</v>
          </cell>
          <cell r="AK53">
            <v>1615.3333333333333</v>
          </cell>
          <cell r="AL53">
            <v>751.66666666666663</v>
          </cell>
          <cell r="AM53">
            <v>863.66666666666663</v>
          </cell>
          <cell r="AN53">
            <v>863.66666666666663</v>
          </cell>
          <cell r="AO53">
            <v>690</v>
          </cell>
          <cell r="AP53">
            <v>498</v>
          </cell>
          <cell r="AQ53">
            <v>61.666666666666629</v>
          </cell>
          <cell r="AR53">
            <v>365.66666666666663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13.666666666666666</v>
          </cell>
          <cell r="T54">
            <v>13.666666666666666</v>
          </cell>
          <cell r="U54">
            <v>0</v>
          </cell>
          <cell r="X54">
            <v>757</v>
          </cell>
          <cell r="Y54">
            <v>495</v>
          </cell>
          <cell r="Z54">
            <v>262</v>
          </cell>
          <cell r="AC54">
            <v>13.333333333333334</v>
          </cell>
          <cell r="AD54">
            <v>8</v>
          </cell>
          <cell r="AE54">
            <v>5.3333333333333339</v>
          </cell>
          <cell r="AF54">
            <v>0.33333333333333331</v>
          </cell>
          <cell r="AH54">
            <v>0.33333333333333331</v>
          </cell>
          <cell r="AK54">
            <v>784</v>
          </cell>
          <cell r="AL54">
            <v>503</v>
          </cell>
          <cell r="AM54">
            <v>281</v>
          </cell>
          <cell r="AN54">
            <v>281</v>
          </cell>
          <cell r="AO54">
            <v>503</v>
          </cell>
          <cell r="AP54">
            <v>272</v>
          </cell>
          <cell r="AQ54">
            <v>0</v>
          </cell>
          <cell r="AR54">
            <v>9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2830</v>
          </cell>
          <cell r="T55">
            <v>2830</v>
          </cell>
          <cell r="U55">
            <v>0</v>
          </cell>
          <cell r="X55">
            <v>12455</v>
          </cell>
          <cell r="Y55">
            <v>8146</v>
          </cell>
          <cell r="Z55">
            <v>4309</v>
          </cell>
          <cell r="AC55">
            <v>10588</v>
          </cell>
          <cell r="AD55">
            <v>6279</v>
          </cell>
          <cell r="AE55">
            <v>4309</v>
          </cell>
          <cell r="AH55">
            <v>0</v>
          </cell>
          <cell r="AK55">
            <v>25873</v>
          </cell>
          <cell r="AL55">
            <v>14425</v>
          </cell>
          <cell r="AM55">
            <v>11448</v>
          </cell>
          <cell r="AN55">
            <v>11448</v>
          </cell>
          <cell r="AO55">
            <v>14425</v>
          </cell>
          <cell r="AP55">
            <v>11448</v>
          </cell>
          <cell r="AQ55">
            <v>0</v>
          </cell>
          <cell r="AR55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2830</v>
          </cell>
          <cell r="T56">
            <v>2830</v>
          </cell>
          <cell r="U56">
            <v>0</v>
          </cell>
          <cell r="X56">
            <v>12455</v>
          </cell>
          <cell r="Y56">
            <v>8146</v>
          </cell>
          <cell r="Z56">
            <v>4309</v>
          </cell>
          <cell r="AC56">
            <v>10588</v>
          </cell>
          <cell r="AD56">
            <v>6279</v>
          </cell>
          <cell r="AE56">
            <v>4309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K56">
            <v>25873</v>
          </cell>
          <cell r="AL56">
            <v>14425</v>
          </cell>
          <cell r="AM56">
            <v>11448</v>
          </cell>
          <cell r="AN56">
            <v>11448</v>
          </cell>
          <cell r="AO56">
            <v>14425</v>
          </cell>
          <cell r="AP56">
            <v>11448</v>
          </cell>
          <cell r="AQ56">
            <v>0</v>
          </cell>
          <cell r="AR56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P57">
            <v>0</v>
          </cell>
        </row>
        <row r="58">
          <cell r="F58">
            <v>8</v>
          </cell>
          <cell r="G58">
            <v>3</v>
          </cell>
          <cell r="H58">
            <v>5</v>
          </cell>
          <cell r="P58">
            <v>21.666666666666668</v>
          </cell>
          <cell r="S58">
            <v>865.66666666666663</v>
          </cell>
          <cell r="T58">
            <v>865.66666666666663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539.33333333333337</v>
          </cell>
          <cell r="AG58">
            <v>241</v>
          </cell>
          <cell r="AH58">
            <v>298.33333333333337</v>
          </cell>
          <cell r="AI58">
            <v>241</v>
          </cell>
          <cell r="AK58">
            <v>1136.3333333333333</v>
          </cell>
          <cell r="AL58">
            <v>24.666666666666668</v>
          </cell>
          <cell r="AM58">
            <v>1111.6666666666665</v>
          </cell>
          <cell r="AN58">
            <v>1111.6666666666665</v>
          </cell>
          <cell r="AO58">
            <v>0</v>
          </cell>
          <cell r="AP58">
            <v>294</v>
          </cell>
          <cell r="AQ58">
            <v>24.666666666666668</v>
          </cell>
          <cell r="AR58">
            <v>817.66666666666652</v>
          </cell>
        </row>
        <row r="59">
          <cell r="F59">
            <v>367.1</v>
          </cell>
          <cell r="G59">
            <v>143</v>
          </cell>
          <cell r="H59">
            <v>224.10000000000002</v>
          </cell>
          <cell r="P59">
            <v>539.62000000000012</v>
          </cell>
          <cell r="S59">
            <v>924.09818181818162</v>
          </cell>
          <cell r="T59">
            <v>452.808109090909</v>
          </cell>
          <cell r="U59">
            <v>471.29007272727262</v>
          </cell>
          <cell r="X59">
            <v>315.83636363636361</v>
          </cell>
          <cell r="Y59">
            <v>207</v>
          </cell>
          <cell r="Z59">
            <v>108.83636363636361</v>
          </cell>
          <cell r="AC59">
            <v>277.36181818181819</v>
          </cell>
          <cell r="AD59">
            <v>164</v>
          </cell>
          <cell r="AE59">
            <v>113.36181818181819</v>
          </cell>
          <cell r="AF59">
            <v>957.89272727272737</v>
          </cell>
          <cell r="AG59">
            <v>844</v>
          </cell>
          <cell r="AH59">
            <v>113.89272727272737</v>
          </cell>
          <cell r="AI59">
            <v>274</v>
          </cell>
          <cell r="AK59">
            <v>3517.0163636363641</v>
          </cell>
          <cell r="AL59">
            <v>1221.6200000000001</v>
          </cell>
          <cell r="AM59">
            <v>2295.3963636363642</v>
          </cell>
          <cell r="AN59">
            <v>2295.3963636363633</v>
          </cell>
          <cell r="AO59">
            <v>371</v>
          </cell>
          <cell r="AP59">
            <v>536</v>
          </cell>
          <cell r="AQ59">
            <v>850.62000000000012</v>
          </cell>
          <cell r="AR59">
            <v>1759.3963636363642</v>
          </cell>
        </row>
        <row r="60">
          <cell r="F60">
            <v>20</v>
          </cell>
          <cell r="G60">
            <v>8</v>
          </cell>
          <cell r="H60">
            <v>12</v>
          </cell>
          <cell r="P60">
            <v>30</v>
          </cell>
          <cell r="S60">
            <v>51</v>
          </cell>
          <cell r="T60">
            <v>25</v>
          </cell>
          <cell r="U60">
            <v>26</v>
          </cell>
          <cell r="X60">
            <v>17</v>
          </cell>
          <cell r="Y60">
            <v>11</v>
          </cell>
          <cell r="Z60">
            <v>6</v>
          </cell>
          <cell r="AC60">
            <v>15</v>
          </cell>
          <cell r="AD60">
            <v>9</v>
          </cell>
          <cell r="AE60">
            <v>6</v>
          </cell>
          <cell r="AF60">
            <v>53</v>
          </cell>
          <cell r="AG60">
            <v>46</v>
          </cell>
          <cell r="AH60">
            <v>7</v>
          </cell>
          <cell r="AI60">
            <v>15</v>
          </cell>
          <cell r="AK60">
            <v>192</v>
          </cell>
          <cell r="AL60">
            <v>67</v>
          </cell>
          <cell r="AM60">
            <v>125</v>
          </cell>
          <cell r="AN60">
            <v>125</v>
          </cell>
          <cell r="AO60">
            <v>20</v>
          </cell>
          <cell r="AP60">
            <v>22</v>
          </cell>
          <cell r="AQ60">
            <v>47</v>
          </cell>
          <cell r="AR60">
            <v>103</v>
          </cell>
        </row>
        <row r="61">
          <cell r="F61">
            <v>117</v>
          </cell>
          <cell r="G61">
            <v>46</v>
          </cell>
          <cell r="H61">
            <v>71</v>
          </cell>
          <cell r="P61">
            <v>173</v>
          </cell>
          <cell r="S61">
            <v>296</v>
          </cell>
          <cell r="T61">
            <v>145</v>
          </cell>
          <cell r="U61">
            <v>151</v>
          </cell>
          <cell r="X61">
            <v>101</v>
          </cell>
          <cell r="Y61">
            <v>66</v>
          </cell>
          <cell r="Z61">
            <v>35</v>
          </cell>
          <cell r="AC61">
            <v>89</v>
          </cell>
          <cell r="AD61">
            <v>53</v>
          </cell>
          <cell r="AE61">
            <v>36</v>
          </cell>
          <cell r="AF61">
            <v>307</v>
          </cell>
          <cell r="AG61">
            <v>270</v>
          </cell>
          <cell r="AH61">
            <v>37</v>
          </cell>
          <cell r="AI61">
            <v>88</v>
          </cell>
          <cell r="AK61">
            <v>1126</v>
          </cell>
          <cell r="AL61">
            <v>391</v>
          </cell>
          <cell r="AM61">
            <v>735</v>
          </cell>
          <cell r="AN61">
            <v>734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</row>
        <row r="62">
          <cell r="F62">
            <v>0</v>
          </cell>
          <cell r="G62">
            <v>0</v>
          </cell>
          <cell r="P62">
            <v>0</v>
          </cell>
          <cell r="X62">
            <v>0</v>
          </cell>
          <cell r="AH62">
            <v>0</v>
          </cell>
          <cell r="AK62">
            <v>0</v>
          </cell>
          <cell r="AN62">
            <v>0</v>
          </cell>
        </row>
        <row r="63">
          <cell r="F63">
            <v>79</v>
          </cell>
          <cell r="G63">
            <v>31</v>
          </cell>
          <cell r="H63">
            <v>48</v>
          </cell>
          <cell r="P63">
            <v>573</v>
          </cell>
          <cell r="S63">
            <v>1126</v>
          </cell>
          <cell r="T63">
            <v>180.16</v>
          </cell>
          <cell r="U63">
            <v>945.84</v>
          </cell>
          <cell r="X63">
            <v>563</v>
          </cell>
          <cell r="Y63">
            <v>368</v>
          </cell>
          <cell r="Z63">
            <v>195</v>
          </cell>
          <cell r="AC63">
            <v>713</v>
          </cell>
          <cell r="AD63">
            <v>423</v>
          </cell>
          <cell r="AE63">
            <v>290</v>
          </cell>
          <cell r="AF63">
            <v>526</v>
          </cell>
          <cell r="AG63">
            <v>526</v>
          </cell>
          <cell r="AH63">
            <v>0</v>
          </cell>
          <cell r="AK63">
            <v>3590</v>
          </cell>
          <cell r="AL63">
            <v>1402</v>
          </cell>
          <cell r="AM63">
            <v>2188</v>
          </cell>
          <cell r="AN63">
            <v>2188</v>
          </cell>
          <cell r="AO63">
            <v>791</v>
          </cell>
          <cell r="AP63">
            <v>868</v>
          </cell>
          <cell r="AQ63">
            <v>611</v>
          </cell>
          <cell r="AR63">
            <v>1320</v>
          </cell>
        </row>
        <row r="64">
          <cell r="G64">
            <v>0</v>
          </cell>
          <cell r="T64">
            <v>18</v>
          </cell>
          <cell r="U64">
            <v>95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N64">
            <v>0</v>
          </cell>
          <cell r="AO64">
            <v>79</v>
          </cell>
          <cell r="AP64">
            <v>87</v>
          </cell>
          <cell r="AQ64">
            <v>61</v>
          </cell>
          <cell r="AR64">
            <v>132</v>
          </cell>
        </row>
        <row r="65">
          <cell r="F65">
            <v>0</v>
          </cell>
          <cell r="G65">
            <v>0</v>
          </cell>
          <cell r="H65">
            <v>0</v>
          </cell>
          <cell r="P65">
            <v>689</v>
          </cell>
          <cell r="S65">
            <v>2348</v>
          </cell>
          <cell r="X65">
            <v>218</v>
          </cell>
          <cell r="AC65">
            <v>195</v>
          </cell>
          <cell r="AF65">
            <v>400</v>
          </cell>
          <cell r="AG65">
            <v>400</v>
          </cell>
          <cell r="AH65">
            <v>0</v>
          </cell>
          <cell r="AK65">
            <v>3860</v>
          </cell>
          <cell r="AL65">
            <v>696</v>
          </cell>
          <cell r="AM65">
            <v>3164</v>
          </cell>
          <cell r="AN65">
            <v>2751</v>
          </cell>
          <cell r="AP65">
            <v>646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X66">
            <v>0</v>
          </cell>
          <cell r="AC66">
            <v>0</v>
          </cell>
          <cell r="AD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P66">
            <v>0</v>
          </cell>
        </row>
        <row r="67">
          <cell r="F67">
            <v>79</v>
          </cell>
          <cell r="G67">
            <v>31</v>
          </cell>
          <cell r="H67">
            <v>48</v>
          </cell>
          <cell r="P67">
            <v>-116</v>
          </cell>
          <cell r="S67">
            <v>-1222</v>
          </cell>
          <cell r="T67">
            <v>162.16</v>
          </cell>
          <cell r="U67">
            <v>850.84</v>
          </cell>
          <cell r="X67">
            <v>345</v>
          </cell>
          <cell r="Y67">
            <v>368</v>
          </cell>
          <cell r="Z67">
            <v>195</v>
          </cell>
          <cell r="AC67">
            <v>518</v>
          </cell>
          <cell r="AD67">
            <v>423</v>
          </cell>
          <cell r="AE67">
            <v>290</v>
          </cell>
          <cell r="AF67">
            <v>126</v>
          </cell>
          <cell r="AG67">
            <v>126</v>
          </cell>
          <cell r="AH67">
            <v>0</v>
          </cell>
          <cell r="AI67">
            <v>0</v>
          </cell>
          <cell r="AJ67">
            <v>0</v>
          </cell>
          <cell r="AK67">
            <v>-270</v>
          </cell>
          <cell r="AN67">
            <v>-563</v>
          </cell>
          <cell r="AO67">
            <v>712</v>
          </cell>
          <cell r="AP67">
            <v>135</v>
          </cell>
          <cell r="AQ67">
            <v>550</v>
          </cell>
          <cell r="AR67">
            <v>1188</v>
          </cell>
        </row>
        <row r="68">
          <cell r="F68">
            <v>340</v>
          </cell>
          <cell r="G68">
            <v>133</v>
          </cell>
          <cell r="H68">
            <v>207</v>
          </cell>
          <cell r="P68">
            <v>560</v>
          </cell>
          <cell r="S68">
            <v>1487</v>
          </cell>
          <cell r="T68">
            <v>371.75</v>
          </cell>
          <cell r="U68">
            <v>1115.25</v>
          </cell>
          <cell r="X68">
            <v>2754</v>
          </cell>
          <cell r="Y68">
            <v>1801</v>
          </cell>
          <cell r="Z68">
            <v>953</v>
          </cell>
          <cell r="AC68">
            <v>1364</v>
          </cell>
          <cell r="AD68">
            <v>809</v>
          </cell>
          <cell r="AE68">
            <v>555</v>
          </cell>
          <cell r="AF68">
            <v>1173</v>
          </cell>
          <cell r="AG68">
            <v>1100</v>
          </cell>
          <cell r="AH68">
            <v>73</v>
          </cell>
          <cell r="AK68">
            <v>7614</v>
          </cell>
          <cell r="AL68">
            <v>3310</v>
          </cell>
          <cell r="AM68">
            <v>4304</v>
          </cell>
          <cell r="AN68">
            <v>4304</v>
          </cell>
          <cell r="AO68">
            <v>2610</v>
          </cell>
          <cell r="AP68">
            <v>2014</v>
          </cell>
          <cell r="AQ68">
            <v>700</v>
          </cell>
          <cell r="AR68">
            <v>2290</v>
          </cell>
        </row>
        <row r="69">
          <cell r="G69">
            <v>0</v>
          </cell>
          <cell r="H69">
            <v>0</v>
          </cell>
          <cell r="P69">
            <v>90</v>
          </cell>
          <cell r="S69">
            <v>450.18181818181819</v>
          </cell>
          <cell r="X69">
            <v>220.36363636363637</v>
          </cell>
          <cell r="Y69">
            <v>144</v>
          </cell>
          <cell r="Z69">
            <v>76.363636363636374</v>
          </cell>
          <cell r="AC69">
            <v>149.81818181818181</v>
          </cell>
          <cell r="AD69">
            <v>89</v>
          </cell>
          <cell r="AE69">
            <v>60.818181818181813</v>
          </cell>
          <cell r="AF69">
            <v>224.72727272727272</v>
          </cell>
          <cell r="AG69">
            <v>224.72727272727272</v>
          </cell>
          <cell r="AH69">
            <v>0</v>
          </cell>
          <cell r="AK69">
            <v>1135.0909090909092</v>
          </cell>
          <cell r="AL69">
            <v>323</v>
          </cell>
          <cell r="AM69">
            <v>812.09090909090924</v>
          </cell>
          <cell r="AN69">
            <v>812.09090909090901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5</v>
          </cell>
          <cell r="S70">
            <v>25</v>
          </cell>
          <cell r="X70">
            <v>12</v>
          </cell>
          <cell r="Y70">
            <v>8</v>
          </cell>
          <cell r="Z70">
            <v>4</v>
          </cell>
          <cell r="AC70">
            <v>8</v>
          </cell>
          <cell r="AD70">
            <v>5</v>
          </cell>
          <cell r="AE70">
            <v>3</v>
          </cell>
          <cell r="AF70">
            <v>12</v>
          </cell>
          <cell r="AG70">
            <v>12</v>
          </cell>
          <cell r="AH70">
            <v>0</v>
          </cell>
          <cell r="AK70">
            <v>62</v>
          </cell>
          <cell r="AL70">
            <v>18</v>
          </cell>
          <cell r="AM70">
            <v>44</v>
          </cell>
          <cell r="AN70">
            <v>44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29</v>
          </cell>
          <cell r="S71">
            <v>143</v>
          </cell>
          <cell r="X71">
            <v>71</v>
          </cell>
          <cell r="Y71">
            <v>46</v>
          </cell>
          <cell r="Z71">
            <v>25</v>
          </cell>
          <cell r="AC71">
            <v>49</v>
          </cell>
          <cell r="AD71">
            <v>29</v>
          </cell>
          <cell r="AE71">
            <v>20</v>
          </cell>
          <cell r="AF71">
            <v>72</v>
          </cell>
          <cell r="AG71">
            <v>72</v>
          </cell>
          <cell r="AH71">
            <v>0</v>
          </cell>
          <cell r="AK71">
            <v>364</v>
          </cell>
          <cell r="AL71">
            <v>104</v>
          </cell>
          <cell r="AM71">
            <v>260</v>
          </cell>
          <cell r="AN71">
            <v>260</v>
          </cell>
        </row>
        <row r="72">
          <cell r="F72">
            <v>0</v>
          </cell>
          <cell r="G72">
            <v>0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</row>
        <row r="73">
          <cell r="G73">
            <v>0</v>
          </cell>
          <cell r="P73">
            <v>810</v>
          </cell>
          <cell r="S73">
            <v>1487</v>
          </cell>
          <cell r="X73">
            <v>2754</v>
          </cell>
          <cell r="Y73">
            <v>1801</v>
          </cell>
          <cell r="Z73">
            <v>953</v>
          </cell>
          <cell r="AC73">
            <v>1364</v>
          </cell>
          <cell r="AD73">
            <v>809</v>
          </cell>
          <cell r="AE73">
            <v>555</v>
          </cell>
          <cell r="AF73">
            <v>1173</v>
          </cell>
          <cell r="AG73">
            <v>1100</v>
          </cell>
          <cell r="AH73">
            <v>73</v>
          </cell>
          <cell r="AK73">
            <v>7515</v>
          </cell>
          <cell r="AL73">
            <v>3420</v>
          </cell>
          <cell r="AM73">
            <v>4095</v>
          </cell>
          <cell r="AN73">
            <v>4095</v>
          </cell>
        </row>
        <row r="74">
          <cell r="G74">
            <v>0</v>
          </cell>
          <cell r="P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</row>
        <row r="75">
          <cell r="F75">
            <v>1689</v>
          </cell>
          <cell r="G75">
            <v>660</v>
          </cell>
          <cell r="H75">
            <v>1029</v>
          </cell>
          <cell r="P75">
            <v>91.666666666666671</v>
          </cell>
          <cell r="S75">
            <v>425.33333333333337</v>
          </cell>
          <cell r="T75">
            <v>100.54</v>
          </cell>
          <cell r="U75">
            <v>324.79333333333335</v>
          </cell>
          <cell r="X75">
            <v>97.666666666666671</v>
          </cell>
          <cell r="Y75">
            <v>64</v>
          </cell>
          <cell r="Z75">
            <v>33.666666666666671</v>
          </cell>
          <cell r="AC75">
            <v>85.333333333333343</v>
          </cell>
          <cell r="AD75">
            <v>51</v>
          </cell>
          <cell r="AE75">
            <v>34.333333333333343</v>
          </cell>
          <cell r="AF75">
            <v>226.33333333333331</v>
          </cell>
          <cell r="AG75">
            <v>173</v>
          </cell>
          <cell r="AH75">
            <v>53.333333333333314</v>
          </cell>
          <cell r="AI75">
            <v>59.2</v>
          </cell>
          <cell r="AK75">
            <v>2997</v>
          </cell>
          <cell r="AL75">
            <v>1075.6666666666665</v>
          </cell>
          <cell r="AM75">
            <v>1921.3333333333335</v>
          </cell>
          <cell r="AN75">
            <v>1921.3333333333335</v>
          </cell>
          <cell r="AO75">
            <v>115</v>
          </cell>
          <cell r="AP75">
            <v>213</v>
          </cell>
          <cell r="AQ75">
            <v>960.66666666666652</v>
          </cell>
          <cell r="AR75">
            <v>1708.3333333333335</v>
          </cell>
        </row>
        <row r="76">
          <cell r="F76">
            <v>83</v>
          </cell>
          <cell r="G76">
            <v>32</v>
          </cell>
          <cell r="H76">
            <v>51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83</v>
          </cell>
          <cell r="AL76">
            <v>32</v>
          </cell>
          <cell r="AM76">
            <v>51</v>
          </cell>
          <cell r="AN76">
            <v>51</v>
          </cell>
          <cell r="AO76">
            <v>0</v>
          </cell>
          <cell r="AP76">
            <v>0</v>
          </cell>
          <cell r="AQ76">
            <v>32</v>
          </cell>
          <cell r="AR76">
            <v>51</v>
          </cell>
        </row>
        <row r="77">
          <cell r="F77">
            <v>1606</v>
          </cell>
          <cell r="G77">
            <v>628</v>
          </cell>
          <cell r="H77">
            <v>978</v>
          </cell>
          <cell r="P77">
            <v>91.666666666666671</v>
          </cell>
          <cell r="S77">
            <v>425.33333333333337</v>
          </cell>
          <cell r="T77">
            <v>100.54</v>
          </cell>
          <cell r="U77">
            <v>324.79333333333335</v>
          </cell>
          <cell r="X77">
            <v>97.666666666666671</v>
          </cell>
          <cell r="Y77">
            <v>64</v>
          </cell>
          <cell r="Z77">
            <v>33.666666666666671</v>
          </cell>
          <cell r="AC77">
            <v>85.333333333333343</v>
          </cell>
          <cell r="AD77">
            <v>51</v>
          </cell>
          <cell r="AE77">
            <v>34.333333333333343</v>
          </cell>
          <cell r="AF77">
            <v>226.33333333333331</v>
          </cell>
          <cell r="AG77">
            <v>172.4</v>
          </cell>
          <cell r="AH77">
            <v>53.933333333333309</v>
          </cell>
          <cell r="AI77">
            <v>59</v>
          </cell>
          <cell r="AK77">
            <v>2913.4</v>
          </cell>
          <cell r="AL77">
            <v>1043.6666666666665</v>
          </cell>
          <cell r="AM77">
            <v>1869.7333333333336</v>
          </cell>
          <cell r="AN77">
            <v>1869.7333333333336</v>
          </cell>
          <cell r="AO77">
            <v>115</v>
          </cell>
          <cell r="AP77">
            <v>213</v>
          </cell>
          <cell r="AQ77">
            <v>928.66666666666652</v>
          </cell>
          <cell r="AR77">
            <v>1656.7333333333336</v>
          </cell>
        </row>
        <row r="78">
          <cell r="F78">
            <v>550</v>
          </cell>
          <cell r="G78">
            <v>215</v>
          </cell>
          <cell r="H78">
            <v>335</v>
          </cell>
          <cell r="P78">
            <v>66</v>
          </cell>
          <cell r="S78">
            <v>152.33333333333334</v>
          </cell>
          <cell r="T78">
            <v>100.54</v>
          </cell>
          <cell r="U78">
            <v>51.793333333333337</v>
          </cell>
          <cell r="X78">
            <v>54</v>
          </cell>
          <cell r="Y78">
            <v>35</v>
          </cell>
          <cell r="Z78">
            <v>19</v>
          </cell>
          <cell r="AC78">
            <v>40</v>
          </cell>
          <cell r="AD78">
            <v>51</v>
          </cell>
          <cell r="AE78">
            <v>-11</v>
          </cell>
          <cell r="AF78">
            <v>141</v>
          </cell>
          <cell r="AG78">
            <v>119</v>
          </cell>
          <cell r="AH78">
            <v>22</v>
          </cell>
          <cell r="AK78">
            <v>981.33333333333337</v>
          </cell>
          <cell r="AL78">
            <v>367</v>
          </cell>
          <cell r="AM78">
            <v>614.33333333333337</v>
          </cell>
          <cell r="AN78">
            <v>614.33333333333337</v>
          </cell>
          <cell r="AR78">
            <v>614.33333333333337</v>
          </cell>
        </row>
        <row r="79">
          <cell r="G79">
            <v>0</v>
          </cell>
          <cell r="H79">
            <v>0</v>
          </cell>
          <cell r="P79">
            <v>0</v>
          </cell>
          <cell r="S79">
            <v>0</v>
          </cell>
          <cell r="AK79">
            <v>364</v>
          </cell>
          <cell r="AL79">
            <v>206</v>
          </cell>
          <cell r="AM79">
            <v>158</v>
          </cell>
          <cell r="AN79">
            <v>158</v>
          </cell>
          <cell r="AR79">
            <v>158</v>
          </cell>
        </row>
        <row r="80">
          <cell r="F80">
            <v>42</v>
          </cell>
          <cell r="G80">
            <v>16</v>
          </cell>
          <cell r="H80">
            <v>26</v>
          </cell>
          <cell r="P80">
            <v>8.6666666666666661</v>
          </cell>
          <cell r="S80">
            <v>222.33333333333334</v>
          </cell>
          <cell r="X80">
            <v>18.666666666666668</v>
          </cell>
          <cell r="AC80">
            <v>13.333333333333334</v>
          </cell>
          <cell r="AF80">
            <v>45.666666666666664</v>
          </cell>
          <cell r="AG80">
            <v>27.4</v>
          </cell>
          <cell r="AH80">
            <v>18.266666666666666</v>
          </cell>
          <cell r="AI80">
            <v>18.600000000000001</v>
          </cell>
          <cell r="AK80">
            <v>332.4</v>
          </cell>
          <cell r="AL80">
            <v>24.666666666666664</v>
          </cell>
          <cell r="AM80">
            <v>307.73333333333329</v>
          </cell>
          <cell r="AN80">
            <v>275.73333333333335</v>
          </cell>
        </row>
        <row r="81">
          <cell r="F81">
            <v>1014</v>
          </cell>
          <cell r="G81">
            <v>396</v>
          </cell>
          <cell r="H81">
            <v>618</v>
          </cell>
          <cell r="P81">
            <v>17</v>
          </cell>
          <cell r="S81">
            <v>50.666666666666664</v>
          </cell>
          <cell r="X81">
            <v>25</v>
          </cell>
          <cell r="AC81">
            <v>32</v>
          </cell>
          <cell r="AF81">
            <v>39.666666666666664</v>
          </cell>
          <cell r="AG81">
            <v>26</v>
          </cell>
          <cell r="AH81">
            <v>13.666666666666664</v>
          </cell>
          <cell r="AI81">
            <v>15.3</v>
          </cell>
          <cell r="AK81">
            <v>1179.9666666666667</v>
          </cell>
          <cell r="AL81">
            <v>418.82193059521194</v>
          </cell>
          <cell r="AM81">
            <v>761.14473607145476</v>
          </cell>
          <cell r="AN81">
            <v>694.66666666666663</v>
          </cell>
        </row>
        <row r="82">
          <cell r="G82">
            <v>0</v>
          </cell>
          <cell r="H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</row>
        <row r="83">
          <cell r="F83">
            <v>0</v>
          </cell>
          <cell r="G83">
            <v>0</v>
          </cell>
          <cell r="H83">
            <v>0</v>
          </cell>
          <cell r="P83">
            <v>8</v>
          </cell>
          <cell r="S83">
            <v>60</v>
          </cell>
          <cell r="X83">
            <v>0</v>
          </cell>
          <cell r="AC83">
            <v>2</v>
          </cell>
          <cell r="AF83">
            <v>47</v>
          </cell>
          <cell r="AG83">
            <v>47</v>
          </cell>
          <cell r="AH83">
            <v>0</v>
          </cell>
          <cell r="AK83">
            <v>117</v>
          </cell>
          <cell r="AL83">
            <v>8</v>
          </cell>
          <cell r="AM83">
            <v>109</v>
          </cell>
          <cell r="AN83">
            <v>107</v>
          </cell>
        </row>
        <row r="84">
          <cell r="F84">
            <v>3399.1</v>
          </cell>
          <cell r="G84">
            <v>1329</v>
          </cell>
          <cell r="H84">
            <v>2070.1</v>
          </cell>
          <cell r="P84">
            <v>2512.62</v>
          </cell>
          <cell r="Q84">
            <v>0</v>
          </cell>
          <cell r="R84">
            <v>0</v>
          </cell>
          <cell r="S84">
            <v>9258.7648484848487</v>
          </cell>
          <cell r="T84">
            <v>5700.9847757575753</v>
          </cell>
          <cell r="U84">
            <v>3557.7800727272729</v>
          </cell>
          <cell r="X84">
            <v>17486.169696969697</v>
          </cell>
          <cell r="Y84">
            <v>11436</v>
          </cell>
          <cell r="Z84">
            <v>6050.1696969696977</v>
          </cell>
          <cell r="AA84">
            <v>0</v>
          </cell>
          <cell r="AB84">
            <v>0</v>
          </cell>
          <cell r="AC84">
            <v>13595.361818181818</v>
          </cell>
          <cell r="AD84">
            <v>8063</v>
          </cell>
          <cell r="AE84">
            <v>5532.3618181818183</v>
          </cell>
          <cell r="AF84">
            <v>4470.8927272727269</v>
          </cell>
          <cell r="AG84">
            <v>3519</v>
          </cell>
          <cell r="AH84">
            <v>952.89272727272737</v>
          </cell>
          <cell r="AI84">
            <v>783.2</v>
          </cell>
          <cell r="AK84">
            <v>50696.016363636365</v>
          </cell>
          <cell r="AL84">
            <v>23823.62</v>
          </cell>
          <cell r="AM84">
            <v>26872.396363636362</v>
          </cell>
          <cell r="AN84">
            <v>26871.396363636362</v>
          </cell>
          <cell r="AO84">
            <v>19380</v>
          </cell>
          <cell r="AP84">
            <v>16419</v>
          </cell>
          <cell r="AQ84">
            <v>4052.62</v>
          </cell>
          <cell r="AR84">
            <v>9718.3963636363642</v>
          </cell>
        </row>
        <row r="85">
          <cell r="F85">
            <v>504.1</v>
          </cell>
          <cell r="G85">
            <v>143</v>
          </cell>
          <cell r="H85">
            <v>224.10000000000002</v>
          </cell>
          <cell r="P85">
            <v>629.62000000000012</v>
          </cell>
          <cell r="Q85">
            <v>0</v>
          </cell>
          <cell r="R85">
            <v>0</v>
          </cell>
          <cell r="T85">
            <v>452.808109090909</v>
          </cell>
          <cell r="U85">
            <v>471.29007272727262</v>
          </cell>
          <cell r="V85">
            <v>0</v>
          </cell>
          <cell r="W85">
            <v>0</v>
          </cell>
          <cell r="Y85">
            <v>351</v>
          </cell>
          <cell r="Z85">
            <v>185.2</v>
          </cell>
          <cell r="AA85">
            <v>0</v>
          </cell>
          <cell r="AB85">
            <v>0</v>
          </cell>
          <cell r="AD85">
            <v>253</v>
          </cell>
          <cell r="AE85">
            <v>174.18</v>
          </cell>
          <cell r="AH85">
            <v>113.89272727272737</v>
          </cell>
          <cell r="AI85">
            <v>274</v>
          </cell>
          <cell r="AK85">
            <v>4652.1072727272731</v>
          </cell>
          <cell r="AL85">
            <v>1544.6200000000001</v>
          </cell>
          <cell r="AM85">
            <v>3107.4872727272732</v>
          </cell>
          <cell r="AN85">
            <v>664.48</v>
          </cell>
        </row>
        <row r="86">
          <cell r="AL86">
            <v>23824.62</v>
          </cell>
          <cell r="AN86">
            <v>0</v>
          </cell>
        </row>
        <row r="87">
          <cell r="F87">
            <v>7538</v>
          </cell>
          <cell r="G87">
            <v>7538</v>
          </cell>
          <cell r="AK87">
            <v>7538</v>
          </cell>
          <cell r="AL87">
            <v>7538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</row>
        <row r="88">
          <cell r="F88">
            <v>10937.1</v>
          </cell>
          <cell r="G88">
            <v>8867</v>
          </cell>
          <cell r="H88">
            <v>2070.1</v>
          </cell>
          <cell r="P88">
            <v>2512.62</v>
          </cell>
          <cell r="Q88">
            <v>0</v>
          </cell>
          <cell r="R88">
            <v>0</v>
          </cell>
          <cell r="S88">
            <v>9258.7648484848487</v>
          </cell>
          <cell r="T88">
            <v>5700.9847757575753</v>
          </cell>
          <cell r="U88">
            <v>3557.7800727272729</v>
          </cell>
          <cell r="V88">
            <v>0</v>
          </cell>
          <cell r="W88">
            <v>0</v>
          </cell>
          <cell r="X88">
            <v>17486.169696969697</v>
          </cell>
          <cell r="Y88">
            <v>11436</v>
          </cell>
          <cell r="Z88">
            <v>6050.1696969696977</v>
          </cell>
          <cell r="AA88">
            <v>0</v>
          </cell>
          <cell r="AB88">
            <v>0</v>
          </cell>
          <cell r="AC88">
            <v>13595.361818181818</v>
          </cell>
          <cell r="AD88">
            <v>8063</v>
          </cell>
          <cell r="AE88">
            <v>5532.3618181818183</v>
          </cell>
          <cell r="AF88">
            <v>4470.8927272727269</v>
          </cell>
          <cell r="AG88">
            <v>3519</v>
          </cell>
          <cell r="AH88">
            <v>952.89272727272737</v>
          </cell>
          <cell r="AI88">
            <v>783.2</v>
          </cell>
          <cell r="AK88">
            <v>58234.016363636365</v>
          </cell>
          <cell r="AL88">
            <v>31361.62</v>
          </cell>
          <cell r="AM88">
            <v>26872.396363636362</v>
          </cell>
          <cell r="AN88">
            <v>26871.396363636362</v>
          </cell>
          <cell r="AO88">
            <v>19380</v>
          </cell>
          <cell r="AP88">
            <v>16419</v>
          </cell>
          <cell r="AQ88">
            <v>4052.62</v>
          </cell>
          <cell r="AR88">
            <v>9718.3963636363642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-1</v>
          </cell>
        </row>
        <row r="90">
          <cell r="F90">
            <v>479</v>
          </cell>
          <cell r="G90">
            <v>378</v>
          </cell>
          <cell r="H90">
            <v>101</v>
          </cell>
          <cell r="AH90">
            <v>0</v>
          </cell>
          <cell r="AK90">
            <v>479</v>
          </cell>
          <cell r="AL90">
            <v>378</v>
          </cell>
          <cell r="AM90">
            <v>101</v>
          </cell>
          <cell r="AN90">
            <v>101</v>
          </cell>
          <cell r="AO90">
            <v>0</v>
          </cell>
          <cell r="AP90">
            <v>0</v>
          </cell>
          <cell r="AQ90">
            <v>24.045096781680069</v>
          </cell>
          <cell r="AR90">
            <v>16.190126715398556</v>
          </cell>
        </row>
        <row r="91">
          <cell r="F91">
            <v>127</v>
          </cell>
          <cell r="G91">
            <v>70.766579973992179</v>
          </cell>
          <cell r="H91">
            <v>56.233420026007821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127</v>
          </cell>
          <cell r="AL91">
            <v>70.766579973992179</v>
          </cell>
          <cell r="AM91">
            <v>56.233420026007821</v>
          </cell>
          <cell r="AN91">
            <v>56.233420026007821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</row>
        <row r="92">
          <cell r="F92">
            <v>19</v>
          </cell>
          <cell r="G92">
            <v>10.58712613784135</v>
          </cell>
          <cell r="H92">
            <v>8.4128738621586496</v>
          </cell>
          <cell r="P92">
            <v>66</v>
          </cell>
          <cell r="S92">
            <v>0</v>
          </cell>
          <cell r="X92">
            <v>28.333333333333332</v>
          </cell>
          <cell r="Y92">
            <v>19</v>
          </cell>
          <cell r="Z92">
            <v>9.3333333333333321</v>
          </cell>
          <cell r="AC92">
            <v>27.333333333333332</v>
          </cell>
          <cell r="AD92">
            <v>16</v>
          </cell>
          <cell r="AE92">
            <v>11.333333333333332</v>
          </cell>
          <cell r="AF92">
            <v>12.666666666666666</v>
          </cell>
          <cell r="AG92">
            <v>13</v>
          </cell>
          <cell r="AH92">
            <v>0</v>
          </cell>
          <cell r="AK92">
            <v>153.66666666666666</v>
          </cell>
          <cell r="AL92">
            <v>111.58712613784135</v>
          </cell>
          <cell r="AM92">
            <v>42.079540528825305</v>
          </cell>
          <cell r="AN92">
            <v>42.079540528825319</v>
          </cell>
          <cell r="AO92">
            <v>35</v>
          </cell>
          <cell r="AP92">
            <v>21</v>
          </cell>
          <cell r="AQ92">
            <v>76.587126137841352</v>
          </cell>
          <cell r="AR92">
            <v>21.079540528825305</v>
          </cell>
        </row>
        <row r="93">
          <cell r="AN93">
            <v>0</v>
          </cell>
        </row>
        <row r="94">
          <cell r="AN94">
            <v>0</v>
          </cell>
        </row>
        <row r="95">
          <cell r="F95">
            <v>11562.1</v>
          </cell>
          <cell r="G95">
            <v>9326.3537061118332</v>
          </cell>
          <cell r="H95">
            <v>2235.7462938881663</v>
          </cell>
          <cell r="P95">
            <v>2578.62</v>
          </cell>
          <cell r="Q95">
            <v>0</v>
          </cell>
          <cell r="R95">
            <v>0</v>
          </cell>
          <cell r="S95">
            <v>9258.7648484848487</v>
          </cell>
          <cell r="T95">
            <v>5700.9847757575753</v>
          </cell>
          <cell r="U95">
            <v>3557.7800727272729</v>
          </cell>
          <cell r="V95">
            <v>0</v>
          </cell>
          <cell r="W95">
            <v>0</v>
          </cell>
          <cell r="X95">
            <v>17514.503030303029</v>
          </cell>
          <cell r="Y95">
            <v>11455</v>
          </cell>
          <cell r="Z95">
            <v>6059.5030303030308</v>
          </cell>
          <cell r="AA95">
            <v>0</v>
          </cell>
          <cell r="AB95">
            <v>0</v>
          </cell>
          <cell r="AC95">
            <v>13622.695151515152</v>
          </cell>
          <cell r="AD95">
            <v>8079</v>
          </cell>
          <cell r="AE95">
            <v>5543.6951515151513</v>
          </cell>
          <cell r="AF95">
            <v>4483.5593939393939</v>
          </cell>
          <cell r="AG95">
            <v>3532</v>
          </cell>
          <cell r="AH95">
            <v>952.89272727272737</v>
          </cell>
          <cell r="AI95">
            <v>783.2</v>
          </cell>
          <cell r="AJ95">
            <v>0</v>
          </cell>
          <cell r="AK95">
            <v>58993.683030303029</v>
          </cell>
          <cell r="AL95">
            <v>31921.973706111832</v>
          </cell>
          <cell r="AM95">
            <v>27071.709324191197</v>
          </cell>
          <cell r="AN95">
            <v>27070.709324191201</v>
          </cell>
          <cell r="AO95">
            <v>19415</v>
          </cell>
          <cell r="AP95">
            <v>16440</v>
          </cell>
          <cell r="AQ95">
            <v>4153.252222919521</v>
          </cell>
          <cell r="AR95">
            <v>9754.6660308805876</v>
          </cell>
        </row>
        <row r="96">
          <cell r="F96">
            <v>4024.1000000000004</v>
          </cell>
          <cell r="G96">
            <v>1788.3537061118332</v>
          </cell>
          <cell r="H96">
            <v>2235.7462938881663</v>
          </cell>
          <cell r="P96">
            <v>2578.62</v>
          </cell>
          <cell r="Q96">
            <v>0</v>
          </cell>
          <cell r="R96">
            <v>0</v>
          </cell>
          <cell r="S96">
            <v>6428.7648484848487</v>
          </cell>
          <cell r="T96">
            <v>2870.9847757575753</v>
          </cell>
          <cell r="U96">
            <v>3557.7800727272729</v>
          </cell>
          <cell r="V96">
            <v>0</v>
          </cell>
          <cell r="W96">
            <v>0</v>
          </cell>
          <cell r="X96">
            <v>5059.5030303030289</v>
          </cell>
          <cell r="Y96">
            <v>3309</v>
          </cell>
          <cell r="Z96">
            <v>1750.5030303030308</v>
          </cell>
          <cell r="AA96">
            <v>0</v>
          </cell>
          <cell r="AB96">
            <v>0</v>
          </cell>
          <cell r="AC96">
            <v>3034.6951515151522</v>
          </cell>
          <cell r="AD96">
            <v>1800</v>
          </cell>
          <cell r="AE96">
            <v>1234.6951515151513</v>
          </cell>
          <cell r="AF96">
            <v>4483.5593939393939</v>
          </cell>
          <cell r="AG96">
            <v>3532</v>
          </cell>
          <cell r="AH96">
            <v>952.89272727272737</v>
          </cell>
          <cell r="AI96">
            <v>783.2</v>
          </cell>
          <cell r="AJ96">
            <v>0</v>
          </cell>
          <cell r="AK96">
            <v>25582.683030303029</v>
          </cell>
          <cell r="AL96">
            <v>9958.9737061118321</v>
          </cell>
          <cell r="AM96">
            <v>15623.709324191197</v>
          </cell>
          <cell r="AN96">
            <v>15622.709324191197</v>
          </cell>
          <cell r="AO96">
            <v>4990</v>
          </cell>
          <cell r="AP96">
            <v>4992</v>
          </cell>
          <cell r="AQ96">
            <v>4153.252222919521</v>
          </cell>
          <cell r="AR96">
            <v>9754.6660308805876</v>
          </cell>
        </row>
        <row r="97">
          <cell r="F97">
            <v>850</v>
          </cell>
          <cell r="G97">
            <v>11562.099999999999</v>
          </cell>
          <cell r="P97">
            <v>689</v>
          </cell>
          <cell r="S97">
            <v>2408</v>
          </cell>
          <cell r="X97">
            <v>218</v>
          </cell>
          <cell r="Y97">
            <v>17514.503030303029</v>
          </cell>
          <cell r="AC97">
            <v>195</v>
          </cell>
          <cell r="AD97">
            <v>13622.695151515152</v>
          </cell>
          <cell r="AF97">
            <v>400</v>
          </cell>
          <cell r="AG97">
            <v>400</v>
          </cell>
          <cell r="AH97">
            <v>0</v>
          </cell>
          <cell r="AI97">
            <v>54.400000000000006</v>
          </cell>
          <cell r="AJ97">
            <v>0</v>
          </cell>
          <cell r="AK97">
            <v>4914.3999999999996</v>
          </cell>
          <cell r="AL97">
            <v>59776.883030303026</v>
          </cell>
        </row>
        <row r="98">
          <cell r="F98">
            <v>0</v>
          </cell>
          <cell r="P98">
            <v>689</v>
          </cell>
          <cell r="S98">
            <v>2348</v>
          </cell>
          <cell r="X98">
            <v>218</v>
          </cell>
          <cell r="AC98">
            <v>195</v>
          </cell>
          <cell r="AF98">
            <v>400</v>
          </cell>
          <cell r="AG98">
            <v>400</v>
          </cell>
          <cell r="AH98">
            <v>0</v>
          </cell>
          <cell r="AI98">
            <v>54.400000000000006</v>
          </cell>
          <cell r="AK98">
            <v>3914.4</v>
          </cell>
          <cell r="AL98">
            <v>58993.683030303029</v>
          </cell>
          <cell r="AM98">
            <v>31922.973706111836</v>
          </cell>
        </row>
        <row r="99">
          <cell r="F99">
            <v>0</v>
          </cell>
          <cell r="P99">
            <v>0</v>
          </cell>
          <cell r="X99">
            <v>0</v>
          </cell>
          <cell r="AK99">
            <v>0</v>
          </cell>
        </row>
        <row r="100">
          <cell r="F100">
            <v>850</v>
          </cell>
          <cell r="P100">
            <v>0</v>
          </cell>
          <cell r="S100">
            <v>60</v>
          </cell>
          <cell r="X100">
            <v>0</v>
          </cell>
          <cell r="AC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K100">
            <v>1000</v>
          </cell>
        </row>
        <row r="101">
          <cell r="P101">
            <v>0</v>
          </cell>
          <cell r="S101">
            <v>0</v>
          </cell>
        </row>
        <row r="102">
          <cell r="F102">
            <v>0</v>
          </cell>
          <cell r="S102">
            <v>0</v>
          </cell>
          <cell r="X102">
            <v>0</v>
          </cell>
        </row>
        <row r="104">
          <cell r="AK104">
            <v>0</v>
          </cell>
        </row>
        <row r="105">
          <cell r="AK105">
            <v>0</v>
          </cell>
        </row>
        <row r="106">
          <cell r="F106">
            <v>850</v>
          </cell>
          <cell r="P106">
            <v>0</v>
          </cell>
          <cell r="S106">
            <v>0</v>
          </cell>
          <cell r="X106">
            <v>0</v>
          </cell>
          <cell r="AC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K106">
            <v>850</v>
          </cell>
        </row>
        <row r="107">
          <cell r="F107">
            <v>850</v>
          </cell>
          <cell r="S107">
            <v>0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K107">
            <v>850</v>
          </cell>
        </row>
        <row r="108">
          <cell r="F108">
            <v>0</v>
          </cell>
          <cell r="P108">
            <v>0</v>
          </cell>
          <cell r="S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K108">
            <v>0</v>
          </cell>
        </row>
        <row r="109">
          <cell r="F109">
            <v>0</v>
          </cell>
          <cell r="P109">
            <v>0</v>
          </cell>
          <cell r="S109">
            <v>0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F110">
            <v>0</v>
          </cell>
          <cell r="P110">
            <v>0</v>
          </cell>
          <cell r="S110">
            <v>60</v>
          </cell>
          <cell r="X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64</v>
          </cell>
          <cell r="AK110">
            <v>124</v>
          </cell>
        </row>
        <row r="111">
          <cell r="F111">
            <v>0</v>
          </cell>
          <cell r="P111">
            <v>0</v>
          </cell>
          <cell r="S111">
            <v>60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64</v>
          </cell>
          <cell r="AK111">
            <v>124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0</v>
          </cell>
          <cell r="AC113">
            <v>0</v>
          </cell>
          <cell r="AG113">
            <v>0</v>
          </cell>
          <cell r="AH113">
            <v>0</v>
          </cell>
          <cell r="AK113">
            <v>0</v>
          </cell>
          <cell r="AM113">
            <v>0</v>
          </cell>
        </row>
        <row r="114">
          <cell r="F114">
            <v>0</v>
          </cell>
          <cell r="P114">
            <v>0</v>
          </cell>
          <cell r="S114">
            <v>0</v>
          </cell>
          <cell r="AH114">
            <v>0</v>
          </cell>
          <cell r="AK114">
            <v>0</v>
          </cell>
        </row>
        <row r="115">
          <cell r="F115">
            <v>0</v>
          </cell>
          <cell r="P115">
            <v>0</v>
          </cell>
          <cell r="S115">
            <v>0</v>
          </cell>
          <cell r="AC115">
            <v>0</v>
          </cell>
          <cell r="AG115">
            <v>0</v>
          </cell>
          <cell r="AH115">
            <v>0</v>
          </cell>
          <cell r="AK115">
            <v>0</v>
          </cell>
          <cell r="AL115">
            <v>0</v>
          </cell>
          <cell r="AM115">
            <v>0</v>
          </cell>
        </row>
        <row r="116"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C117">
            <v>0</v>
          </cell>
          <cell r="AF117">
            <v>0</v>
          </cell>
          <cell r="AG117">
            <v>0</v>
          </cell>
          <cell r="AH117">
            <v>0</v>
          </cell>
          <cell r="AK117">
            <v>0</v>
          </cell>
        </row>
        <row r="118">
          <cell r="P118">
            <v>0</v>
          </cell>
          <cell r="S118">
            <v>0</v>
          </cell>
          <cell r="X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</row>
        <row r="119">
          <cell r="F119">
            <v>700</v>
          </cell>
          <cell r="AK119">
            <v>700</v>
          </cell>
        </row>
        <row r="120">
          <cell r="F120">
            <v>1000</v>
          </cell>
          <cell r="S120">
            <v>0</v>
          </cell>
          <cell r="X120">
            <v>0</v>
          </cell>
          <cell r="AF120">
            <v>0</v>
          </cell>
          <cell r="AK120">
            <v>1000</v>
          </cell>
        </row>
        <row r="121">
          <cell r="F121">
            <v>3500</v>
          </cell>
          <cell r="AK121">
            <v>3500</v>
          </cell>
        </row>
        <row r="122">
          <cell r="AK122">
            <v>0</v>
          </cell>
        </row>
        <row r="123">
          <cell r="AK123">
            <v>0</v>
          </cell>
          <cell r="AL123">
            <v>-13345.80312121212</v>
          </cell>
        </row>
        <row r="124">
          <cell r="F124">
            <v>0</v>
          </cell>
          <cell r="AK124">
            <v>0</v>
          </cell>
        </row>
        <row r="125">
          <cell r="F125">
            <v>6050</v>
          </cell>
          <cell r="G125">
            <v>0</v>
          </cell>
          <cell r="H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60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64</v>
          </cell>
          <cell r="AJ125">
            <v>0</v>
          </cell>
          <cell r="AK125">
            <v>6174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</row>
        <row r="126">
          <cell r="F126">
            <v>6050</v>
          </cell>
          <cell r="G126">
            <v>0</v>
          </cell>
          <cell r="H126">
            <v>0</v>
          </cell>
          <cell r="P126">
            <v>0</v>
          </cell>
          <cell r="S126">
            <v>120</v>
          </cell>
          <cell r="X126">
            <v>0</v>
          </cell>
          <cell r="Y126">
            <v>0</v>
          </cell>
          <cell r="Z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64</v>
          </cell>
          <cell r="AJ126">
            <v>0</v>
          </cell>
          <cell r="AK126">
            <v>6174</v>
          </cell>
        </row>
        <row r="127">
          <cell r="AK127">
            <v>-7171.8031212121205</v>
          </cell>
          <cell r="AL127">
            <v>6264</v>
          </cell>
        </row>
        <row r="128">
          <cell r="AK128">
            <v>-7171.8031212121205</v>
          </cell>
        </row>
        <row r="129">
          <cell r="AK129">
            <v>-10245.433030303029</v>
          </cell>
          <cell r="AL129">
            <v>5888.0262938881679</v>
          </cell>
          <cell r="AM129">
            <v>-16998.709324191197</v>
          </cell>
        </row>
        <row r="131">
          <cell r="AK131">
            <v>-3073.6299090909088</v>
          </cell>
          <cell r="AO131">
            <v>0</v>
          </cell>
        </row>
        <row r="134">
          <cell r="AK134">
            <v>10073</v>
          </cell>
          <cell r="AM134">
            <v>10073</v>
          </cell>
          <cell r="AO134">
            <v>0</v>
          </cell>
          <cell r="AQ134">
            <v>0</v>
          </cell>
        </row>
        <row r="135">
          <cell r="AK135">
            <v>-16998.709324191197</v>
          </cell>
          <cell r="AO135">
            <v>0</v>
          </cell>
        </row>
        <row r="136">
          <cell r="AK136">
            <v>6.38</v>
          </cell>
          <cell r="AO136" t="e">
            <v>#DIV/0!</v>
          </cell>
        </row>
        <row r="137">
          <cell r="AK137">
            <v>17.13</v>
          </cell>
          <cell r="AO137" t="e">
            <v>#DIV/0!</v>
          </cell>
        </row>
        <row r="138">
          <cell r="AK138">
            <v>0</v>
          </cell>
          <cell r="AO138">
            <v>0</v>
          </cell>
        </row>
        <row r="140">
          <cell r="AK140">
            <v>9.56</v>
          </cell>
          <cell r="AO140" t="e">
            <v>#DIV/0!</v>
          </cell>
        </row>
        <row r="142">
          <cell r="AJ142">
            <v>0</v>
          </cell>
          <cell r="AK142">
            <v>8.07</v>
          </cell>
          <cell r="AO142" t="e">
            <v>#DIV/0!</v>
          </cell>
        </row>
        <row r="143">
          <cell r="AK143">
            <v>37810</v>
          </cell>
          <cell r="AL143">
            <v>37810</v>
          </cell>
        </row>
        <row r="145">
          <cell r="AJ145">
            <v>300</v>
          </cell>
        </row>
        <row r="146">
          <cell r="AK146">
            <v>8820</v>
          </cell>
          <cell r="AL146">
            <v>-31921.973706111832</v>
          </cell>
          <cell r="AM146">
            <v>-27071.709324191197</v>
          </cell>
        </row>
        <row r="147">
          <cell r="S147">
            <v>0</v>
          </cell>
          <cell r="AK147">
            <v>865.25</v>
          </cell>
        </row>
        <row r="149">
          <cell r="AJ149">
            <v>0</v>
          </cell>
          <cell r="AK149">
            <v>47883</v>
          </cell>
          <cell r="AL149">
            <v>37810</v>
          </cell>
          <cell r="AM149">
            <v>10073</v>
          </cell>
          <cell r="AO149">
            <v>0</v>
          </cell>
        </row>
        <row r="150">
          <cell r="AK150">
            <v>0</v>
          </cell>
        </row>
        <row r="151">
          <cell r="AK151">
            <v>47883</v>
          </cell>
          <cell r="AL151">
            <v>37810</v>
          </cell>
          <cell r="AM151">
            <v>10073</v>
          </cell>
        </row>
        <row r="152">
          <cell r="AK152">
            <v>0</v>
          </cell>
          <cell r="AO152">
            <v>4990</v>
          </cell>
          <cell r="AP152">
            <v>4992</v>
          </cell>
          <cell r="AQ152">
            <v>4153.252222919521</v>
          </cell>
          <cell r="AR152">
            <v>9754.6660308805876</v>
          </cell>
        </row>
        <row r="153">
          <cell r="AK153">
            <v>-17.399999999999999</v>
          </cell>
          <cell r="AL153">
            <v>18.399999999999999</v>
          </cell>
          <cell r="AM153">
            <v>-62.8</v>
          </cell>
        </row>
        <row r="154">
          <cell r="AK154">
            <v>14.95075327890525</v>
          </cell>
          <cell r="AL154">
            <v>-100</v>
          </cell>
          <cell r="AM154">
            <v>-100</v>
          </cell>
        </row>
        <row r="155">
          <cell r="AL155">
            <v>0</v>
          </cell>
          <cell r="AM155">
            <v>0</v>
          </cell>
        </row>
        <row r="157">
          <cell r="F157">
            <v>0</v>
          </cell>
          <cell r="P157">
            <v>0</v>
          </cell>
          <cell r="S157">
            <v>0</v>
          </cell>
          <cell r="X157">
            <v>0</v>
          </cell>
          <cell r="AC157">
            <v>0</v>
          </cell>
          <cell r="AI157">
            <v>0</v>
          </cell>
          <cell r="AJ157">
            <v>142</v>
          </cell>
          <cell r="AK157">
            <v>0</v>
          </cell>
        </row>
        <row r="158">
          <cell r="F158">
            <v>320</v>
          </cell>
          <cell r="P158">
            <v>810</v>
          </cell>
          <cell r="S158">
            <v>1487</v>
          </cell>
          <cell r="X158">
            <v>2754</v>
          </cell>
          <cell r="AC158">
            <v>1364</v>
          </cell>
          <cell r="AF158">
            <v>1173</v>
          </cell>
          <cell r="AG158">
            <v>1100</v>
          </cell>
          <cell r="AH158">
            <v>73</v>
          </cell>
          <cell r="AK158">
            <v>7908</v>
          </cell>
        </row>
        <row r="159">
          <cell r="F159">
            <v>320</v>
          </cell>
          <cell r="P159">
            <v>390</v>
          </cell>
          <cell r="S159">
            <v>512</v>
          </cell>
          <cell r="X159">
            <v>2374</v>
          </cell>
          <cell r="AC159">
            <v>1081</v>
          </cell>
          <cell r="AF159">
            <v>560</v>
          </cell>
          <cell r="AG159">
            <v>500</v>
          </cell>
          <cell r="AH159">
            <v>60</v>
          </cell>
          <cell r="AK159">
            <v>4677</v>
          </cell>
        </row>
        <row r="160">
          <cell r="F160">
            <v>320</v>
          </cell>
          <cell r="P160">
            <v>160</v>
          </cell>
          <cell r="S160">
            <v>239</v>
          </cell>
          <cell r="X160">
            <v>107</v>
          </cell>
          <cell r="AC160">
            <v>72</v>
          </cell>
          <cell r="AF160">
            <v>125</v>
          </cell>
          <cell r="AG160">
            <v>125</v>
          </cell>
          <cell r="AH160">
            <v>0</v>
          </cell>
          <cell r="AI160">
            <v>210</v>
          </cell>
          <cell r="AK160">
            <v>1233</v>
          </cell>
        </row>
        <row r="161">
          <cell r="P161">
            <v>110</v>
          </cell>
          <cell r="S161">
            <v>59</v>
          </cell>
          <cell r="X161">
            <v>74</v>
          </cell>
          <cell r="AB161">
            <v>9</v>
          </cell>
          <cell r="AC161">
            <v>34</v>
          </cell>
          <cell r="AF161">
            <v>115</v>
          </cell>
          <cell r="AG161">
            <v>115</v>
          </cell>
          <cell r="AK161">
            <v>277</v>
          </cell>
        </row>
        <row r="162">
          <cell r="AK162">
            <v>0</v>
          </cell>
        </row>
        <row r="163">
          <cell r="F163">
            <v>14.170833333333334</v>
          </cell>
          <cell r="AK163">
            <v>14.170833333333334</v>
          </cell>
        </row>
        <row r="164">
          <cell r="P164">
            <v>124</v>
          </cell>
          <cell r="S164">
            <v>618.18181818181824</v>
          </cell>
          <cell r="X164">
            <v>303.36363636363637</v>
          </cell>
          <cell r="AC164">
            <v>206.81818181818181</v>
          </cell>
          <cell r="AF164">
            <v>308.72727272727275</v>
          </cell>
          <cell r="AG164">
            <v>308.72727272727275</v>
          </cell>
          <cell r="AK164">
            <v>1252.3636363636363</v>
          </cell>
        </row>
        <row r="165">
          <cell r="F165">
            <v>260</v>
          </cell>
          <cell r="S165">
            <v>868.81818181818176</v>
          </cell>
          <cell r="X165">
            <v>2450.6363636363635</v>
          </cell>
          <cell r="AC165">
            <v>1157.1818181818182</v>
          </cell>
          <cell r="AK165">
            <v>4736.6363636363631</v>
          </cell>
        </row>
        <row r="166">
          <cell r="S166">
            <v>1487</v>
          </cell>
          <cell r="X166">
            <v>2754</v>
          </cell>
          <cell r="AC166">
            <v>1364</v>
          </cell>
        </row>
        <row r="167">
          <cell r="F167">
            <v>60</v>
          </cell>
          <cell r="P167">
            <v>0</v>
          </cell>
          <cell r="S167">
            <v>0</v>
          </cell>
          <cell r="X167">
            <v>0</v>
          </cell>
          <cell r="AC167">
            <v>0</v>
          </cell>
          <cell r="AK167">
            <v>60</v>
          </cell>
        </row>
        <row r="168">
          <cell r="S168">
            <v>0</v>
          </cell>
          <cell r="X168">
            <v>0</v>
          </cell>
          <cell r="AC168">
            <v>0</v>
          </cell>
          <cell r="AF168">
            <v>0</v>
          </cell>
          <cell r="AG168">
            <v>0</v>
          </cell>
          <cell r="AH168">
            <v>0</v>
          </cell>
          <cell r="AK168">
            <v>0</v>
          </cell>
        </row>
        <row r="169">
          <cell r="F169">
            <v>850</v>
          </cell>
          <cell r="G169">
            <v>11562.099999999999</v>
          </cell>
          <cell r="H169">
            <v>0</v>
          </cell>
          <cell r="P169">
            <v>689</v>
          </cell>
          <cell r="Q169">
            <v>0</v>
          </cell>
          <cell r="R169">
            <v>0</v>
          </cell>
          <cell r="S169">
            <v>2468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218</v>
          </cell>
          <cell r="Y169">
            <v>17514.503030303029</v>
          </cell>
          <cell r="Z169">
            <v>0</v>
          </cell>
          <cell r="AA169">
            <v>0</v>
          </cell>
          <cell r="AB169">
            <v>0</v>
          </cell>
          <cell r="AC169">
            <v>195</v>
          </cell>
          <cell r="AD169">
            <v>13622.695151515152</v>
          </cell>
          <cell r="AE169">
            <v>0</v>
          </cell>
          <cell r="AF169">
            <v>400</v>
          </cell>
          <cell r="AG169">
            <v>400</v>
          </cell>
          <cell r="AH169">
            <v>0</v>
          </cell>
          <cell r="AI169">
            <v>118.4</v>
          </cell>
          <cell r="AJ169">
            <v>0</v>
          </cell>
          <cell r="AK169">
            <v>5038.3999999999996</v>
          </cell>
        </row>
        <row r="170">
          <cell r="F170">
            <v>850</v>
          </cell>
          <cell r="G170">
            <v>11562.099999999999</v>
          </cell>
          <cell r="H170">
            <v>0</v>
          </cell>
          <cell r="P170">
            <v>689</v>
          </cell>
          <cell r="Q170">
            <v>0</v>
          </cell>
          <cell r="R170">
            <v>0</v>
          </cell>
          <cell r="S170">
            <v>2468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218</v>
          </cell>
          <cell r="Y170">
            <v>17514.503030303029</v>
          </cell>
          <cell r="Z170">
            <v>0</v>
          </cell>
          <cell r="AA170">
            <v>0</v>
          </cell>
          <cell r="AB170">
            <v>0</v>
          </cell>
          <cell r="AC170">
            <v>195</v>
          </cell>
          <cell r="AD170">
            <v>13622.695151515152</v>
          </cell>
          <cell r="AE170">
            <v>0</v>
          </cell>
          <cell r="AF170">
            <v>400</v>
          </cell>
          <cell r="AG170">
            <v>400</v>
          </cell>
          <cell r="AH170">
            <v>0</v>
          </cell>
          <cell r="AI170">
            <v>118.4</v>
          </cell>
          <cell r="AJ170">
            <v>0</v>
          </cell>
          <cell r="AK170">
            <v>5038.3999999999996</v>
          </cell>
        </row>
        <row r="171">
          <cell r="F171">
            <v>0</v>
          </cell>
          <cell r="G171">
            <v>0</v>
          </cell>
          <cell r="H171">
            <v>0</v>
          </cell>
          <cell r="P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</row>
        <row r="172">
          <cell r="F172">
            <v>0</v>
          </cell>
          <cell r="AG172">
            <v>0</v>
          </cell>
          <cell r="AK172">
            <v>0</v>
          </cell>
        </row>
        <row r="173">
          <cell r="AK173">
            <v>0</v>
          </cell>
        </row>
        <row r="174">
          <cell r="F174">
            <v>3500</v>
          </cell>
          <cell r="AK174">
            <v>3500</v>
          </cell>
        </row>
        <row r="175">
          <cell r="F175">
            <v>504.1</v>
          </cell>
          <cell r="P175">
            <v>866.62000000000012</v>
          </cell>
          <cell r="Q175">
            <v>0</v>
          </cell>
          <cell r="R175">
            <v>0</v>
          </cell>
          <cell r="S175">
            <v>1889.28</v>
          </cell>
          <cell r="T175">
            <v>622.80810909090906</v>
          </cell>
          <cell r="U175">
            <v>648.29007272727267</v>
          </cell>
          <cell r="V175">
            <v>0</v>
          </cell>
          <cell r="W175">
            <v>0</v>
          </cell>
          <cell r="X175">
            <v>737.2</v>
          </cell>
          <cell r="AA175">
            <v>0</v>
          </cell>
          <cell r="AB175">
            <v>0</v>
          </cell>
          <cell r="AC175">
            <v>588.18000000000006</v>
          </cell>
          <cell r="AF175">
            <v>1626.6200000000001</v>
          </cell>
          <cell r="AG175">
            <v>1468.7272727272727</v>
          </cell>
          <cell r="AH175">
            <v>157.89272727272737</v>
          </cell>
          <cell r="AJ175">
            <v>0</v>
          </cell>
          <cell r="AK175">
            <v>6396.1072727272731</v>
          </cell>
          <cell r="AO175">
            <v>391</v>
          </cell>
          <cell r="AP175">
            <v>558</v>
          </cell>
          <cell r="AQ175">
            <v>897.62000000000012</v>
          </cell>
          <cell r="AR175">
            <v>1862.3963636363642</v>
          </cell>
        </row>
        <row r="176">
          <cell r="F176">
            <v>0</v>
          </cell>
          <cell r="G176">
            <v>0</v>
          </cell>
          <cell r="H176">
            <v>0</v>
          </cell>
          <cell r="P176">
            <v>124</v>
          </cell>
          <cell r="Q176">
            <v>0</v>
          </cell>
          <cell r="R176">
            <v>0</v>
          </cell>
          <cell r="S176">
            <v>618.18181818181824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303.36363636363637</v>
          </cell>
          <cell r="Y176">
            <v>198</v>
          </cell>
          <cell r="Z176">
            <v>105.36363636363637</v>
          </cell>
          <cell r="AA176">
            <v>0</v>
          </cell>
          <cell r="AB176">
            <v>0</v>
          </cell>
          <cell r="AC176">
            <v>206.81818181818181</v>
          </cell>
          <cell r="AD176">
            <v>123</v>
          </cell>
          <cell r="AE176">
            <v>83.818181818181813</v>
          </cell>
          <cell r="AF176">
            <v>308.72727272727275</v>
          </cell>
          <cell r="AG176">
            <v>308.72727272727275</v>
          </cell>
          <cell r="AH176">
            <v>0</v>
          </cell>
        </row>
        <row r="177">
          <cell r="F177">
            <v>19</v>
          </cell>
          <cell r="P177">
            <v>66</v>
          </cell>
          <cell r="Q177">
            <v>0</v>
          </cell>
          <cell r="R177">
            <v>0</v>
          </cell>
          <cell r="S177">
            <v>13.666666666666666</v>
          </cell>
          <cell r="T177">
            <v>13.666666666666666</v>
          </cell>
          <cell r="U177">
            <v>0</v>
          </cell>
          <cell r="V177">
            <v>0</v>
          </cell>
          <cell r="W177">
            <v>0</v>
          </cell>
          <cell r="X177">
            <v>785.33333333333337</v>
          </cell>
          <cell r="AA177">
            <v>0</v>
          </cell>
          <cell r="AB177">
            <v>0</v>
          </cell>
          <cell r="AC177">
            <v>40.666666666666664</v>
          </cell>
          <cell r="AF177">
            <v>13</v>
          </cell>
          <cell r="AG177">
            <v>13</v>
          </cell>
          <cell r="AH177">
            <v>0.33333333333333331</v>
          </cell>
          <cell r="AI177">
            <v>0</v>
          </cell>
          <cell r="AJ177">
            <v>0</v>
          </cell>
          <cell r="AK177">
            <v>-2135.9632424242423</v>
          </cell>
          <cell r="AO177">
            <v>538</v>
          </cell>
          <cell r="AP177">
            <v>293</v>
          </cell>
          <cell r="AQ177">
            <v>76.587126137841352</v>
          </cell>
          <cell r="AR177">
            <v>30.079540528825305</v>
          </cell>
        </row>
        <row r="180">
          <cell r="F180">
            <v>8302</v>
          </cell>
          <cell r="P180">
            <v>386.99999999999977</v>
          </cell>
          <cell r="S180">
            <v>2471</v>
          </cell>
          <cell r="X180">
            <v>523.33333333333189</v>
          </cell>
          <cell r="AC180">
            <v>535.66666666666731</v>
          </cell>
          <cell r="AF180">
            <v>1453.6666666666665</v>
          </cell>
          <cell r="AG180">
            <v>733</v>
          </cell>
          <cell r="AH180">
            <v>721.66666666666663</v>
          </cell>
          <cell r="AP180">
            <v>1507.2</v>
          </cell>
        </row>
        <row r="181">
          <cell r="AO181" t="str">
            <v>ОЧИК.18.02.</v>
          </cell>
        </row>
        <row r="184">
          <cell r="F184" t="str">
            <v>АПАРАТ ВСЬОГО</v>
          </cell>
          <cell r="G184" t="str">
            <v>АПАРАТ ЕЛЕКТРО</v>
          </cell>
          <cell r="H184" t="str">
            <v>АПАРАТ ТЕПЛО</v>
          </cell>
          <cell r="P184" t="str">
            <v>ККМ</v>
          </cell>
          <cell r="S184" t="str">
            <v>КТМ</v>
          </cell>
          <cell r="X184" t="str">
            <v>ТЕЦ-5 ВСЬОГО</v>
          </cell>
          <cell r="Y184" t="str">
            <v>Е/Е</v>
          </cell>
          <cell r="Z184" t="str">
            <v xml:space="preserve"> Т/Е</v>
          </cell>
          <cell r="AC184" t="str">
            <v>ТЕЦ-6 ВСЬОГО</v>
          </cell>
          <cell r="AD184" t="str">
            <v>Е/Е</v>
          </cell>
          <cell r="AE184" t="str">
            <v xml:space="preserve"> Т/Е</v>
          </cell>
          <cell r="AF184" t="str">
            <v>Е/Е</v>
          </cell>
          <cell r="AG184" t="str">
            <v xml:space="preserve"> Т/Е</v>
          </cell>
          <cell r="AI184" t="str">
            <v xml:space="preserve">ДОП.ВИР. </v>
          </cell>
          <cell r="AJ184" t="str">
            <v>ДОП.ВИР. СТ.ОРГ.</v>
          </cell>
          <cell r="AK184" t="str">
            <v>АК КЕ ВСЬОГО</v>
          </cell>
          <cell r="AL184" t="str">
            <v>Е/Е</v>
          </cell>
          <cell r="AM184" t="str">
            <v xml:space="preserve"> Т/Е</v>
          </cell>
          <cell r="AO184" t="str">
            <v>СТАНЦІї ЕЛЕКТРО</v>
          </cell>
          <cell r="AP184" t="str">
            <v>СТАНЦІІ ТЕПЛОВІ</v>
          </cell>
          <cell r="AQ184" t="str">
            <v>МЕРЕЖІ ЕЛЕКТРО</v>
          </cell>
          <cell r="AR184" t="str">
            <v>МЕРЕЖІ ТЕПЛОВІ</v>
          </cell>
        </row>
        <row r="187">
          <cell r="S187">
            <v>14.7</v>
          </cell>
          <cell r="X187">
            <v>64.7</v>
          </cell>
          <cell r="AC187">
            <v>55</v>
          </cell>
          <cell r="AK187">
            <v>134.4</v>
          </cell>
          <cell r="AO187">
            <v>221.49122807017542</v>
          </cell>
        </row>
        <row r="188">
          <cell r="S188">
            <v>16.899999999999999</v>
          </cell>
          <cell r="X188">
            <v>74</v>
          </cell>
          <cell r="AC188">
            <v>62.9</v>
          </cell>
          <cell r="AK188">
            <v>153.80000000000001</v>
          </cell>
          <cell r="AO188">
            <v>252.49999999999997</v>
          </cell>
        </row>
        <row r="189">
          <cell r="P189">
            <v>0</v>
          </cell>
          <cell r="S189">
            <v>0</v>
          </cell>
          <cell r="X189">
            <v>0</v>
          </cell>
          <cell r="AC189">
            <v>0</v>
          </cell>
          <cell r="AO189">
            <v>66</v>
          </cell>
        </row>
        <row r="190">
          <cell r="P190">
            <v>0</v>
          </cell>
          <cell r="S190">
            <v>192.5</v>
          </cell>
          <cell r="X190">
            <v>192.5</v>
          </cell>
          <cell r="AC190">
            <v>192.5</v>
          </cell>
          <cell r="AK190">
            <v>192.5</v>
          </cell>
          <cell r="AO190">
            <v>0</v>
          </cell>
        </row>
        <row r="191">
          <cell r="S191">
            <v>2830</v>
          </cell>
          <cell r="X191">
            <v>12455</v>
          </cell>
          <cell r="AC191">
            <v>10588</v>
          </cell>
          <cell r="AK191">
            <v>25872</v>
          </cell>
          <cell r="AO191">
            <v>0</v>
          </cell>
        </row>
        <row r="192">
          <cell r="AK192">
            <v>25873</v>
          </cell>
        </row>
        <row r="193">
          <cell r="X193">
            <v>0</v>
          </cell>
          <cell r="AC193">
            <v>0</v>
          </cell>
          <cell r="AK193">
            <v>0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82.5</v>
          </cell>
          <cell r="AC195">
            <v>82.5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S197">
            <v>0</v>
          </cell>
          <cell r="X197">
            <v>0</v>
          </cell>
          <cell r="AC197">
            <v>0</v>
          </cell>
          <cell r="AK197">
            <v>0</v>
          </cell>
        </row>
        <row r="199">
          <cell r="X199">
            <v>0</v>
          </cell>
          <cell r="AC199">
            <v>0</v>
          </cell>
          <cell r="AK199">
            <v>0</v>
          </cell>
          <cell r="AO199">
            <v>75.839416058394164</v>
          </cell>
        </row>
        <row r="200">
          <cell r="X200">
            <v>0</v>
          </cell>
          <cell r="AC200">
            <v>0</v>
          </cell>
          <cell r="AK200">
            <v>0</v>
          </cell>
          <cell r="AO200">
            <v>103.9</v>
          </cell>
        </row>
        <row r="201">
          <cell r="F201">
            <v>75</v>
          </cell>
          <cell r="P201">
            <v>75</v>
          </cell>
          <cell r="AJ201">
            <v>0</v>
          </cell>
          <cell r="AO201" t="e">
            <v>#DIV/0!</v>
          </cell>
          <cell r="AR201">
            <v>75</v>
          </cell>
        </row>
        <row r="202">
          <cell r="S202">
            <v>385</v>
          </cell>
          <cell r="X202">
            <v>385</v>
          </cell>
          <cell r="AC202">
            <v>385</v>
          </cell>
          <cell r="AK202">
            <v>385</v>
          </cell>
          <cell r="AO202">
            <v>195.28</v>
          </cell>
        </row>
        <row r="203">
          <cell r="S203">
            <v>0</v>
          </cell>
          <cell r="X203">
            <v>0</v>
          </cell>
          <cell r="AC203">
            <v>0</v>
          </cell>
          <cell r="AK203">
            <v>0</v>
          </cell>
          <cell r="AO203">
            <v>14810</v>
          </cell>
        </row>
        <row r="204">
          <cell r="AK204">
            <v>0</v>
          </cell>
        </row>
        <row r="205">
          <cell r="S205">
            <v>16.899999999999999</v>
          </cell>
          <cell r="X205">
            <v>74</v>
          </cell>
          <cell r="Y205">
            <v>48.4</v>
          </cell>
          <cell r="Z205">
            <v>25.6</v>
          </cell>
          <cell r="AC205">
            <v>62.9</v>
          </cell>
          <cell r="AD205">
            <v>37.299999999999997</v>
          </cell>
          <cell r="AE205">
            <v>25.6</v>
          </cell>
          <cell r="AK205">
            <v>153.80000000000001</v>
          </cell>
          <cell r="AL205">
            <v>85.699999999999989</v>
          </cell>
          <cell r="AM205">
            <v>68.099999999999994</v>
          </cell>
          <cell r="AO205">
            <v>356.4</v>
          </cell>
          <cell r="AP205">
            <v>74.900000000000006</v>
          </cell>
          <cell r="AQ205">
            <v>281.5</v>
          </cell>
        </row>
        <row r="206">
          <cell r="S206">
            <v>2830</v>
          </cell>
          <cell r="X206">
            <v>12455</v>
          </cell>
          <cell r="Y206">
            <v>8146</v>
          </cell>
          <cell r="Z206">
            <v>4309</v>
          </cell>
          <cell r="AA206">
            <v>4309</v>
          </cell>
          <cell r="AC206">
            <v>10588</v>
          </cell>
          <cell r="AD206">
            <v>6279</v>
          </cell>
          <cell r="AE206">
            <v>4309</v>
          </cell>
          <cell r="AK206">
            <v>25872</v>
          </cell>
          <cell r="AL206">
            <v>14425</v>
          </cell>
          <cell r="AM206">
            <v>11448</v>
          </cell>
          <cell r="AO206">
            <v>14810</v>
          </cell>
          <cell r="AP206">
            <v>3112.427048260382</v>
          </cell>
          <cell r="AQ206">
            <v>11697.572951739618</v>
          </cell>
        </row>
        <row r="207">
          <cell r="S207">
            <v>167.46</v>
          </cell>
          <cell r="X207">
            <v>168.31</v>
          </cell>
          <cell r="Y207">
            <v>168.31</v>
          </cell>
          <cell r="Z207">
            <v>168.32</v>
          </cell>
          <cell r="AC207">
            <v>168.33</v>
          </cell>
          <cell r="AD207">
            <v>168.34</v>
          </cell>
          <cell r="AE207">
            <v>168.32</v>
          </cell>
          <cell r="AI207">
            <v>0</v>
          </cell>
          <cell r="AJ207">
            <v>0</v>
          </cell>
          <cell r="AK207">
            <v>168.22</v>
          </cell>
          <cell r="AL207">
            <v>168.32</v>
          </cell>
          <cell r="AM207">
            <v>168.11</v>
          </cell>
          <cell r="AO207">
            <v>41.55</v>
          </cell>
          <cell r="AP207">
            <v>41.55</v>
          </cell>
          <cell r="AQ207">
            <v>41.55</v>
          </cell>
          <cell r="AR207">
            <v>0</v>
          </cell>
        </row>
        <row r="208">
          <cell r="AM208">
            <v>0</v>
          </cell>
          <cell r="AO208">
            <v>52</v>
          </cell>
          <cell r="AP208">
            <v>52</v>
          </cell>
        </row>
        <row r="209">
          <cell r="X209">
            <v>12455</v>
          </cell>
          <cell r="AC209">
            <v>10588</v>
          </cell>
          <cell r="AK209">
            <v>25872</v>
          </cell>
          <cell r="AL209">
            <v>14425</v>
          </cell>
          <cell r="AM209">
            <v>11447</v>
          </cell>
          <cell r="AO209">
            <v>14862</v>
          </cell>
          <cell r="AP209">
            <v>3164.427048260382</v>
          </cell>
          <cell r="AQ209">
            <v>11697.572951739618</v>
          </cell>
        </row>
        <row r="218">
          <cell r="G218" t="str">
            <v>Б.В.ЯЩЕНКО</v>
          </cell>
        </row>
        <row r="219">
          <cell r="G219" t="str">
            <v>М.В.ТЕРПИЛО</v>
          </cell>
        </row>
        <row r="220">
          <cell r="G220" t="str">
            <v xml:space="preserve">В.І.МИРГОРОДСЬКИЙ                                  </v>
          </cell>
        </row>
        <row r="221">
          <cell r="G221" t="str">
            <v xml:space="preserve">М.І.ШЕВЧЕНКО                                 </v>
          </cell>
        </row>
        <row r="222">
          <cell r="G222" t="str">
            <v>В.Ю.МОНТЬЕВ</v>
          </cell>
        </row>
        <row r="223">
          <cell r="G223" t="str">
            <v xml:space="preserve">О.М.НИКОЛЕНКО      </v>
          </cell>
        </row>
        <row r="227">
          <cell r="AP227">
            <v>1507.2</v>
          </cell>
        </row>
        <row r="242">
          <cell r="AG242" t="str">
            <v xml:space="preserve">         Затверджую</v>
          </cell>
        </row>
        <row r="243">
          <cell r="AG243" t="str">
            <v xml:space="preserve"> Голова правління </v>
          </cell>
        </row>
        <row r="244">
          <cell r="AG244" t="str">
            <v xml:space="preserve">                        І.В.Плачков</v>
          </cell>
        </row>
        <row r="245">
          <cell r="AG245" t="str">
            <v xml:space="preserve">   "_____" ________2000 р.</v>
          </cell>
        </row>
        <row r="249">
          <cell r="F249" t="str">
            <v>РОЗРАХУНОК ФІНАНСОВИХ ПОТОКІВ НА   березень  2000 року</v>
          </cell>
        </row>
        <row r="250">
          <cell r="F250" t="str">
            <v>ПО ФІЛІАЛАХ АК КИЇВЕНЕРГО</v>
          </cell>
        </row>
        <row r="255">
          <cell r="AI255" t="str">
            <v>ТИС.ГРН.</v>
          </cell>
          <cell r="AK255" t="str">
            <v>тис.грн.</v>
          </cell>
        </row>
        <row r="256">
          <cell r="F256" t="str">
            <v>ВИКОН.ДИР.</v>
          </cell>
          <cell r="G256" t="str">
            <v>АПАРАТ ЕЛЕКТРО</v>
          </cell>
          <cell r="H256" t="str">
            <v>АПАРАТ ТЕПЛО</v>
          </cell>
          <cell r="P256" t="str">
            <v>КМ</v>
          </cell>
          <cell r="Q256" t="str">
            <v>ТМ</v>
          </cell>
          <cell r="S256" t="str">
            <v>КТМ</v>
          </cell>
          <cell r="T256" t="str">
            <v>ВИРОБН</v>
          </cell>
          <cell r="U256" t="str">
            <v>ПЕРЕД</v>
          </cell>
          <cell r="X256" t="str">
            <v>ТЕЦ-5 ВСЬОГО</v>
          </cell>
          <cell r="Y256" t="str">
            <v>Е/Е</v>
          </cell>
          <cell r="Z256" t="str">
            <v xml:space="preserve"> Т/Е</v>
          </cell>
          <cell r="AC256" t="str">
            <v>ТЕЦ-6 ВСЬОГО</v>
          </cell>
          <cell r="AD256" t="str">
            <v>Е/Е</v>
          </cell>
          <cell r="AE256" t="str">
            <v xml:space="preserve"> Т/Е</v>
          </cell>
          <cell r="AF256" t="str">
            <v>ТРМ ВСЬОГО</v>
          </cell>
          <cell r="AG256" t="str">
            <v>ТРМ  АК КЕ</v>
          </cell>
          <cell r="AH256" t="str">
            <v>ТРМ СТОР</v>
          </cell>
          <cell r="AI256" t="str">
            <v xml:space="preserve">ДОП.ВИР. </v>
          </cell>
          <cell r="AJ256" t="str">
            <v>ДОП.ВИР. СТ.ОРГ.</v>
          </cell>
          <cell r="AK256" t="str">
            <v>АК КЕ осн.вир.</v>
          </cell>
          <cell r="AL256" t="str">
            <v>АК КЕ ВСЬОГО</v>
          </cell>
          <cell r="AM256" t="str">
            <v xml:space="preserve"> Т/Е</v>
          </cell>
          <cell r="AO256" t="str">
            <v>СТАНЦІї ЕЛЕКТРО</v>
          </cell>
          <cell r="AP256" t="str">
            <v>СТАНЦІІ ТЕПЛОВІ</v>
          </cell>
          <cell r="AQ256" t="str">
            <v>МЕРЕЖІ ЕЛЕКТРО</v>
          </cell>
          <cell r="AR256" t="str">
            <v>МЕРЕЖІ ТЕПЛОВІ</v>
          </cell>
        </row>
        <row r="257">
          <cell r="F257">
            <v>4106.1000000000004</v>
          </cell>
          <cell r="P257">
            <v>2694.62</v>
          </cell>
          <cell r="S257">
            <v>7710.7648484848487</v>
          </cell>
          <cell r="X257">
            <v>4714.5030303030289</v>
          </cell>
          <cell r="AC257">
            <v>2516.6951515151522</v>
          </cell>
          <cell r="AF257">
            <v>4357.5593939393939</v>
          </cell>
          <cell r="AG257">
            <v>3406</v>
          </cell>
          <cell r="AH257">
            <v>952.89272727272737</v>
          </cell>
          <cell r="AJ257">
            <v>7599</v>
          </cell>
          <cell r="AK257">
            <v>27115.242424242424</v>
          </cell>
        </row>
        <row r="259">
          <cell r="F259">
            <v>15876.5</v>
          </cell>
          <cell r="G259">
            <v>1757.3537061118332</v>
          </cell>
          <cell r="H259">
            <v>2187.7462938881663</v>
          </cell>
          <cell r="P259">
            <v>2694.62</v>
          </cell>
          <cell r="Q259">
            <v>0</v>
          </cell>
          <cell r="R259">
            <v>0</v>
          </cell>
          <cell r="S259">
            <v>7710.7648484848487</v>
          </cell>
          <cell r="T259">
            <v>2690.8247757575755</v>
          </cell>
          <cell r="U259">
            <v>2611.9400727272728</v>
          </cell>
          <cell r="V259">
            <v>0</v>
          </cell>
          <cell r="W259">
            <v>0</v>
          </cell>
          <cell r="X259">
            <v>4714.5030303030289</v>
          </cell>
          <cell r="Y259">
            <v>2941</v>
          </cell>
          <cell r="Z259">
            <v>1555.5030303030308</v>
          </cell>
          <cell r="AA259">
            <v>0</v>
          </cell>
          <cell r="AB259">
            <v>0</v>
          </cell>
          <cell r="AC259">
            <v>2516.6951515151522</v>
          </cell>
          <cell r="AD259">
            <v>1377</v>
          </cell>
          <cell r="AE259">
            <v>944.69515151515134</v>
          </cell>
          <cell r="AF259">
            <v>4357.5593939393939</v>
          </cell>
          <cell r="AG259">
            <v>3406</v>
          </cell>
          <cell r="AH259">
            <v>952.89272727272737</v>
          </cell>
          <cell r="AI259">
            <v>847.2</v>
          </cell>
          <cell r="AJ259">
            <v>0</v>
          </cell>
          <cell r="AK259">
            <v>68422.28303030302</v>
          </cell>
          <cell r="AM259">
            <v>48748.25</v>
          </cell>
        </row>
        <row r="260">
          <cell r="F260">
            <v>9055.0666666666657</v>
          </cell>
          <cell r="G260">
            <v>1560.3537061118332</v>
          </cell>
          <cell r="H260">
            <v>1880.6462938881664</v>
          </cell>
          <cell r="P260">
            <v>390.33333333333326</v>
          </cell>
          <cell r="S260">
            <v>2828</v>
          </cell>
          <cell r="T260">
            <v>1887.8566666666666</v>
          </cell>
          <cell r="U260">
            <v>1017.81</v>
          </cell>
          <cell r="X260">
            <v>1333.6666666666656</v>
          </cell>
          <cell r="Y260">
            <v>2289</v>
          </cell>
          <cell r="Z260">
            <v>1210.6666666666672</v>
          </cell>
          <cell r="AC260">
            <v>542.33333333333394</v>
          </cell>
          <cell r="AD260">
            <v>728</v>
          </cell>
          <cell r="AE260">
            <v>499.33333333333314</v>
          </cell>
          <cell r="AF260">
            <v>969.33333333333303</v>
          </cell>
          <cell r="AG260">
            <v>605</v>
          </cell>
          <cell r="AH260">
            <v>365.66666666666663</v>
          </cell>
          <cell r="AI260">
            <v>229.20000000000005</v>
          </cell>
          <cell r="AJ260">
            <v>-2455</v>
          </cell>
          <cell r="AK260">
            <v>50874.373939393932</v>
          </cell>
          <cell r="AM260">
            <v>14653.6</v>
          </cell>
        </row>
        <row r="261">
          <cell r="F261">
            <v>44951.733333333337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K261">
            <v>44951.733333333337</v>
          </cell>
        </row>
        <row r="262">
          <cell r="F262">
            <v>25873</v>
          </cell>
          <cell r="AK262">
            <v>25873</v>
          </cell>
        </row>
        <row r="263">
          <cell r="F263">
            <v>7538</v>
          </cell>
          <cell r="AK263">
            <v>7538</v>
          </cell>
        </row>
        <row r="264">
          <cell r="F264">
            <v>7257.7333333333336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K264">
            <v>7257.7333333333336</v>
          </cell>
        </row>
        <row r="265">
          <cell r="F265">
            <v>770.33333333333337</v>
          </cell>
          <cell r="AK265">
            <v>770.33333333333337</v>
          </cell>
        </row>
        <row r="266">
          <cell r="F266">
            <v>0</v>
          </cell>
          <cell r="AK266">
            <v>0</v>
          </cell>
        </row>
        <row r="267">
          <cell r="F267">
            <v>2381.4</v>
          </cell>
          <cell r="AK267">
            <v>2381.4</v>
          </cell>
        </row>
        <row r="268">
          <cell r="F268">
            <v>3500</v>
          </cell>
          <cell r="AK268">
            <v>3500</v>
          </cell>
        </row>
        <row r="269">
          <cell r="F269">
            <v>0</v>
          </cell>
          <cell r="AK269">
            <v>0</v>
          </cell>
        </row>
        <row r="270">
          <cell r="F270">
            <v>606</v>
          </cell>
          <cell r="P270">
            <v>0</v>
          </cell>
          <cell r="S270">
            <v>0</v>
          </cell>
          <cell r="X270">
            <v>0</v>
          </cell>
          <cell r="AC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K270">
            <v>606</v>
          </cell>
        </row>
        <row r="271">
          <cell r="F271">
            <v>4200</v>
          </cell>
          <cell r="AK271">
            <v>4200</v>
          </cell>
        </row>
        <row r="272">
          <cell r="F272">
            <v>83</v>
          </cell>
          <cell r="P272">
            <v>0</v>
          </cell>
          <cell r="S272">
            <v>0</v>
          </cell>
          <cell r="X272">
            <v>0</v>
          </cell>
          <cell r="AC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K272">
            <v>83</v>
          </cell>
        </row>
        <row r="273">
          <cell r="F273">
            <v>49057.833333333336</v>
          </cell>
          <cell r="P273">
            <v>2694.62</v>
          </cell>
          <cell r="Q273">
            <v>0</v>
          </cell>
          <cell r="R273">
            <v>0</v>
          </cell>
          <cell r="S273">
            <v>7710.7648484848487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4714.5030303030289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2516.6951515151522</v>
          </cell>
          <cell r="AD273">
            <v>0</v>
          </cell>
          <cell r="AE273">
            <v>0</v>
          </cell>
          <cell r="AF273">
            <v>4357.5593939393939</v>
          </cell>
          <cell r="AG273">
            <v>3406</v>
          </cell>
          <cell r="AH273">
            <v>952.89272727272737</v>
          </cell>
          <cell r="AI273">
            <v>0</v>
          </cell>
          <cell r="AK273">
            <v>72066.975757575754</v>
          </cell>
        </row>
        <row r="274">
          <cell r="F274">
            <v>1851.1</v>
          </cell>
          <cell r="P274">
            <v>1838.2866666666669</v>
          </cell>
          <cell r="Q274">
            <v>0</v>
          </cell>
          <cell r="R274">
            <v>0</v>
          </cell>
          <cell r="S274">
            <v>4395.6133333333337</v>
          </cell>
          <cell r="T274">
            <v>636.47477575757569</v>
          </cell>
          <cell r="U274">
            <v>648.29007272727267</v>
          </cell>
          <cell r="V274">
            <v>0</v>
          </cell>
          <cell r="W274">
            <v>0</v>
          </cell>
          <cell r="X274">
            <v>1835.2</v>
          </cell>
          <cell r="Y274">
            <v>779</v>
          </cell>
          <cell r="Z274">
            <v>411.83636363636361</v>
          </cell>
          <cell r="AA274">
            <v>0</v>
          </cell>
          <cell r="AB274">
            <v>9</v>
          </cell>
          <cell r="AC274">
            <v>884.51333333333343</v>
          </cell>
          <cell r="AD274">
            <v>234</v>
          </cell>
          <cell r="AE274">
            <v>160.69515151515154</v>
          </cell>
          <cell r="AF274">
            <v>2754.2866666666669</v>
          </cell>
          <cell r="AG274">
            <v>2239.727272727273</v>
          </cell>
          <cell r="AH274">
            <v>514.55939393939411</v>
          </cell>
          <cell r="AI274">
            <v>618</v>
          </cell>
          <cell r="AK274">
            <v>14299.000000000002</v>
          </cell>
        </row>
        <row r="275">
          <cell r="F275">
            <v>504.1</v>
          </cell>
          <cell r="G275">
            <v>197</v>
          </cell>
          <cell r="H275">
            <v>307.10000000000002</v>
          </cell>
          <cell r="P275">
            <v>866.62000000000012</v>
          </cell>
          <cell r="S275">
            <v>1889.28</v>
          </cell>
          <cell r="T275">
            <v>622.80810909090906</v>
          </cell>
          <cell r="U275">
            <v>648.29007272727267</v>
          </cell>
          <cell r="X275">
            <v>737.2</v>
          </cell>
          <cell r="Y275">
            <v>284</v>
          </cell>
          <cell r="Z275">
            <v>149.83636363636361</v>
          </cell>
          <cell r="AC275">
            <v>588.18000000000006</v>
          </cell>
          <cell r="AD275">
            <v>226</v>
          </cell>
          <cell r="AE275">
            <v>155.36181818181819</v>
          </cell>
          <cell r="AF275">
            <v>1626.6200000000001</v>
          </cell>
          <cell r="AG275">
            <v>1468.7272727272727</v>
          </cell>
          <cell r="AH275">
            <v>157.89272727272737</v>
          </cell>
          <cell r="AI275">
            <v>377</v>
          </cell>
          <cell r="AK275">
            <v>6554</v>
          </cell>
        </row>
        <row r="276">
          <cell r="F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13.666666666666666</v>
          </cell>
          <cell r="T276">
            <v>13.666666666666666</v>
          </cell>
          <cell r="U276">
            <v>0</v>
          </cell>
          <cell r="V276">
            <v>0</v>
          </cell>
          <cell r="W276">
            <v>0</v>
          </cell>
          <cell r="X276">
            <v>757</v>
          </cell>
          <cell r="Y276">
            <v>495</v>
          </cell>
          <cell r="Z276">
            <v>262</v>
          </cell>
          <cell r="AA276">
            <v>0</v>
          </cell>
          <cell r="AB276">
            <v>0</v>
          </cell>
          <cell r="AC276">
            <v>-0.66666666666666607</v>
          </cell>
          <cell r="AD276">
            <v>8</v>
          </cell>
          <cell r="AE276">
            <v>5.3333333333333339</v>
          </cell>
          <cell r="AF276">
            <v>0.33333333333333331</v>
          </cell>
          <cell r="AG276">
            <v>0</v>
          </cell>
          <cell r="AH276">
            <v>0.33333333333333331</v>
          </cell>
          <cell r="AI276">
            <v>0</v>
          </cell>
          <cell r="AK276">
            <v>770.33333333333337</v>
          </cell>
        </row>
        <row r="277">
          <cell r="F277">
            <v>1339</v>
          </cell>
          <cell r="P277">
            <v>950</v>
          </cell>
          <cell r="Q277">
            <v>0</v>
          </cell>
          <cell r="R277">
            <v>0</v>
          </cell>
          <cell r="S277">
            <v>1377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341</v>
          </cell>
          <cell r="Y277">
            <v>0</v>
          </cell>
          <cell r="Z277">
            <v>0</v>
          </cell>
          <cell r="AA277">
            <v>0</v>
          </cell>
          <cell r="AB277">
            <v>9</v>
          </cell>
          <cell r="AC277">
            <v>297</v>
          </cell>
          <cell r="AD277">
            <v>0</v>
          </cell>
          <cell r="AE277">
            <v>0</v>
          </cell>
          <cell r="AF277">
            <v>588</v>
          </cell>
          <cell r="AG277">
            <v>530</v>
          </cell>
          <cell r="AH277">
            <v>58</v>
          </cell>
          <cell r="AI277">
            <v>0</v>
          </cell>
          <cell r="AK277">
            <v>4926</v>
          </cell>
        </row>
        <row r="278">
          <cell r="F278">
            <v>294</v>
          </cell>
          <cell r="P278">
            <v>450</v>
          </cell>
          <cell r="S278">
            <v>750</v>
          </cell>
          <cell r="X278">
            <v>102</v>
          </cell>
          <cell r="AC278">
            <v>97</v>
          </cell>
          <cell r="AF278">
            <v>447</v>
          </cell>
          <cell r="AG278">
            <v>415</v>
          </cell>
          <cell r="AH278">
            <v>32</v>
          </cell>
          <cell r="AI278">
            <v>0</v>
          </cell>
          <cell r="AK278">
            <v>2174</v>
          </cell>
        </row>
        <row r="279">
          <cell r="F279">
            <v>665</v>
          </cell>
          <cell r="P279">
            <v>20</v>
          </cell>
          <cell r="S279">
            <v>88</v>
          </cell>
          <cell r="X279">
            <v>65</v>
          </cell>
          <cell r="AC279">
            <v>66</v>
          </cell>
          <cell r="AF279">
            <v>26</v>
          </cell>
          <cell r="AG279">
            <v>0</v>
          </cell>
          <cell r="AH279">
            <v>26</v>
          </cell>
          <cell r="AI279">
            <v>0</v>
          </cell>
          <cell r="AK279">
            <v>930</v>
          </cell>
        </row>
        <row r="280">
          <cell r="F280">
            <v>60</v>
          </cell>
          <cell r="P280">
            <v>370</v>
          </cell>
          <cell r="S280">
            <v>480</v>
          </cell>
          <cell r="X280">
            <v>100</v>
          </cell>
          <cell r="AC280">
            <v>100</v>
          </cell>
          <cell r="AF280">
            <v>0</v>
          </cell>
          <cell r="AG280">
            <v>0</v>
          </cell>
          <cell r="AK280">
            <v>1110</v>
          </cell>
        </row>
        <row r="281">
          <cell r="F281">
            <v>320</v>
          </cell>
          <cell r="P281">
            <v>110</v>
          </cell>
          <cell r="Q281">
            <v>0</v>
          </cell>
          <cell r="R281">
            <v>0</v>
          </cell>
          <cell r="S281">
            <v>59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74</v>
          </cell>
          <cell r="Y281">
            <v>0</v>
          </cell>
          <cell r="Z281">
            <v>0</v>
          </cell>
          <cell r="AA281">
            <v>0</v>
          </cell>
          <cell r="AB281">
            <v>9</v>
          </cell>
          <cell r="AC281">
            <v>34</v>
          </cell>
          <cell r="AD281">
            <v>0</v>
          </cell>
          <cell r="AE281">
            <v>0</v>
          </cell>
          <cell r="AF281">
            <v>115</v>
          </cell>
          <cell r="AG281">
            <v>115</v>
          </cell>
          <cell r="AH281">
            <v>0</v>
          </cell>
          <cell r="AI281">
            <v>0</v>
          </cell>
          <cell r="AJ281">
            <v>0</v>
          </cell>
          <cell r="AK281">
            <v>712</v>
          </cell>
        </row>
        <row r="282">
          <cell r="F282">
            <v>8</v>
          </cell>
          <cell r="P282">
            <v>21.666666666666668</v>
          </cell>
          <cell r="Q282">
            <v>0</v>
          </cell>
          <cell r="R282">
            <v>0</v>
          </cell>
          <cell r="S282">
            <v>865.66666666666663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539.33333333333337</v>
          </cell>
          <cell r="AG282">
            <v>241</v>
          </cell>
          <cell r="AH282">
            <v>298.33333333333337</v>
          </cell>
          <cell r="AI282">
            <v>241</v>
          </cell>
          <cell r="AK282">
            <v>1798.6666666666665</v>
          </cell>
        </row>
        <row r="283">
          <cell r="F283">
            <v>0</v>
          </cell>
          <cell r="P283">
            <v>0</v>
          </cell>
          <cell r="S283">
            <v>0</v>
          </cell>
          <cell r="X283">
            <v>0</v>
          </cell>
          <cell r="AC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K283">
            <v>0</v>
          </cell>
        </row>
        <row r="284">
          <cell r="F284">
            <v>8</v>
          </cell>
          <cell r="P284">
            <v>21.666666666666668</v>
          </cell>
          <cell r="S284">
            <v>865.66666666666663</v>
          </cell>
          <cell r="X284">
            <v>0</v>
          </cell>
          <cell r="AC284">
            <v>0</v>
          </cell>
          <cell r="AF284">
            <v>539.33333333333337</v>
          </cell>
          <cell r="AG284">
            <v>241</v>
          </cell>
          <cell r="AH284">
            <v>298.33333333333337</v>
          </cell>
          <cell r="AI284">
            <v>241</v>
          </cell>
          <cell r="AK284">
            <v>1434.6666666666665</v>
          </cell>
        </row>
        <row r="285">
          <cell r="AK285">
            <v>364</v>
          </cell>
        </row>
        <row r="286">
          <cell r="S286">
            <v>250</v>
          </cell>
          <cell r="AH286">
            <v>0</v>
          </cell>
          <cell r="AI286">
            <v>0</v>
          </cell>
          <cell r="AK286">
            <v>250</v>
          </cell>
        </row>
        <row r="287">
          <cell r="F287">
            <v>47206.733333333337</v>
          </cell>
          <cell r="P287">
            <v>856.33333333333303</v>
          </cell>
          <cell r="Q287">
            <v>0</v>
          </cell>
          <cell r="R287">
            <v>0</v>
          </cell>
          <cell r="S287">
            <v>3315.151515151515</v>
          </cell>
          <cell r="T287">
            <v>-636.47477575757569</v>
          </cell>
          <cell r="U287">
            <v>-648.29007272727267</v>
          </cell>
          <cell r="V287">
            <v>0</v>
          </cell>
          <cell r="W287">
            <v>0</v>
          </cell>
          <cell r="X287">
            <v>2879.3030303030291</v>
          </cell>
          <cell r="Y287">
            <v>-779</v>
          </cell>
          <cell r="Z287">
            <v>-411.83636363636361</v>
          </cell>
          <cell r="AA287">
            <v>0</v>
          </cell>
          <cell r="AB287">
            <v>-9</v>
          </cell>
          <cell r="AC287">
            <v>1632.1818181818189</v>
          </cell>
          <cell r="AD287">
            <v>-234</v>
          </cell>
          <cell r="AE287">
            <v>-160.69515151515154</v>
          </cell>
          <cell r="AF287">
            <v>1603.272727272727</v>
          </cell>
          <cell r="AG287">
            <v>1166.272727272727</v>
          </cell>
          <cell r="AH287">
            <v>438.33333333333326</v>
          </cell>
          <cell r="AI287">
            <v>-618</v>
          </cell>
          <cell r="AK287">
            <v>57767.975757575761</v>
          </cell>
        </row>
        <row r="288">
          <cell r="AK288">
            <v>0</v>
          </cell>
        </row>
        <row r="289">
          <cell r="F289">
            <v>2815</v>
          </cell>
          <cell r="P289">
            <v>1106.3333333333333</v>
          </cell>
          <cell r="Q289">
            <v>0</v>
          </cell>
          <cell r="R289">
            <v>0</v>
          </cell>
          <cell r="S289">
            <v>3375.1515151515155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2879.3030303030305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1631.5151515151515</v>
          </cell>
          <cell r="AD289">
            <v>0</v>
          </cell>
          <cell r="AE289">
            <v>0</v>
          </cell>
          <cell r="AF289">
            <v>1604.2727272727273</v>
          </cell>
          <cell r="AG289">
            <v>1166.2727272727273</v>
          </cell>
          <cell r="AH289">
            <v>438.33333333333331</v>
          </cell>
          <cell r="AI289">
            <v>283.60000000000002</v>
          </cell>
          <cell r="AK289">
            <v>13677.575757575758</v>
          </cell>
        </row>
        <row r="290">
          <cell r="F290">
            <v>850</v>
          </cell>
          <cell r="P290">
            <v>319</v>
          </cell>
          <cell r="S290">
            <v>1738</v>
          </cell>
          <cell r="X290">
            <v>118</v>
          </cell>
          <cell r="AC290">
            <v>95</v>
          </cell>
          <cell r="AF290">
            <v>400</v>
          </cell>
          <cell r="AG290">
            <v>400</v>
          </cell>
          <cell r="AH290">
            <v>0</v>
          </cell>
          <cell r="AI290">
            <v>118.4</v>
          </cell>
          <cell r="AK290">
            <v>3620</v>
          </cell>
        </row>
        <row r="291">
          <cell r="F291">
            <v>320</v>
          </cell>
          <cell r="P291">
            <v>576</v>
          </cell>
          <cell r="Q291">
            <v>0</v>
          </cell>
          <cell r="R291">
            <v>0</v>
          </cell>
          <cell r="S291">
            <v>809.81818181818176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2376.6363636363635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1123.1818181818182</v>
          </cell>
          <cell r="AD291">
            <v>0</v>
          </cell>
          <cell r="AE291">
            <v>0</v>
          </cell>
          <cell r="AF291">
            <v>749.27272727272725</v>
          </cell>
          <cell r="AG291">
            <v>676.27272727272725</v>
          </cell>
          <cell r="AH291">
            <v>73</v>
          </cell>
          <cell r="AI291">
            <v>0</v>
          </cell>
          <cell r="AK291">
            <v>5954.9090909090901</v>
          </cell>
        </row>
        <row r="292">
          <cell r="F292">
            <v>0</v>
          </cell>
          <cell r="P292">
            <v>0</v>
          </cell>
          <cell r="S292">
            <v>0</v>
          </cell>
          <cell r="X292">
            <v>0</v>
          </cell>
          <cell r="AC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K292">
            <v>0</v>
          </cell>
        </row>
        <row r="293">
          <cell r="F293">
            <v>0</v>
          </cell>
          <cell r="P293">
            <v>0</v>
          </cell>
          <cell r="S293">
            <v>0</v>
          </cell>
          <cell r="X293">
            <v>0</v>
          </cell>
          <cell r="AC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K293">
            <v>0</v>
          </cell>
        </row>
        <row r="294">
          <cell r="F294">
            <v>1626</v>
          </cell>
          <cell r="P294">
            <v>145.33333333333334</v>
          </cell>
          <cell r="Q294">
            <v>0</v>
          </cell>
          <cell r="R294">
            <v>0</v>
          </cell>
          <cell r="S294">
            <v>827.33333333333337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356.33333333333331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386</v>
          </cell>
          <cell r="AD294">
            <v>0</v>
          </cell>
          <cell r="AE294">
            <v>0</v>
          </cell>
          <cell r="AF294">
            <v>442.33333333333331</v>
          </cell>
          <cell r="AG294">
            <v>77</v>
          </cell>
          <cell r="AH294">
            <v>365.33333333333331</v>
          </cell>
          <cell r="AI294">
            <v>165.2</v>
          </cell>
          <cell r="AK294">
            <v>3949.3333333333335</v>
          </cell>
        </row>
        <row r="295">
          <cell r="F295">
            <v>0</v>
          </cell>
          <cell r="P295">
            <v>0</v>
          </cell>
          <cell r="S295">
            <v>47</v>
          </cell>
          <cell r="X295">
            <v>37</v>
          </cell>
          <cell r="AC295">
            <v>216.33333333333331</v>
          </cell>
          <cell r="AF295">
            <v>27</v>
          </cell>
          <cell r="AG295">
            <v>-206</v>
          </cell>
          <cell r="AH295">
            <v>233</v>
          </cell>
          <cell r="AI295">
            <v>70</v>
          </cell>
          <cell r="AK295">
            <v>422.33333333333331</v>
          </cell>
        </row>
        <row r="296">
          <cell r="F296">
            <v>20</v>
          </cell>
          <cell r="P296">
            <v>53.666666666666664</v>
          </cell>
          <cell r="S296">
            <v>355</v>
          </cell>
          <cell r="X296">
            <v>221.66666666666663</v>
          </cell>
          <cell r="AC296">
            <v>84.333333333333329</v>
          </cell>
          <cell r="AF296">
            <v>189</v>
          </cell>
          <cell r="AG296">
            <v>110</v>
          </cell>
          <cell r="AH296">
            <v>79.000000000000014</v>
          </cell>
          <cell r="AI296">
            <v>36</v>
          </cell>
          <cell r="AK296">
            <v>923.66666666666663</v>
          </cell>
        </row>
        <row r="297">
          <cell r="F297">
            <v>1606</v>
          </cell>
          <cell r="P297">
            <v>91.666666666666671</v>
          </cell>
          <cell r="S297">
            <v>425.33333333333337</v>
          </cell>
          <cell r="X297">
            <v>97.666666666666671</v>
          </cell>
          <cell r="AC297">
            <v>85.333333333333343</v>
          </cell>
          <cell r="AF297">
            <v>226.33333333333331</v>
          </cell>
          <cell r="AG297">
            <v>173</v>
          </cell>
          <cell r="AH297">
            <v>53.333333333333314</v>
          </cell>
          <cell r="AI297">
            <v>59.2</v>
          </cell>
          <cell r="AK297">
            <v>2603.3333333333335</v>
          </cell>
        </row>
        <row r="298">
          <cell r="P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K298">
            <v>0</v>
          </cell>
        </row>
        <row r="299">
          <cell r="F299">
            <v>19</v>
          </cell>
          <cell r="P299">
            <v>66</v>
          </cell>
          <cell r="S299">
            <v>0</v>
          </cell>
          <cell r="X299">
            <v>28.333333333333332</v>
          </cell>
          <cell r="AC299">
            <v>27.333333333333332</v>
          </cell>
          <cell r="AF299">
            <v>12.666666666666666</v>
          </cell>
          <cell r="AG299">
            <v>13</v>
          </cell>
          <cell r="AH299">
            <v>0</v>
          </cell>
          <cell r="AI299">
            <v>0</v>
          </cell>
          <cell r="AK299">
            <v>153.33333333333331</v>
          </cell>
        </row>
        <row r="300">
          <cell r="F300">
            <v>47206.733333333337</v>
          </cell>
          <cell r="P300">
            <v>856.33333333333303</v>
          </cell>
          <cell r="Q300">
            <v>0</v>
          </cell>
          <cell r="R300">
            <v>0</v>
          </cell>
          <cell r="S300">
            <v>3315.151515151515</v>
          </cell>
          <cell r="T300">
            <v>-636.47477575757569</v>
          </cell>
          <cell r="U300">
            <v>-648.29007272727267</v>
          </cell>
          <cell r="V300">
            <v>0</v>
          </cell>
          <cell r="W300">
            <v>0</v>
          </cell>
          <cell r="X300">
            <v>2879.3030303030291</v>
          </cell>
          <cell r="Y300">
            <v>-779</v>
          </cell>
          <cell r="Z300">
            <v>-411.83636363636361</v>
          </cell>
          <cell r="AA300">
            <v>0</v>
          </cell>
          <cell r="AB300">
            <v>-9</v>
          </cell>
          <cell r="AC300">
            <v>1632.1818181818189</v>
          </cell>
          <cell r="AD300">
            <v>-234</v>
          </cell>
          <cell r="AE300">
            <v>-160.69515151515154</v>
          </cell>
          <cell r="AF300">
            <v>1603.272727272727</v>
          </cell>
          <cell r="AG300">
            <v>1166.272727272727</v>
          </cell>
          <cell r="AH300">
            <v>438.33333333333326</v>
          </cell>
          <cell r="AI300">
            <v>-618</v>
          </cell>
          <cell r="AK300">
            <v>57767.975757575761</v>
          </cell>
        </row>
        <row r="301">
          <cell r="AH301">
            <v>191</v>
          </cell>
          <cell r="AK301">
            <v>0</v>
          </cell>
        </row>
        <row r="303">
          <cell r="F303">
            <v>47206.733333333337</v>
          </cell>
          <cell r="G303">
            <v>0</v>
          </cell>
          <cell r="H303">
            <v>0</v>
          </cell>
          <cell r="P303">
            <v>856.33333333333303</v>
          </cell>
          <cell r="Q303">
            <v>0</v>
          </cell>
          <cell r="R303">
            <v>0</v>
          </cell>
          <cell r="S303">
            <v>3315.151515151515</v>
          </cell>
          <cell r="T303">
            <v>-636.47477575757569</v>
          </cell>
          <cell r="U303">
            <v>-648.29007272727267</v>
          </cell>
          <cell r="V303">
            <v>0</v>
          </cell>
          <cell r="W303">
            <v>0</v>
          </cell>
          <cell r="X303">
            <v>2879.3030303030291</v>
          </cell>
          <cell r="Y303">
            <v>-779</v>
          </cell>
          <cell r="Z303">
            <v>-411.83636363636361</v>
          </cell>
          <cell r="AA303">
            <v>0</v>
          </cell>
          <cell r="AB303">
            <v>-9</v>
          </cell>
          <cell r="AC303">
            <v>1632.1818181818189</v>
          </cell>
          <cell r="AF303">
            <v>1603.272727272727</v>
          </cell>
          <cell r="AG303">
            <v>973.93939393939377</v>
          </cell>
          <cell r="AH303">
            <v>629.33333333333326</v>
          </cell>
          <cell r="AK303">
            <v>57767.975757575761</v>
          </cell>
        </row>
        <row r="304">
          <cell r="F304">
            <v>0</v>
          </cell>
          <cell r="AK304">
            <v>0</v>
          </cell>
        </row>
        <row r="305">
          <cell r="F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K305">
            <v>0</v>
          </cell>
        </row>
        <row r="306">
          <cell r="F306">
            <v>0</v>
          </cell>
          <cell r="P306">
            <v>0</v>
          </cell>
          <cell r="S306">
            <v>0</v>
          </cell>
          <cell r="X306">
            <v>0</v>
          </cell>
          <cell r="AC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K306">
            <v>0</v>
          </cell>
        </row>
        <row r="307">
          <cell r="AK307">
            <v>0</v>
          </cell>
        </row>
        <row r="308">
          <cell r="F308">
            <v>47206.733333333337</v>
          </cell>
          <cell r="P308">
            <v>856.33333333333303</v>
          </cell>
          <cell r="Q308">
            <v>0</v>
          </cell>
          <cell r="R308">
            <v>0</v>
          </cell>
          <cell r="S308">
            <v>3315.151515151515</v>
          </cell>
          <cell r="T308">
            <v>-636.47477575757569</v>
          </cell>
          <cell r="U308">
            <v>-648.29007272727267</v>
          </cell>
          <cell r="V308">
            <v>0</v>
          </cell>
          <cell r="W308">
            <v>0</v>
          </cell>
          <cell r="X308">
            <v>2879.3030303030291</v>
          </cell>
          <cell r="Y308">
            <v>-779</v>
          </cell>
          <cell r="Z308">
            <v>-411.83636363636361</v>
          </cell>
          <cell r="AA308">
            <v>0</v>
          </cell>
          <cell r="AB308">
            <v>-9</v>
          </cell>
          <cell r="AC308">
            <v>1632.1818181818189</v>
          </cell>
          <cell r="AD308">
            <v>-234</v>
          </cell>
          <cell r="AE308">
            <v>-160.69515151515154</v>
          </cell>
          <cell r="AF308">
            <v>1603.272727272727</v>
          </cell>
          <cell r="AG308">
            <v>973.93939393939377</v>
          </cell>
          <cell r="AH308">
            <v>629.33333333333326</v>
          </cell>
          <cell r="AI308">
            <v>-618</v>
          </cell>
          <cell r="AK308">
            <v>57767.975757575761</v>
          </cell>
        </row>
        <row r="309">
          <cell r="AK309">
            <v>0</v>
          </cell>
        </row>
        <row r="310">
          <cell r="P310">
            <v>0</v>
          </cell>
          <cell r="AK310">
            <v>0</v>
          </cell>
        </row>
        <row r="311">
          <cell r="S311">
            <v>0</v>
          </cell>
          <cell r="AK311">
            <v>0</v>
          </cell>
        </row>
        <row r="312">
          <cell r="F312">
            <v>3500</v>
          </cell>
          <cell r="AK312">
            <v>3500</v>
          </cell>
        </row>
        <row r="313">
          <cell r="S313">
            <v>0</v>
          </cell>
        </row>
        <row r="314">
          <cell r="F314">
            <v>0</v>
          </cell>
          <cell r="AK314">
            <v>0</v>
          </cell>
        </row>
        <row r="315">
          <cell r="AK315">
            <v>0</v>
          </cell>
        </row>
        <row r="317">
          <cell r="AK317">
            <v>0</v>
          </cell>
        </row>
        <row r="318">
          <cell r="S318">
            <v>0</v>
          </cell>
        </row>
        <row r="319">
          <cell r="F319">
            <v>47206.733333333337</v>
          </cell>
          <cell r="P319">
            <v>856.33333333333303</v>
          </cell>
          <cell r="Q319">
            <v>0</v>
          </cell>
          <cell r="R319">
            <v>0</v>
          </cell>
          <cell r="S319">
            <v>3315.151515151515</v>
          </cell>
          <cell r="T319">
            <v>-636.47477575757569</v>
          </cell>
          <cell r="U319">
            <v>-648.29007272727267</v>
          </cell>
          <cell r="V319">
            <v>0</v>
          </cell>
          <cell r="W319">
            <v>0</v>
          </cell>
          <cell r="X319">
            <v>2879.3030303030291</v>
          </cell>
          <cell r="Y319">
            <v>-779</v>
          </cell>
          <cell r="Z319">
            <v>-411.83636363636361</v>
          </cell>
          <cell r="AA319">
            <v>0</v>
          </cell>
          <cell r="AB319">
            <v>-9</v>
          </cell>
          <cell r="AC319">
            <v>1632.1818181818189</v>
          </cell>
          <cell r="AD319">
            <v>-234</v>
          </cell>
          <cell r="AE319">
            <v>-160.69515151515154</v>
          </cell>
          <cell r="AF319">
            <v>1603.272727272727</v>
          </cell>
          <cell r="AG319">
            <v>973.93939393939377</v>
          </cell>
          <cell r="AH319">
            <v>629.33333333333326</v>
          </cell>
          <cell r="AI319">
            <v>-618</v>
          </cell>
          <cell r="AK319">
            <v>57767.975757575761</v>
          </cell>
        </row>
        <row r="328">
          <cell r="AJ328">
            <v>2455</v>
          </cell>
          <cell r="AK328">
            <v>6554</v>
          </cell>
          <cell r="AM328">
            <v>5304.38</v>
          </cell>
        </row>
        <row r="329">
          <cell r="F329">
            <v>137</v>
          </cell>
          <cell r="P329">
            <v>237</v>
          </cell>
          <cell r="S329">
            <v>515</v>
          </cell>
          <cell r="X329">
            <v>201</v>
          </cell>
          <cell r="AC329">
            <v>161</v>
          </cell>
          <cell r="AF329">
            <v>444</v>
          </cell>
          <cell r="AG329">
            <v>400</v>
          </cell>
          <cell r="AH329">
            <v>44</v>
          </cell>
          <cell r="AI329">
            <v>103</v>
          </cell>
          <cell r="AK329">
            <v>1788</v>
          </cell>
          <cell r="AM329">
            <v>1447</v>
          </cell>
        </row>
        <row r="330">
          <cell r="AJ330">
            <v>36</v>
          </cell>
          <cell r="AK330">
            <v>7257.7333333333336</v>
          </cell>
          <cell r="AM330">
            <v>7257.7333333333336</v>
          </cell>
        </row>
        <row r="331">
          <cell r="AK331">
            <v>770.33333333333337</v>
          </cell>
          <cell r="AM331">
            <v>770.33333333333337</v>
          </cell>
        </row>
        <row r="332">
          <cell r="AJ332">
            <v>36</v>
          </cell>
          <cell r="AK332">
            <v>153.33333333333331</v>
          </cell>
          <cell r="AM332">
            <v>140.66666666666666</v>
          </cell>
        </row>
        <row r="333">
          <cell r="AK333">
            <v>2381.4</v>
          </cell>
          <cell r="AM333">
            <v>2381.4</v>
          </cell>
        </row>
        <row r="334">
          <cell r="AK334">
            <v>3500</v>
          </cell>
          <cell r="AM334">
            <v>3500</v>
          </cell>
        </row>
        <row r="335">
          <cell r="AK335">
            <v>0</v>
          </cell>
        </row>
        <row r="336">
          <cell r="AK336">
            <v>606</v>
          </cell>
          <cell r="AM336">
            <v>606</v>
          </cell>
        </row>
        <row r="337">
          <cell r="AK337">
            <v>4200</v>
          </cell>
        </row>
        <row r="338">
          <cell r="AK338">
            <v>0</v>
          </cell>
          <cell r="AM338">
            <v>0</v>
          </cell>
        </row>
        <row r="339">
          <cell r="AK339">
            <v>3620</v>
          </cell>
          <cell r="AM339">
            <v>3338.4</v>
          </cell>
        </row>
        <row r="340">
          <cell r="AK340">
            <v>5954.9090909090901</v>
          </cell>
          <cell r="AM340">
            <v>5205.636363636364</v>
          </cell>
        </row>
        <row r="341">
          <cell r="AK341">
            <v>0</v>
          </cell>
          <cell r="AM341">
            <v>0</v>
          </cell>
        </row>
        <row r="342">
          <cell r="AK342">
            <v>0</v>
          </cell>
          <cell r="AM342">
            <v>0</v>
          </cell>
        </row>
        <row r="343">
          <cell r="AK343">
            <v>0</v>
          </cell>
          <cell r="AM343">
            <v>0</v>
          </cell>
        </row>
        <row r="344">
          <cell r="AK344">
            <v>4926</v>
          </cell>
          <cell r="AM344">
            <v>4338</v>
          </cell>
        </row>
        <row r="345">
          <cell r="AK345">
            <v>2174</v>
          </cell>
          <cell r="AM345">
            <v>1727</v>
          </cell>
        </row>
        <row r="346">
          <cell r="AK346">
            <v>930</v>
          </cell>
          <cell r="AM346">
            <v>904</v>
          </cell>
        </row>
        <row r="347">
          <cell r="AK347">
            <v>1110</v>
          </cell>
        </row>
        <row r="348">
          <cell r="AK348">
            <v>712</v>
          </cell>
        </row>
        <row r="349">
          <cell r="AK349">
            <v>0</v>
          </cell>
          <cell r="AM349">
            <v>0</v>
          </cell>
        </row>
        <row r="350">
          <cell r="AK350">
            <v>0</v>
          </cell>
          <cell r="AM350">
            <v>0</v>
          </cell>
        </row>
        <row r="351">
          <cell r="AK351">
            <v>1434.6666666666665</v>
          </cell>
          <cell r="AM351">
            <v>1136.3333333333333</v>
          </cell>
        </row>
        <row r="352">
          <cell r="P352">
            <v>225</v>
          </cell>
          <cell r="S352">
            <v>296</v>
          </cell>
          <cell r="X352">
            <v>56</v>
          </cell>
          <cell r="AC352">
            <v>76.181818181818187</v>
          </cell>
          <cell r="AF352">
            <v>304.27272727272725</v>
          </cell>
          <cell r="AG352">
            <v>291.27272727272725</v>
          </cell>
          <cell r="AH352">
            <v>13</v>
          </cell>
          <cell r="AK352">
            <v>957.4545454545455</v>
          </cell>
        </row>
        <row r="353">
          <cell r="AK353">
            <v>0</v>
          </cell>
        </row>
        <row r="354">
          <cell r="F354">
            <v>0</v>
          </cell>
          <cell r="P354">
            <v>0</v>
          </cell>
          <cell r="S354">
            <v>0</v>
          </cell>
          <cell r="X354">
            <v>0</v>
          </cell>
          <cell r="AC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K354">
            <v>364</v>
          </cell>
          <cell r="AM354">
            <v>364</v>
          </cell>
        </row>
        <row r="355">
          <cell r="AK355">
            <v>83</v>
          </cell>
          <cell r="AM355">
            <v>83</v>
          </cell>
        </row>
        <row r="356">
          <cell r="AK356">
            <v>0</v>
          </cell>
          <cell r="AM356">
            <v>0</v>
          </cell>
        </row>
        <row r="357">
          <cell r="AK357">
            <v>0</v>
          </cell>
          <cell r="AM357">
            <v>0</v>
          </cell>
        </row>
        <row r="358">
          <cell r="AJ358">
            <v>-2491</v>
          </cell>
          <cell r="AK358">
            <v>3949.3333333333335</v>
          </cell>
          <cell r="AM358" t="e">
            <v>#REF!</v>
          </cell>
        </row>
        <row r="359">
          <cell r="AK359">
            <v>422.33333333333331</v>
          </cell>
        </row>
        <row r="360">
          <cell r="AK360">
            <v>923.66666666666663</v>
          </cell>
        </row>
        <row r="361">
          <cell r="AK361">
            <v>2603.3333333333335</v>
          </cell>
        </row>
        <row r="362">
          <cell r="F362">
            <v>79</v>
          </cell>
          <cell r="P362">
            <v>-116</v>
          </cell>
          <cell r="S362">
            <v>-1222</v>
          </cell>
          <cell r="T362">
            <v>180.16</v>
          </cell>
          <cell r="U362">
            <v>945.84</v>
          </cell>
          <cell r="X362">
            <v>345</v>
          </cell>
          <cell r="Y362">
            <v>368</v>
          </cell>
          <cell r="Z362">
            <v>195</v>
          </cell>
          <cell r="AC362">
            <v>518</v>
          </cell>
          <cell r="AD362">
            <v>423</v>
          </cell>
          <cell r="AE362">
            <v>290</v>
          </cell>
          <cell r="AF362">
            <v>126</v>
          </cell>
          <cell r="AG362">
            <v>126</v>
          </cell>
          <cell r="AH362">
            <v>0</v>
          </cell>
          <cell r="AI362">
            <v>0</v>
          </cell>
          <cell r="AK362">
            <v>-270</v>
          </cell>
          <cell r="AM362">
            <v>-396</v>
          </cell>
        </row>
        <row r="371">
          <cell r="F371">
            <v>0</v>
          </cell>
        </row>
        <row r="383">
          <cell r="F383" t="str">
            <v>лютий</v>
          </cell>
          <cell r="P383" t="str">
            <v>лютий</v>
          </cell>
          <cell r="X383" t="str">
            <v>лютий</v>
          </cell>
          <cell r="AC383" t="str">
            <v>лютий</v>
          </cell>
        </row>
        <row r="384">
          <cell r="F384" t="str">
            <v>АППАРАТ</v>
          </cell>
          <cell r="P384" t="str">
            <v>ККМ</v>
          </cell>
          <cell r="X384" t="str">
            <v>ТЕЦ5</v>
          </cell>
          <cell r="AC384" t="str">
            <v>ТЕЦ6</v>
          </cell>
          <cell r="AK384" t="str">
            <v>АК "КЕ"</v>
          </cell>
          <cell r="AL384" t="str">
            <v>Е/Е</v>
          </cell>
        </row>
        <row r="385">
          <cell r="F385" t="str">
            <v>ПЛАН</v>
          </cell>
          <cell r="P385" t="str">
            <v>ПЛАН</v>
          </cell>
          <cell r="X385" t="str">
            <v>ПЛАН</v>
          </cell>
          <cell r="AC385" t="str">
            <v>ПЛАН</v>
          </cell>
          <cell r="AK385" t="str">
            <v>ПЛАН</v>
          </cell>
          <cell r="AL385" t="str">
            <v>ПЛАН</v>
          </cell>
        </row>
        <row r="386">
          <cell r="F386">
            <v>164.3</v>
          </cell>
          <cell r="G386">
            <v>92</v>
          </cell>
          <cell r="H386">
            <v>91</v>
          </cell>
          <cell r="P386">
            <v>14.333333333333332</v>
          </cell>
          <cell r="S386">
            <v>14.333333333333332</v>
          </cell>
          <cell r="X386">
            <v>182</v>
          </cell>
          <cell r="Y386">
            <v>119</v>
          </cell>
          <cell r="Z386">
            <v>120</v>
          </cell>
          <cell r="AC386">
            <v>323.66666666666674</v>
          </cell>
          <cell r="AD386">
            <v>192</v>
          </cell>
          <cell r="AE386">
            <v>191</v>
          </cell>
          <cell r="AK386">
            <v>735.30000000000018</v>
          </cell>
          <cell r="AL386">
            <v>447.33333333333337</v>
          </cell>
          <cell r="AM386">
            <v>429.33333333333331</v>
          </cell>
        </row>
        <row r="387">
          <cell r="F387">
            <v>29</v>
          </cell>
          <cell r="G387">
            <v>16</v>
          </cell>
          <cell r="P387">
            <v>0</v>
          </cell>
          <cell r="X387">
            <v>0</v>
          </cell>
          <cell r="Y387">
            <v>0</v>
          </cell>
          <cell r="AC387">
            <v>3.6666666666666665</v>
          </cell>
          <cell r="AD387">
            <v>2</v>
          </cell>
          <cell r="AK387">
            <v>46</v>
          </cell>
          <cell r="AL387">
            <v>21</v>
          </cell>
        </row>
        <row r="388">
          <cell r="F388">
            <v>0</v>
          </cell>
          <cell r="G388">
            <v>0</v>
          </cell>
          <cell r="P388">
            <v>0.66666666666666663</v>
          </cell>
          <cell r="X388">
            <v>146.66666666666666</v>
          </cell>
          <cell r="Y388">
            <v>96</v>
          </cell>
          <cell r="AC388">
            <v>280.66666666666669</v>
          </cell>
          <cell r="AD388">
            <v>166</v>
          </cell>
          <cell r="AK388">
            <v>428</v>
          </cell>
          <cell r="AL388">
            <v>262.66666666666669</v>
          </cell>
        </row>
        <row r="389">
          <cell r="F389">
            <v>0</v>
          </cell>
          <cell r="G389">
            <v>0</v>
          </cell>
          <cell r="P389">
            <v>2</v>
          </cell>
          <cell r="X389">
            <v>0</v>
          </cell>
          <cell r="Y389">
            <v>0</v>
          </cell>
          <cell r="AC389">
            <v>25</v>
          </cell>
          <cell r="AD389">
            <v>15</v>
          </cell>
          <cell r="AK389">
            <v>33.666666666666671</v>
          </cell>
          <cell r="AL389">
            <v>20</v>
          </cell>
        </row>
        <row r="390">
          <cell r="F390">
            <v>0</v>
          </cell>
          <cell r="G390">
            <v>0</v>
          </cell>
          <cell r="P390">
            <v>0</v>
          </cell>
          <cell r="X390">
            <v>25.333333333333332</v>
          </cell>
          <cell r="Y390">
            <v>17</v>
          </cell>
          <cell r="AC390">
            <v>0.66666666666666663</v>
          </cell>
          <cell r="AD390">
            <v>0</v>
          </cell>
          <cell r="AK390">
            <v>26</v>
          </cell>
          <cell r="AL390">
            <v>17</v>
          </cell>
        </row>
        <row r="391">
          <cell r="F391">
            <v>120.63333333333333</v>
          </cell>
          <cell r="G391">
            <v>67</v>
          </cell>
          <cell r="P391">
            <v>0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K391">
            <v>120.63333333333333</v>
          </cell>
          <cell r="AL391">
            <v>69</v>
          </cell>
        </row>
        <row r="392">
          <cell r="F392">
            <v>8.6666666666666661</v>
          </cell>
          <cell r="G392">
            <v>5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D392">
            <v>0</v>
          </cell>
          <cell r="AK392">
            <v>8.6666666666666661</v>
          </cell>
          <cell r="AL392">
            <v>0</v>
          </cell>
        </row>
        <row r="393">
          <cell r="F393">
            <v>0</v>
          </cell>
          <cell r="G393">
            <v>0</v>
          </cell>
          <cell r="P393">
            <v>5.333333333333333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22</v>
          </cell>
          <cell r="AL393">
            <v>15.333333333333332</v>
          </cell>
        </row>
        <row r="394">
          <cell r="F394">
            <v>5.333333333333333</v>
          </cell>
          <cell r="G394">
            <v>3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5.333333333333333</v>
          </cell>
          <cell r="AL394">
            <v>3</v>
          </cell>
        </row>
        <row r="395">
          <cell r="F395">
            <v>0.33333333333333331</v>
          </cell>
          <cell r="G395">
            <v>0</v>
          </cell>
          <cell r="P395">
            <v>4.333333333333333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4.6666666666666661</v>
          </cell>
          <cell r="AL395">
            <v>4.333333333333333</v>
          </cell>
        </row>
        <row r="396">
          <cell r="F396">
            <v>0.33333333333333331</v>
          </cell>
          <cell r="G396">
            <v>0</v>
          </cell>
          <cell r="P396">
            <v>2</v>
          </cell>
          <cell r="X396">
            <v>10</v>
          </cell>
          <cell r="Y396">
            <v>7</v>
          </cell>
          <cell r="AC396">
            <v>13.666666666666666</v>
          </cell>
          <cell r="AD396">
            <v>8</v>
          </cell>
          <cell r="AK396">
            <v>26</v>
          </cell>
          <cell r="AL396">
            <v>17</v>
          </cell>
        </row>
        <row r="397">
          <cell r="F397">
            <v>0</v>
          </cell>
          <cell r="G397">
            <v>0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0</v>
          </cell>
        </row>
        <row r="398">
          <cell r="F398">
            <v>1.1666666666666667</v>
          </cell>
          <cell r="G398">
            <v>1</v>
          </cell>
          <cell r="P398">
            <v>20.5</v>
          </cell>
          <cell r="X398">
            <v>522.33333333333337</v>
          </cell>
          <cell r="Y398">
            <v>342</v>
          </cell>
          <cell r="AC398">
            <v>43</v>
          </cell>
          <cell r="AD398">
            <v>25</v>
          </cell>
          <cell r="AK398">
            <v>587.33333333333337</v>
          </cell>
          <cell r="AL398">
            <v>388.5</v>
          </cell>
          <cell r="AM398">
            <v>388.83333333333337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0</v>
          </cell>
          <cell r="AL399">
            <v>0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480.66666666666669</v>
          </cell>
          <cell r="Y400">
            <v>314</v>
          </cell>
          <cell r="AC400">
            <v>11</v>
          </cell>
          <cell r="AD400">
            <v>7</v>
          </cell>
          <cell r="AK400">
            <v>491.66666666666669</v>
          </cell>
          <cell r="AL400">
            <v>321</v>
          </cell>
        </row>
        <row r="401">
          <cell r="F401">
            <v>0</v>
          </cell>
          <cell r="G401">
            <v>0</v>
          </cell>
          <cell r="P401">
            <v>0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0</v>
          </cell>
          <cell r="AL401">
            <v>0</v>
          </cell>
        </row>
        <row r="402">
          <cell r="F402">
            <v>1.1666666666666667</v>
          </cell>
          <cell r="G402">
            <v>1</v>
          </cell>
          <cell r="P402">
            <v>15.833333333333334</v>
          </cell>
          <cell r="X402">
            <v>41.666666666666664</v>
          </cell>
          <cell r="Y402">
            <v>27</v>
          </cell>
          <cell r="AC402">
            <v>32</v>
          </cell>
          <cell r="AD402">
            <v>19</v>
          </cell>
          <cell r="AK402">
            <v>91</v>
          </cell>
          <cell r="AL402">
            <v>67.833333333333343</v>
          </cell>
        </row>
        <row r="403">
          <cell r="F403">
            <v>0</v>
          </cell>
          <cell r="G403">
            <v>0</v>
          </cell>
          <cell r="P403">
            <v>4.666666666666667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K403">
            <v>4.666666666666667</v>
          </cell>
          <cell r="AL403">
            <v>0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</row>
        <row r="405">
          <cell r="F405">
            <v>10</v>
          </cell>
          <cell r="G405">
            <v>6</v>
          </cell>
          <cell r="P405">
            <v>39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49</v>
          </cell>
          <cell r="AL405">
            <v>45</v>
          </cell>
          <cell r="AM405">
            <v>44</v>
          </cell>
        </row>
        <row r="406">
          <cell r="F406">
            <v>2.6666666666666665</v>
          </cell>
          <cell r="G406">
            <v>1</v>
          </cell>
          <cell r="P406">
            <v>3.3333333333333335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6</v>
          </cell>
          <cell r="AL406">
            <v>4.3333333333333339</v>
          </cell>
        </row>
        <row r="407">
          <cell r="F407">
            <v>7.333333333333333</v>
          </cell>
          <cell r="G407">
            <v>4</v>
          </cell>
          <cell r="P407">
            <v>35.666666666666664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43</v>
          </cell>
          <cell r="AL407">
            <v>39.666666666666664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0</v>
          </cell>
        </row>
        <row r="409">
          <cell r="F409">
            <v>206.33333333333329</v>
          </cell>
          <cell r="G409">
            <v>115</v>
          </cell>
          <cell r="H409">
            <v>114</v>
          </cell>
          <cell r="P409">
            <v>50.166666666666671</v>
          </cell>
          <cell r="S409">
            <v>50.166666666666671</v>
          </cell>
          <cell r="X409">
            <v>37.833333333333343</v>
          </cell>
          <cell r="Y409">
            <v>25</v>
          </cell>
          <cell r="AC409">
            <v>26.000000000000004</v>
          </cell>
          <cell r="AD409">
            <v>15</v>
          </cell>
          <cell r="AK409">
            <v>1965.0000000000002</v>
          </cell>
          <cell r="AL409">
            <v>464.16666666666663</v>
          </cell>
          <cell r="AM409">
            <v>464.16666666666663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1350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95</v>
          </cell>
          <cell r="AL411">
            <v>95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K412">
            <v>0</v>
          </cell>
          <cell r="AL412">
            <v>0</v>
          </cell>
        </row>
        <row r="413">
          <cell r="F413">
            <v>0</v>
          </cell>
          <cell r="G413">
            <v>0</v>
          </cell>
          <cell r="P413">
            <v>12.333333333333334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12.333333333333334</v>
          </cell>
          <cell r="AL413">
            <v>12.333333333333334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0</v>
          </cell>
          <cell r="AL414">
            <v>0</v>
          </cell>
        </row>
        <row r="415">
          <cell r="F415">
            <v>1.6666666666666667</v>
          </cell>
          <cell r="G415">
            <v>1</v>
          </cell>
          <cell r="P415">
            <v>5</v>
          </cell>
          <cell r="X415">
            <v>3</v>
          </cell>
          <cell r="Y415">
            <v>2</v>
          </cell>
          <cell r="AC415">
            <v>3</v>
          </cell>
          <cell r="AD415">
            <v>2</v>
          </cell>
          <cell r="AK415">
            <v>57.666666666666664</v>
          </cell>
          <cell r="AL415">
            <v>50</v>
          </cell>
        </row>
        <row r="416">
          <cell r="F416">
            <v>0</v>
          </cell>
          <cell r="G416">
            <v>0</v>
          </cell>
          <cell r="P416">
            <v>0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4</v>
          </cell>
          <cell r="AL416">
            <v>0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0</v>
          </cell>
          <cell r="G418">
            <v>0</v>
          </cell>
          <cell r="P418">
            <v>18.5</v>
          </cell>
          <cell r="X418">
            <v>4.5</v>
          </cell>
          <cell r="Y418">
            <v>3</v>
          </cell>
          <cell r="AC418">
            <v>1.3333333333333333</v>
          </cell>
          <cell r="AD418">
            <v>1</v>
          </cell>
          <cell r="AK418">
            <v>28.5</v>
          </cell>
          <cell r="AL418">
            <v>26.5</v>
          </cell>
        </row>
        <row r="419">
          <cell r="F419">
            <v>0</v>
          </cell>
          <cell r="G419">
            <v>0</v>
          </cell>
          <cell r="P419">
            <v>1.3333333333333333</v>
          </cell>
          <cell r="X419">
            <v>0</v>
          </cell>
          <cell r="Y419">
            <v>0</v>
          </cell>
          <cell r="AC419">
            <v>1.6666666666666667</v>
          </cell>
          <cell r="AD419">
            <v>1</v>
          </cell>
          <cell r="AK419">
            <v>69</v>
          </cell>
          <cell r="AL419">
            <v>52.333333333333336</v>
          </cell>
        </row>
        <row r="420">
          <cell r="F420">
            <v>177</v>
          </cell>
          <cell r="G420">
            <v>99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177</v>
          </cell>
          <cell r="AL420">
            <v>99</v>
          </cell>
        </row>
        <row r="421">
          <cell r="F421">
            <v>0</v>
          </cell>
          <cell r="G421">
            <v>0</v>
          </cell>
          <cell r="P421">
            <v>0</v>
          </cell>
          <cell r="X421">
            <v>10</v>
          </cell>
          <cell r="Y421">
            <v>7</v>
          </cell>
          <cell r="AC421">
            <v>7.666666666666667</v>
          </cell>
          <cell r="AD421">
            <v>5</v>
          </cell>
          <cell r="AK421">
            <v>17.666666666666668</v>
          </cell>
          <cell r="AL421">
            <v>12</v>
          </cell>
        </row>
        <row r="422">
          <cell r="F422">
            <v>0.66666666666666663</v>
          </cell>
          <cell r="G422">
            <v>0</v>
          </cell>
          <cell r="P422">
            <v>2</v>
          </cell>
          <cell r="X422">
            <v>1.3333333333333333</v>
          </cell>
          <cell r="Y422">
            <v>1</v>
          </cell>
          <cell r="AC422">
            <v>1</v>
          </cell>
          <cell r="AD422">
            <v>1</v>
          </cell>
          <cell r="AK422">
            <v>6</v>
          </cell>
          <cell r="AL422">
            <v>4</v>
          </cell>
        </row>
        <row r="423">
          <cell r="F423">
            <v>2.6666666666666665</v>
          </cell>
          <cell r="G423">
            <v>1</v>
          </cell>
          <cell r="P423">
            <v>0.33333333333333331</v>
          </cell>
          <cell r="X423">
            <v>1</v>
          </cell>
          <cell r="Y423">
            <v>1</v>
          </cell>
          <cell r="AC423">
            <v>0.66666666666666663</v>
          </cell>
          <cell r="AD423">
            <v>0</v>
          </cell>
          <cell r="AK423">
            <v>9.3333333333333339</v>
          </cell>
          <cell r="AL423">
            <v>4.3333333333333339</v>
          </cell>
        </row>
        <row r="424">
          <cell r="F424">
            <v>0</v>
          </cell>
          <cell r="G424">
            <v>0</v>
          </cell>
          <cell r="P424">
            <v>2.3333333333333335</v>
          </cell>
          <cell r="X424">
            <v>6</v>
          </cell>
          <cell r="Y424">
            <v>4</v>
          </cell>
          <cell r="AC424">
            <v>5</v>
          </cell>
          <cell r="AD424">
            <v>3</v>
          </cell>
          <cell r="AK424">
            <v>13.333333333333334</v>
          </cell>
          <cell r="AL424">
            <v>9.3333333333333339</v>
          </cell>
        </row>
        <row r="425">
          <cell r="F425">
            <v>0</v>
          </cell>
          <cell r="G425">
            <v>0</v>
          </cell>
          <cell r="P425">
            <v>0</v>
          </cell>
          <cell r="X425">
            <v>0</v>
          </cell>
          <cell r="Y425">
            <v>0</v>
          </cell>
          <cell r="AC425">
            <v>0</v>
          </cell>
          <cell r="AD425">
            <v>0</v>
          </cell>
          <cell r="AK425">
            <v>0</v>
          </cell>
          <cell r="AL425">
            <v>0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K426">
            <v>0</v>
          </cell>
          <cell r="AL426">
            <v>0</v>
          </cell>
        </row>
        <row r="427">
          <cell r="F427">
            <v>9.6666666666666661</v>
          </cell>
          <cell r="G427">
            <v>5</v>
          </cell>
          <cell r="P427">
            <v>1</v>
          </cell>
          <cell r="X427">
            <v>0</v>
          </cell>
          <cell r="Y427">
            <v>0</v>
          </cell>
          <cell r="AC427">
            <v>0</v>
          </cell>
          <cell r="AD427">
            <v>0</v>
          </cell>
          <cell r="AK427">
            <v>12</v>
          </cell>
          <cell r="AL427">
            <v>7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2.3333333333333335</v>
          </cell>
          <cell r="G429">
            <v>1</v>
          </cell>
          <cell r="P429">
            <v>0.66666666666666663</v>
          </cell>
          <cell r="X429">
            <v>0.66666666666666663</v>
          </cell>
          <cell r="Y429">
            <v>0</v>
          </cell>
          <cell r="AC429">
            <v>0.66666666666666663</v>
          </cell>
          <cell r="AD429">
            <v>0</v>
          </cell>
          <cell r="AK429">
            <v>4.333333333333333</v>
          </cell>
          <cell r="AL429">
            <v>1.6666666666666665</v>
          </cell>
        </row>
        <row r="430">
          <cell r="F430">
            <v>1.6666666666666667</v>
          </cell>
          <cell r="G430">
            <v>1</v>
          </cell>
          <cell r="P430">
            <v>0.66666666666666663</v>
          </cell>
          <cell r="X430">
            <v>0.66666666666666663</v>
          </cell>
          <cell r="Y430">
            <v>0</v>
          </cell>
          <cell r="AC430">
            <v>0.66666666666666663</v>
          </cell>
          <cell r="AD430">
            <v>0</v>
          </cell>
          <cell r="AK430">
            <v>3.6666666666666665</v>
          </cell>
          <cell r="AL430">
            <v>1.6666666666666665</v>
          </cell>
        </row>
        <row r="431">
          <cell r="F431">
            <v>6.666666666666667</v>
          </cell>
          <cell r="G431">
            <v>4</v>
          </cell>
          <cell r="P431">
            <v>4.666666666666667</v>
          </cell>
          <cell r="X431">
            <v>3</v>
          </cell>
          <cell r="Y431">
            <v>2</v>
          </cell>
          <cell r="AC431">
            <v>2</v>
          </cell>
          <cell r="AD431">
            <v>1</v>
          </cell>
          <cell r="AK431">
            <v>33</v>
          </cell>
          <cell r="AL431">
            <v>21.666666666666668</v>
          </cell>
        </row>
        <row r="432">
          <cell r="F432">
            <v>0</v>
          </cell>
          <cell r="G432">
            <v>0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K432">
            <v>0</v>
          </cell>
          <cell r="AL432">
            <v>0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D433">
            <v>0</v>
          </cell>
          <cell r="AK433">
            <v>0</v>
          </cell>
          <cell r="AL433">
            <v>53</v>
          </cell>
        </row>
        <row r="434">
          <cell r="F434">
            <v>1</v>
          </cell>
          <cell r="G434">
            <v>1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K434">
            <v>1</v>
          </cell>
          <cell r="AL434">
            <v>1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0</v>
          </cell>
        </row>
        <row r="437">
          <cell r="F437">
            <v>2.6666666666666665</v>
          </cell>
          <cell r="G437">
            <v>1</v>
          </cell>
          <cell r="P437">
            <v>1</v>
          </cell>
          <cell r="X437">
            <v>4</v>
          </cell>
          <cell r="Y437">
            <v>3</v>
          </cell>
          <cell r="AC437">
            <v>2</v>
          </cell>
          <cell r="AD437">
            <v>1</v>
          </cell>
          <cell r="AK437">
            <v>15.666666666666666</v>
          </cell>
          <cell r="AL437">
            <v>9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3.3333333333333335</v>
          </cell>
          <cell r="Y439">
            <v>2</v>
          </cell>
          <cell r="AC439">
            <v>0</v>
          </cell>
          <cell r="AD439">
            <v>0</v>
          </cell>
          <cell r="AK439">
            <v>3.3333333333333335</v>
          </cell>
          <cell r="AL439">
            <v>2</v>
          </cell>
        </row>
        <row r="440">
          <cell r="F440">
            <v>0.33333333333333331</v>
          </cell>
          <cell r="G440">
            <v>0</v>
          </cell>
          <cell r="P440">
            <v>0.33333333333333331</v>
          </cell>
          <cell r="X440">
            <v>0.33333333333333331</v>
          </cell>
          <cell r="Y440">
            <v>0</v>
          </cell>
          <cell r="AC440">
            <v>0.33333333333333331</v>
          </cell>
          <cell r="AD440">
            <v>0</v>
          </cell>
          <cell r="AK440">
            <v>1.9999999999999998</v>
          </cell>
          <cell r="AL440">
            <v>0.33333333333333331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2</v>
          </cell>
        </row>
        <row r="448"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</sheetData>
      <sheetData sheetId="11" refreshError="1">
        <row r="33">
          <cell r="P33">
            <v>12306</v>
          </cell>
          <cell r="S33">
            <v>37211</v>
          </cell>
          <cell r="X33">
            <v>13845</v>
          </cell>
          <cell r="AC33">
            <v>7693</v>
          </cell>
          <cell r="AF33">
            <v>19609</v>
          </cell>
        </row>
        <row r="34">
          <cell r="Q34" t="str">
            <v>КТМ</v>
          </cell>
          <cell r="V34" t="str">
            <v xml:space="preserve">ТЕЦ-5 </v>
          </cell>
          <cell r="AA34" t="str">
            <v xml:space="preserve">ТЕЦ-6 </v>
          </cell>
        </row>
        <row r="36">
          <cell r="F36" t="str">
            <v>ВИКОН.ДИР.</v>
          </cell>
          <cell r="G36" t="str">
            <v>Е/Е</v>
          </cell>
          <cell r="H36" t="str">
            <v xml:space="preserve"> Т/Е</v>
          </cell>
          <cell r="P36" t="str">
            <v xml:space="preserve">КМ </v>
          </cell>
          <cell r="S36" t="str">
            <v xml:space="preserve">ТМ </v>
          </cell>
          <cell r="T36" t="str">
            <v>ВИРОБН</v>
          </cell>
          <cell r="U36" t="str">
            <v>ПЕРЕД</v>
          </cell>
          <cell r="X36" t="str">
            <v>ТЕЦ-5 ВСЬОГО</v>
          </cell>
          <cell r="Y36" t="str">
            <v>Е/Е</v>
          </cell>
          <cell r="Z36" t="str">
            <v xml:space="preserve"> Т/Е</v>
          </cell>
          <cell r="AC36" t="str">
            <v>ТЕЦ-6 ВСЬОГО</v>
          </cell>
          <cell r="AD36" t="str">
            <v>Е/Е</v>
          </cell>
          <cell r="AE36" t="str">
            <v xml:space="preserve"> Т/Е</v>
          </cell>
          <cell r="AF36" t="str">
            <v>ТРМ ВСЬОГО</v>
          </cell>
          <cell r="AG36" t="str">
            <v>ТРМ  АК КЕ</v>
          </cell>
          <cell r="AH36" t="str">
            <v>ТРМ СТОР</v>
          </cell>
          <cell r="AK36" t="str">
            <v>АК КЕ ВСЬОГО</v>
          </cell>
          <cell r="AL36" t="str">
            <v xml:space="preserve"> Е/Е</v>
          </cell>
          <cell r="AM36" t="str">
            <v xml:space="preserve"> Т/Е</v>
          </cell>
          <cell r="AO36" t="str">
            <v>СТАНЦІї ЕЛЕКТРО</v>
          </cell>
          <cell r="AP36" t="str">
            <v>СТАНЦІІ ТЕПЛОВІ</v>
          </cell>
          <cell r="AQ36" t="str">
            <v>МЕРЕЖІ ЕЛЕКТРО</v>
          </cell>
          <cell r="AR36" t="str">
            <v>МЕРЕЖІ ТЕПЛОВІ</v>
          </cell>
        </row>
        <row r="37">
          <cell r="AL37">
            <v>395</v>
          </cell>
        </row>
        <row r="38">
          <cell r="AL38">
            <v>336</v>
          </cell>
        </row>
        <row r="39">
          <cell r="AL39">
            <v>0</v>
          </cell>
        </row>
        <row r="41">
          <cell r="AL41">
            <v>0</v>
          </cell>
        </row>
        <row r="42">
          <cell r="AL42">
            <v>0</v>
          </cell>
        </row>
        <row r="43">
          <cell r="AL43">
            <v>395.6</v>
          </cell>
        </row>
        <row r="44">
          <cell r="P44">
            <v>0</v>
          </cell>
          <cell r="AL44">
            <v>395.6</v>
          </cell>
        </row>
        <row r="45">
          <cell r="AM45">
            <v>1580</v>
          </cell>
        </row>
        <row r="46">
          <cell r="AM46">
            <v>0</v>
          </cell>
        </row>
        <row r="47">
          <cell r="AM47">
            <v>1580</v>
          </cell>
        </row>
        <row r="48">
          <cell r="F48">
            <v>13122</v>
          </cell>
          <cell r="P48">
            <v>2489.2866666666664</v>
          </cell>
          <cell r="S48">
            <v>6569.1989393939384</v>
          </cell>
          <cell r="T48">
            <v>2125.1968969696973</v>
          </cell>
          <cell r="U48">
            <v>2413.8020424242422</v>
          </cell>
          <cell r="X48">
            <v>3133.4075757575761</v>
          </cell>
          <cell r="AC48">
            <v>2333.3751515151525</v>
          </cell>
          <cell r="AF48">
            <v>4511.4533333333329</v>
          </cell>
          <cell r="AG48">
            <v>3609.54</v>
          </cell>
          <cell r="AH48">
            <v>856.9133333333333</v>
          </cell>
        </row>
        <row r="49">
          <cell r="F49">
            <v>0.85</v>
          </cell>
          <cell r="P49">
            <v>0.85</v>
          </cell>
          <cell r="S49">
            <v>0.85</v>
          </cell>
          <cell r="X49">
            <v>0.85</v>
          </cell>
          <cell r="AC49">
            <v>0.85</v>
          </cell>
          <cell r="AF49">
            <v>0.85</v>
          </cell>
          <cell r="AG49">
            <v>0.85</v>
          </cell>
          <cell r="AH49">
            <v>0.85</v>
          </cell>
        </row>
        <row r="51">
          <cell r="F51">
            <v>735</v>
          </cell>
          <cell r="G51">
            <v>327</v>
          </cell>
          <cell r="H51">
            <v>408</v>
          </cell>
          <cell r="P51">
            <v>145.6</v>
          </cell>
          <cell r="S51">
            <v>1069.6666666666665</v>
          </cell>
          <cell r="T51">
            <v>534.83333333333326</v>
          </cell>
          <cell r="U51">
            <v>534.83333333333326</v>
          </cell>
          <cell r="X51">
            <v>223.4</v>
          </cell>
          <cell r="Y51">
            <v>160</v>
          </cell>
          <cell r="Z51">
            <v>63.400000000000006</v>
          </cell>
          <cell r="AC51">
            <v>538.98333333333346</v>
          </cell>
          <cell r="AD51">
            <v>383</v>
          </cell>
          <cell r="AE51">
            <v>155.98333333333346</v>
          </cell>
          <cell r="AF51">
            <v>635.25</v>
          </cell>
          <cell r="AG51">
            <v>456.25</v>
          </cell>
          <cell r="AH51">
            <v>179</v>
          </cell>
          <cell r="AK51">
            <v>3373.9</v>
          </cell>
          <cell r="AL51">
            <v>1062.5999999999999</v>
          </cell>
          <cell r="AM51">
            <v>2311.3000000000002</v>
          </cell>
          <cell r="AN51">
            <v>2311.3000000000002</v>
          </cell>
          <cell r="AO51">
            <v>543</v>
          </cell>
          <cell r="AP51">
            <v>583</v>
          </cell>
          <cell r="AQ51">
            <v>519.59999999999991</v>
          </cell>
          <cell r="AR51">
            <v>1728.3000000000002</v>
          </cell>
        </row>
        <row r="52">
          <cell r="F52">
            <v>163</v>
          </cell>
          <cell r="G52">
            <v>72</v>
          </cell>
          <cell r="H52">
            <v>91</v>
          </cell>
          <cell r="P52">
            <v>118</v>
          </cell>
          <cell r="S52">
            <v>703</v>
          </cell>
          <cell r="X52">
            <v>128</v>
          </cell>
          <cell r="Y52">
            <v>92</v>
          </cell>
          <cell r="Z52">
            <v>36</v>
          </cell>
          <cell r="AC52">
            <v>89</v>
          </cell>
          <cell r="AD52">
            <v>63</v>
          </cell>
          <cell r="AE52">
            <v>26</v>
          </cell>
          <cell r="AF52">
            <v>616</v>
          </cell>
          <cell r="AG52">
            <v>616</v>
          </cell>
          <cell r="AH52">
            <v>0</v>
          </cell>
          <cell r="AK52">
            <v>1849</v>
          </cell>
          <cell r="AL52">
            <v>375</v>
          </cell>
          <cell r="AM52">
            <v>1474</v>
          </cell>
          <cell r="AN52">
            <v>1474</v>
          </cell>
        </row>
        <row r="53">
          <cell r="G53">
            <v>0</v>
          </cell>
          <cell r="P53">
            <v>0</v>
          </cell>
          <cell r="X53">
            <v>2.5499999999999998</v>
          </cell>
          <cell r="Y53">
            <v>2</v>
          </cell>
          <cell r="Z53">
            <v>0.54999999999999982</v>
          </cell>
          <cell r="AC53">
            <v>0</v>
          </cell>
          <cell r="AD53">
            <v>0</v>
          </cell>
          <cell r="AE53">
            <v>0</v>
          </cell>
          <cell r="AH53">
            <v>0</v>
          </cell>
          <cell r="AK53">
            <v>2.5499999999999998</v>
          </cell>
          <cell r="AL53">
            <v>2</v>
          </cell>
          <cell r="AM53">
            <v>0.54999999999999982</v>
          </cell>
          <cell r="AN53">
            <v>0.54999999999999982</v>
          </cell>
        </row>
        <row r="54">
          <cell r="F54">
            <v>561</v>
          </cell>
          <cell r="G54">
            <v>249</v>
          </cell>
          <cell r="H54">
            <v>312</v>
          </cell>
          <cell r="P54">
            <v>30</v>
          </cell>
          <cell r="S54">
            <v>79</v>
          </cell>
          <cell r="X54">
            <v>69</v>
          </cell>
          <cell r="Y54">
            <v>50</v>
          </cell>
          <cell r="Z54">
            <v>19</v>
          </cell>
          <cell r="AC54">
            <v>55</v>
          </cell>
          <cell r="AD54">
            <v>39</v>
          </cell>
          <cell r="AE54">
            <v>16</v>
          </cell>
          <cell r="AF54">
            <v>4</v>
          </cell>
          <cell r="AG54">
            <v>3</v>
          </cell>
          <cell r="AH54">
            <v>0</v>
          </cell>
          <cell r="AK54">
            <v>954</v>
          </cell>
          <cell r="AL54">
            <v>404</v>
          </cell>
          <cell r="AM54">
            <v>550</v>
          </cell>
          <cell r="AN54">
            <v>550</v>
          </cell>
        </row>
        <row r="55">
          <cell r="F55">
            <v>1</v>
          </cell>
          <cell r="G55">
            <v>0</v>
          </cell>
          <cell r="H55">
            <v>1</v>
          </cell>
          <cell r="P55">
            <v>27.766666666666676</v>
          </cell>
          <cell r="S55">
            <v>613</v>
          </cell>
          <cell r="T55">
            <v>478.14000000000004</v>
          </cell>
          <cell r="U55">
            <v>134.85999999999996</v>
          </cell>
          <cell r="X55">
            <v>453</v>
          </cell>
          <cell r="Y55">
            <v>325</v>
          </cell>
          <cell r="Z55">
            <v>128</v>
          </cell>
          <cell r="AC55">
            <v>71.683333333333351</v>
          </cell>
          <cell r="AD55">
            <v>51</v>
          </cell>
          <cell r="AE55">
            <v>20.683333333333351</v>
          </cell>
          <cell r="AF55">
            <v>160.93333333333328</v>
          </cell>
          <cell r="AG55">
            <v>150</v>
          </cell>
          <cell r="AH55">
            <v>10.93333333333328</v>
          </cell>
          <cell r="AK55">
            <v>1316.45</v>
          </cell>
          <cell r="AL55">
            <v>403.76666666666665</v>
          </cell>
          <cell r="AM55">
            <v>912.68333333333339</v>
          </cell>
          <cell r="AN55">
            <v>912.68333333333339</v>
          </cell>
          <cell r="AO55">
            <v>376</v>
          </cell>
          <cell r="AP55">
            <v>357</v>
          </cell>
          <cell r="AQ55">
            <v>27.766666666666652</v>
          </cell>
          <cell r="AR55">
            <v>555.68333333333339</v>
          </cell>
        </row>
        <row r="56">
          <cell r="F56">
            <v>0</v>
          </cell>
          <cell r="G56">
            <v>0</v>
          </cell>
          <cell r="H56">
            <v>0</v>
          </cell>
          <cell r="S56">
            <v>13.666666666666666</v>
          </cell>
          <cell r="T56">
            <v>13.666666666666666</v>
          </cell>
          <cell r="U56">
            <v>0</v>
          </cell>
          <cell r="X56">
            <v>277</v>
          </cell>
          <cell r="Y56">
            <v>199</v>
          </cell>
          <cell r="Z56">
            <v>78</v>
          </cell>
          <cell r="AC56">
            <v>13.333333333333334</v>
          </cell>
          <cell r="AD56">
            <v>9</v>
          </cell>
          <cell r="AE56">
            <v>4.3333333333333339</v>
          </cell>
          <cell r="AF56">
            <v>0.33333333333333331</v>
          </cell>
          <cell r="AH56">
            <v>0.33333333333333331</v>
          </cell>
          <cell r="AK56">
            <v>304</v>
          </cell>
          <cell r="AL56">
            <v>208</v>
          </cell>
          <cell r="AM56">
            <v>96</v>
          </cell>
          <cell r="AN56">
            <v>96</v>
          </cell>
          <cell r="AO56">
            <v>208</v>
          </cell>
          <cell r="AP56">
            <v>87</v>
          </cell>
          <cell r="AQ56">
            <v>0</v>
          </cell>
          <cell r="AR56">
            <v>9</v>
          </cell>
        </row>
        <row r="57">
          <cell r="F57">
            <v>0</v>
          </cell>
          <cell r="G57">
            <v>0</v>
          </cell>
          <cell r="H57">
            <v>0</v>
          </cell>
          <cell r="S57">
            <v>2945</v>
          </cell>
          <cell r="T57">
            <v>2945</v>
          </cell>
          <cell r="U57">
            <v>0</v>
          </cell>
          <cell r="X57">
            <v>12359</v>
          </cell>
          <cell r="Y57">
            <v>8878</v>
          </cell>
          <cell r="Z57">
            <v>3481</v>
          </cell>
          <cell r="AC57">
            <v>10357</v>
          </cell>
          <cell r="AD57">
            <v>7369</v>
          </cell>
          <cell r="AE57">
            <v>2988</v>
          </cell>
          <cell r="AH57">
            <v>0</v>
          </cell>
          <cell r="AK57">
            <v>25661</v>
          </cell>
          <cell r="AL57">
            <v>16247</v>
          </cell>
          <cell r="AM57">
            <v>9414</v>
          </cell>
          <cell r="AN57">
            <v>9414</v>
          </cell>
          <cell r="AO57">
            <v>16247</v>
          </cell>
          <cell r="AP57">
            <v>9414</v>
          </cell>
          <cell r="AQ57">
            <v>0</v>
          </cell>
          <cell r="AR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P58">
            <v>0</v>
          </cell>
          <cell r="S58">
            <v>2945</v>
          </cell>
          <cell r="T58">
            <v>2945</v>
          </cell>
          <cell r="U58">
            <v>0</v>
          </cell>
          <cell r="X58">
            <v>12359</v>
          </cell>
          <cell r="Y58">
            <v>8878</v>
          </cell>
          <cell r="Z58">
            <v>3481</v>
          </cell>
          <cell r="AC58">
            <v>10357</v>
          </cell>
          <cell r="AD58">
            <v>7369</v>
          </cell>
          <cell r="AE58">
            <v>2988</v>
          </cell>
          <cell r="AF58">
            <v>0</v>
          </cell>
          <cell r="AG58">
            <v>0</v>
          </cell>
          <cell r="AH58">
            <v>0</v>
          </cell>
          <cell r="AK58">
            <v>25661</v>
          </cell>
          <cell r="AL58">
            <v>16247</v>
          </cell>
          <cell r="AM58">
            <v>9414</v>
          </cell>
          <cell r="AN58">
            <v>9414</v>
          </cell>
          <cell r="AO58">
            <v>16247</v>
          </cell>
          <cell r="AP58">
            <v>9414</v>
          </cell>
          <cell r="AQ58">
            <v>0</v>
          </cell>
          <cell r="AR58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T59">
            <v>0</v>
          </cell>
          <cell r="U59">
            <v>0</v>
          </cell>
          <cell r="AF59">
            <v>0</v>
          </cell>
          <cell r="AH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P59">
            <v>0</v>
          </cell>
        </row>
        <row r="60">
          <cell r="F60">
            <v>6</v>
          </cell>
          <cell r="G60">
            <v>3</v>
          </cell>
          <cell r="H60">
            <v>3</v>
          </cell>
          <cell r="P60">
            <v>18.416666666666661</v>
          </cell>
          <cell r="S60">
            <v>65</v>
          </cell>
          <cell r="T60">
            <v>65</v>
          </cell>
          <cell r="U60">
            <v>0</v>
          </cell>
          <cell r="X60">
            <v>0</v>
          </cell>
          <cell r="Y60">
            <v>0</v>
          </cell>
          <cell r="Z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837.81666666666649</v>
          </cell>
          <cell r="AG60">
            <v>338</v>
          </cell>
          <cell r="AH60">
            <v>499.81666666666649</v>
          </cell>
          <cell r="AK60">
            <v>427.41666666666663</v>
          </cell>
          <cell r="AL60">
            <v>21.416666666666661</v>
          </cell>
          <cell r="AM60">
            <v>405.99999999999994</v>
          </cell>
          <cell r="AN60">
            <v>406</v>
          </cell>
          <cell r="AO60">
            <v>0</v>
          </cell>
          <cell r="AP60">
            <v>22</v>
          </cell>
          <cell r="AQ60">
            <v>21.416666666666661</v>
          </cell>
          <cell r="AR60">
            <v>383.99999999999994</v>
          </cell>
        </row>
        <row r="61">
          <cell r="F61">
            <v>402</v>
          </cell>
          <cell r="G61">
            <v>179</v>
          </cell>
          <cell r="H61">
            <v>223</v>
          </cell>
          <cell r="P61">
            <v>543.5200000000001</v>
          </cell>
          <cell r="S61">
            <v>975.15727272727281</v>
          </cell>
          <cell r="T61">
            <v>477.82706363636368</v>
          </cell>
          <cell r="U61">
            <v>497.33020909090914</v>
          </cell>
          <cell r="X61">
            <v>299.2409090909091</v>
          </cell>
          <cell r="Y61">
            <v>215</v>
          </cell>
          <cell r="Z61">
            <v>84.240909090909099</v>
          </cell>
          <cell r="AC61">
            <v>291.0418181818182</v>
          </cell>
          <cell r="AD61">
            <v>207</v>
          </cell>
          <cell r="AE61">
            <v>84.041818181818201</v>
          </cell>
          <cell r="AF61">
            <v>1109.0700000000002</v>
          </cell>
          <cell r="AG61">
            <v>1000</v>
          </cell>
          <cell r="AH61">
            <v>109.07000000000016</v>
          </cell>
          <cell r="AK61">
            <v>3807.96</v>
          </cell>
          <cell r="AL61">
            <v>1344.52</v>
          </cell>
          <cell r="AM61">
            <v>2463.44</v>
          </cell>
          <cell r="AN61">
            <v>2463.44</v>
          </cell>
          <cell r="AO61">
            <v>422</v>
          </cell>
          <cell r="AP61">
            <v>500</v>
          </cell>
          <cell r="AQ61">
            <v>922.52</v>
          </cell>
          <cell r="AR61">
            <v>1963.44</v>
          </cell>
        </row>
        <row r="62">
          <cell r="F62">
            <v>22</v>
          </cell>
          <cell r="G62">
            <v>10</v>
          </cell>
          <cell r="H62">
            <v>12</v>
          </cell>
          <cell r="P62">
            <v>30</v>
          </cell>
          <cell r="S62">
            <v>54</v>
          </cell>
          <cell r="T62">
            <v>26</v>
          </cell>
          <cell r="U62">
            <v>27</v>
          </cell>
          <cell r="X62">
            <v>16</v>
          </cell>
          <cell r="Y62">
            <v>11</v>
          </cell>
          <cell r="Z62">
            <v>5</v>
          </cell>
          <cell r="AC62">
            <v>16</v>
          </cell>
          <cell r="AD62">
            <v>11</v>
          </cell>
          <cell r="AE62">
            <v>5</v>
          </cell>
          <cell r="AF62">
            <v>61</v>
          </cell>
          <cell r="AG62">
            <v>55</v>
          </cell>
          <cell r="AH62">
            <v>6</v>
          </cell>
          <cell r="AK62">
            <v>209</v>
          </cell>
          <cell r="AL62">
            <v>74</v>
          </cell>
          <cell r="AM62">
            <v>135</v>
          </cell>
          <cell r="AN62">
            <v>136</v>
          </cell>
          <cell r="AO62">
            <v>22</v>
          </cell>
          <cell r="AP62">
            <v>20</v>
          </cell>
          <cell r="AQ62">
            <v>52</v>
          </cell>
          <cell r="AR62">
            <v>115</v>
          </cell>
        </row>
        <row r="63">
          <cell r="F63">
            <v>129</v>
          </cell>
          <cell r="G63">
            <v>57</v>
          </cell>
          <cell r="H63">
            <v>72</v>
          </cell>
          <cell r="P63">
            <v>174</v>
          </cell>
          <cell r="S63">
            <v>312</v>
          </cell>
          <cell r="T63">
            <v>153</v>
          </cell>
          <cell r="U63">
            <v>159</v>
          </cell>
          <cell r="X63">
            <v>96</v>
          </cell>
          <cell r="Y63">
            <v>69</v>
          </cell>
          <cell r="Z63">
            <v>27</v>
          </cell>
          <cell r="AC63">
            <v>93</v>
          </cell>
          <cell r="AD63">
            <v>66</v>
          </cell>
          <cell r="AE63">
            <v>27</v>
          </cell>
          <cell r="AF63">
            <v>355</v>
          </cell>
          <cell r="AG63">
            <v>320</v>
          </cell>
          <cell r="AH63">
            <v>35</v>
          </cell>
          <cell r="AK63">
            <v>1219</v>
          </cell>
          <cell r="AL63">
            <v>430</v>
          </cell>
          <cell r="AM63">
            <v>789</v>
          </cell>
          <cell r="AN63">
            <v>789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</row>
        <row r="64">
          <cell r="F64">
            <v>0</v>
          </cell>
          <cell r="G64">
            <v>0</v>
          </cell>
          <cell r="P64">
            <v>0</v>
          </cell>
          <cell r="X64">
            <v>0</v>
          </cell>
          <cell r="AH64">
            <v>0</v>
          </cell>
          <cell r="AK64">
            <v>0</v>
          </cell>
          <cell r="AN64">
            <v>0</v>
          </cell>
        </row>
        <row r="65">
          <cell r="F65">
            <v>92</v>
          </cell>
          <cell r="G65">
            <v>41</v>
          </cell>
          <cell r="H65">
            <v>51</v>
          </cell>
          <cell r="P65">
            <v>361</v>
          </cell>
          <cell r="S65">
            <v>549</v>
          </cell>
          <cell r="T65">
            <v>87.84</v>
          </cell>
          <cell r="U65">
            <v>461.15999999999997</v>
          </cell>
          <cell r="X65">
            <v>500.33333333333337</v>
          </cell>
          <cell r="Y65">
            <v>359</v>
          </cell>
          <cell r="Z65">
            <v>141.33333333333337</v>
          </cell>
          <cell r="AC65">
            <v>406</v>
          </cell>
          <cell r="AD65">
            <v>289</v>
          </cell>
          <cell r="AE65">
            <v>117</v>
          </cell>
          <cell r="AF65">
            <v>585</v>
          </cell>
          <cell r="AG65">
            <v>585</v>
          </cell>
          <cell r="AH65">
            <v>0</v>
          </cell>
          <cell r="AK65">
            <v>2493.3333333333335</v>
          </cell>
          <cell r="AL65">
            <v>1050</v>
          </cell>
          <cell r="AM65">
            <v>1443.3333333333335</v>
          </cell>
          <cell r="AN65">
            <v>1443.3333333333335</v>
          </cell>
          <cell r="AO65">
            <v>648</v>
          </cell>
          <cell r="AP65">
            <v>445</v>
          </cell>
          <cell r="AQ65">
            <v>402</v>
          </cell>
          <cell r="AR65">
            <v>998.33333333333348</v>
          </cell>
        </row>
        <row r="66">
          <cell r="G66">
            <v>0</v>
          </cell>
          <cell r="T66">
            <v>9</v>
          </cell>
          <cell r="U66">
            <v>46</v>
          </cell>
          <cell r="AH66">
            <v>0</v>
          </cell>
          <cell r="AK66">
            <v>0</v>
          </cell>
          <cell r="AN66">
            <v>0</v>
          </cell>
          <cell r="AO66">
            <v>65</v>
          </cell>
          <cell r="AP66">
            <v>45</v>
          </cell>
          <cell r="AQ66">
            <v>40</v>
          </cell>
          <cell r="AR66">
            <v>100</v>
          </cell>
        </row>
        <row r="67">
          <cell r="F67">
            <v>84</v>
          </cell>
          <cell r="G67">
            <v>37</v>
          </cell>
          <cell r="H67">
            <v>47</v>
          </cell>
          <cell r="P67">
            <v>361</v>
          </cell>
          <cell r="S67">
            <v>549</v>
          </cell>
          <cell r="X67">
            <v>8.5</v>
          </cell>
          <cell r="AC67">
            <v>229.5</v>
          </cell>
          <cell r="AF67">
            <v>202</v>
          </cell>
          <cell r="AG67">
            <v>119</v>
          </cell>
          <cell r="AH67">
            <v>83</v>
          </cell>
          <cell r="AK67">
            <v>1351</v>
          </cell>
          <cell r="AL67">
            <v>398</v>
          </cell>
          <cell r="AM67">
            <v>953</v>
          </cell>
          <cell r="AN67">
            <v>715</v>
          </cell>
          <cell r="AP67">
            <v>151</v>
          </cell>
        </row>
        <row r="68">
          <cell r="F68">
            <v>0</v>
          </cell>
          <cell r="G68">
            <v>0</v>
          </cell>
          <cell r="P68">
            <v>0</v>
          </cell>
          <cell r="S68">
            <v>0</v>
          </cell>
          <cell r="X68">
            <v>0</v>
          </cell>
          <cell r="AC68">
            <v>0</v>
          </cell>
          <cell r="AD68">
            <v>0</v>
          </cell>
          <cell r="AH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P68">
            <v>0</v>
          </cell>
        </row>
        <row r="69">
          <cell r="G69">
            <v>0</v>
          </cell>
          <cell r="H69">
            <v>4</v>
          </cell>
          <cell r="P69">
            <v>0</v>
          </cell>
          <cell r="S69">
            <v>0</v>
          </cell>
          <cell r="T69">
            <v>78.84</v>
          </cell>
          <cell r="U69">
            <v>415.15999999999997</v>
          </cell>
          <cell r="X69">
            <v>491.83333333333337</v>
          </cell>
          <cell r="Y69">
            <v>359</v>
          </cell>
          <cell r="Z69">
            <v>141.33333333333337</v>
          </cell>
          <cell r="AC69">
            <v>176.5</v>
          </cell>
          <cell r="AD69">
            <v>289</v>
          </cell>
          <cell r="AE69">
            <v>117</v>
          </cell>
          <cell r="AF69">
            <v>383</v>
          </cell>
          <cell r="AG69">
            <v>383</v>
          </cell>
          <cell r="AH69">
            <v>0</v>
          </cell>
          <cell r="AK69">
            <v>1051.3333333333335</v>
          </cell>
          <cell r="AN69">
            <v>645.33333333333337</v>
          </cell>
          <cell r="AO69">
            <v>583</v>
          </cell>
          <cell r="AP69">
            <v>249</v>
          </cell>
          <cell r="AQ69">
            <v>362</v>
          </cell>
          <cell r="AR69">
            <v>898.33333333333348</v>
          </cell>
        </row>
        <row r="70">
          <cell r="F70">
            <v>204</v>
          </cell>
          <cell r="G70">
            <v>91</v>
          </cell>
          <cell r="H70">
            <v>113</v>
          </cell>
          <cell r="P70">
            <v>744.6</v>
          </cell>
          <cell r="S70">
            <v>1219.75</v>
          </cell>
          <cell r="T70">
            <v>304.9375</v>
          </cell>
          <cell r="U70">
            <v>914.8125</v>
          </cell>
          <cell r="X70">
            <v>1767.1499999999999</v>
          </cell>
          <cell r="Y70">
            <v>1269</v>
          </cell>
          <cell r="Z70">
            <v>498.14999999999986</v>
          </cell>
          <cell r="AC70">
            <v>768.7</v>
          </cell>
          <cell r="AD70">
            <v>547</v>
          </cell>
          <cell r="AE70">
            <v>221.70000000000005</v>
          </cell>
          <cell r="AF70">
            <v>899</v>
          </cell>
          <cell r="AG70">
            <v>899</v>
          </cell>
          <cell r="AH70">
            <v>0</v>
          </cell>
          <cell r="AK70">
            <v>5603.2</v>
          </cell>
          <cell r="AL70">
            <v>2651.6</v>
          </cell>
          <cell r="AM70">
            <v>2951.6</v>
          </cell>
          <cell r="AN70">
            <v>2951.6</v>
          </cell>
          <cell r="AO70">
            <v>1816</v>
          </cell>
          <cell r="AP70">
            <v>1135</v>
          </cell>
          <cell r="AQ70">
            <v>835.59999999999991</v>
          </cell>
          <cell r="AR70">
            <v>1816.6</v>
          </cell>
        </row>
        <row r="71">
          <cell r="G71">
            <v>0</v>
          </cell>
          <cell r="H71">
            <v>0</v>
          </cell>
          <cell r="P71">
            <v>90</v>
          </cell>
          <cell r="S71">
            <v>419.63636363636363</v>
          </cell>
          <cell r="X71">
            <v>242.90909090909091</v>
          </cell>
          <cell r="Y71">
            <v>174</v>
          </cell>
          <cell r="Z71">
            <v>68.909090909090907</v>
          </cell>
          <cell r="AC71">
            <v>149.81818181818181</v>
          </cell>
          <cell r="AD71">
            <v>107</v>
          </cell>
          <cell r="AE71">
            <v>42.818181818181813</v>
          </cell>
          <cell r="AF71">
            <v>136</v>
          </cell>
          <cell r="AG71">
            <v>136</v>
          </cell>
          <cell r="AH71">
            <v>0</v>
          </cell>
          <cell r="AK71">
            <v>1038.3636363636363</v>
          </cell>
          <cell r="AL71">
            <v>371</v>
          </cell>
          <cell r="AM71">
            <v>667.36363636363626</v>
          </cell>
          <cell r="AN71">
            <v>667.36363636363626</v>
          </cell>
        </row>
        <row r="72">
          <cell r="F72">
            <v>0</v>
          </cell>
          <cell r="G72">
            <v>0</v>
          </cell>
          <cell r="H72">
            <v>0</v>
          </cell>
          <cell r="P72">
            <v>5</v>
          </cell>
          <cell r="S72">
            <v>23</v>
          </cell>
          <cell r="X72">
            <v>13</v>
          </cell>
          <cell r="Y72">
            <v>9</v>
          </cell>
          <cell r="Z72">
            <v>4</v>
          </cell>
          <cell r="AC72">
            <v>8</v>
          </cell>
          <cell r="AD72">
            <v>6</v>
          </cell>
          <cell r="AE72">
            <v>2</v>
          </cell>
          <cell r="AF72">
            <v>7</v>
          </cell>
          <cell r="AG72">
            <v>7</v>
          </cell>
          <cell r="AH72">
            <v>0</v>
          </cell>
          <cell r="AK72">
            <v>56</v>
          </cell>
          <cell r="AL72">
            <v>20</v>
          </cell>
          <cell r="AM72">
            <v>36</v>
          </cell>
          <cell r="AN72">
            <v>36</v>
          </cell>
        </row>
        <row r="73">
          <cell r="F73">
            <v>0</v>
          </cell>
          <cell r="G73">
            <v>0</v>
          </cell>
          <cell r="H73">
            <v>0</v>
          </cell>
          <cell r="P73">
            <v>29</v>
          </cell>
          <cell r="S73">
            <v>134</v>
          </cell>
          <cell r="X73">
            <v>78</v>
          </cell>
          <cell r="Y73">
            <v>56</v>
          </cell>
          <cell r="Z73">
            <v>22</v>
          </cell>
          <cell r="AC73">
            <v>49</v>
          </cell>
          <cell r="AD73">
            <v>35</v>
          </cell>
          <cell r="AE73">
            <v>14</v>
          </cell>
          <cell r="AF73">
            <v>44</v>
          </cell>
          <cell r="AG73">
            <v>44</v>
          </cell>
          <cell r="AH73">
            <v>0</v>
          </cell>
          <cell r="AK73">
            <v>334</v>
          </cell>
          <cell r="AL73">
            <v>120</v>
          </cell>
          <cell r="AM73">
            <v>214</v>
          </cell>
          <cell r="AN73">
            <v>214</v>
          </cell>
        </row>
        <row r="74">
          <cell r="F74">
            <v>0</v>
          </cell>
          <cell r="G74">
            <v>0</v>
          </cell>
          <cell r="X74">
            <v>0</v>
          </cell>
          <cell r="AC74">
            <v>0</v>
          </cell>
          <cell r="AF74">
            <v>0</v>
          </cell>
          <cell r="AG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</row>
        <row r="75">
          <cell r="G75">
            <v>0</v>
          </cell>
          <cell r="P75">
            <v>744.6</v>
          </cell>
          <cell r="S75">
            <v>0</v>
          </cell>
          <cell r="X75">
            <v>0</v>
          </cell>
          <cell r="Y75">
            <v>0</v>
          </cell>
          <cell r="Z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K75">
            <v>744.6</v>
          </cell>
          <cell r="AL75">
            <v>744.6</v>
          </cell>
          <cell r="AM75">
            <v>0</v>
          </cell>
          <cell r="AN75">
            <v>0</v>
          </cell>
        </row>
        <row r="76">
          <cell r="G76">
            <v>0</v>
          </cell>
          <cell r="P76">
            <v>289</v>
          </cell>
          <cell r="S76">
            <v>1765.45</v>
          </cell>
          <cell r="X76">
            <v>0</v>
          </cell>
          <cell r="Z76">
            <v>0</v>
          </cell>
          <cell r="AC76">
            <v>0</v>
          </cell>
          <cell r="AD76">
            <v>0</v>
          </cell>
          <cell r="AE76">
            <v>0</v>
          </cell>
          <cell r="AH76">
            <v>0</v>
          </cell>
          <cell r="AK76">
            <v>2054.4499999999998</v>
          </cell>
          <cell r="AL76">
            <v>289</v>
          </cell>
          <cell r="AM76">
            <v>1765.4499999999998</v>
          </cell>
          <cell r="AN76">
            <v>1765.45</v>
          </cell>
        </row>
        <row r="77">
          <cell r="F77">
            <v>2982</v>
          </cell>
          <cell r="G77">
            <v>1718</v>
          </cell>
          <cell r="H77">
            <v>1264</v>
          </cell>
          <cell r="P77">
            <v>98.883333333333326</v>
          </cell>
          <cell r="S77">
            <v>231.42499999999998</v>
          </cell>
          <cell r="T77">
            <v>85.458999999999975</v>
          </cell>
          <cell r="U77">
            <v>145.96600000000001</v>
          </cell>
          <cell r="X77">
            <v>98.11666666666666</v>
          </cell>
          <cell r="Y77">
            <v>70</v>
          </cell>
          <cell r="Z77">
            <v>28.11666666666666</v>
          </cell>
          <cell r="AC77">
            <v>63.466666666666669</v>
          </cell>
          <cell r="AD77">
            <v>45</v>
          </cell>
          <cell r="AE77">
            <v>18.466666666666669</v>
          </cell>
          <cell r="AF77">
            <v>193.38333333333335</v>
          </cell>
          <cell r="AG77">
            <v>176.29000000000002</v>
          </cell>
          <cell r="AH77">
            <v>17.093333333333334</v>
          </cell>
          <cell r="AK77">
            <v>4155.1816666666673</v>
          </cell>
          <cell r="AL77">
            <v>2234.8833333333332</v>
          </cell>
          <cell r="AM77">
            <v>1920.2983333333341</v>
          </cell>
          <cell r="AN77">
            <v>1920.2983333333332</v>
          </cell>
          <cell r="AO77">
            <v>115</v>
          </cell>
          <cell r="AP77">
            <v>125</v>
          </cell>
          <cell r="AQ77">
            <v>1727.8833333333332</v>
          </cell>
          <cell r="AR77">
            <v>1795.2983333333341</v>
          </cell>
        </row>
        <row r="78">
          <cell r="F78">
            <v>160</v>
          </cell>
          <cell r="G78">
            <v>71</v>
          </cell>
          <cell r="H78">
            <v>89</v>
          </cell>
          <cell r="T78">
            <v>0</v>
          </cell>
          <cell r="U78">
            <v>0</v>
          </cell>
          <cell r="Y78">
            <v>0</v>
          </cell>
          <cell r="Z78">
            <v>0</v>
          </cell>
          <cell r="AE78">
            <v>0</v>
          </cell>
          <cell r="AH78">
            <v>0</v>
          </cell>
          <cell r="AK78">
            <v>160</v>
          </cell>
          <cell r="AL78">
            <v>71</v>
          </cell>
          <cell r="AM78">
            <v>89</v>
          </cell>
          <cell r="AN78">
            <v>89</v>
          </cell>
          <cell r="AO78">
            <v>0</v>
          </cell>
          <cell r="AP78">
            <v>0</v>
          </cell>
          <cell r="AQ78">
            <v>71</v>
          </cell>
          <cell r="AR78">
            <v>89</v>
          </cell>
        </row>
        <row r="79">
          <cell r="F79">
            <v>2822</v>
          </cell>
          <cell r="G79">
            <v>1255</v>
          </cell>
          <cell r="H79">
            <v>1567</v>
          </cell>
          <cell r="P79">
            <v>98.883333333333326</v>
          </cell>
          <cell r="S79">
            <v>231.42499999999998</v>
          </cell>
          <cell r="T79">
            <v>85.458999999999975</v>
          </cell>
          <cell r="U79">
            <v>145.96600000000001</v>
          </cell>
          <cell r="X79">
            <v>98.11666666666666</v>
          </cell>
          <cell r="Y79">
            <v>70</v>
          </cell>
          <cell r="Z79">
            <v>28.11666666666666</v>
          </cell>
          <cell r="AC79">
            <v>63.466666666666669</v>
          </cell>
          <cell r="AD79">
            <v>45</v>
          </cell>
          <cell r="AE79">
            <v>18.466666666666669</v>
          </cell>
          <cell r="AF79">
            <v>193.38333333333335</v>
          </cell>
          <cell r="AG79">
            <v>176.29000000000002</v>
          </cell>
          <cell r="AH79">
            <v>17.093333333333334</v>
          </cell>
          <cell r="AK79">
            <v>3995.1816666666668</v>
          </cell>
          <cell r="AL79">
            <v>1771.8833333333332</v>
          </cell>
          <cell r="AM79">
            <v>2223.2983333333336</v>
          </cell>
          <cell r="AN79">
            <v>2223.2983333333332</v>
          </cell>
          <cell r="AO79">
            <v>115</v>
          </cell>
          <cell r="AP79">
            <v>125</v>
          </cell>
          <cell r="AQ79">
            <v>1656.8833333333332</v>
          </cell>
          <cell r="AR79">
            <v>2098.2983333333336</v>
          </cell>
        </row>
        <row r="80">
          <cell r="F80">
            <v>627</v>
          </cell>
          <cell r="G80">
            <v>279</v>
          </cell>
          <cell r="H80">
            <v>348</v>
          </cell>
          <cell r="P80">
            <v>63.75</v>
          </cell>
          <cell r="S80">
            <v>129.48333333333329</v>
          </cell>
          <cell r="T80">
            <v>85.458999999999975</v>
          </cell>
          <cell r="U80">
            <v>44.024333333333317</v>
          </cell>
          <cell r="X80">
            <v>61</v>
          </cell>
          <cell r="Y80">
            <v>44</v>
          </cell>
          <cell r="Z80">
            <v>17</v>
          </cell>
          <cell r="AC80">
            <v>24.65</v>
          </cell>
          <cell r="AD80">
            <v>14</v>
          </cell>
          <cell r="AE80">
            <v>10.649999999999999</v>
          </cell>
          <cell r="AF80">
            <v>119.85</v>
          </cell>
          <cell r="AG80">
            <v>127</v>
          </cell>
          <cell r="AH80">
            <v>-7.1500000000000057</v>
          </cell>
          <cell r="AK80">
            <v>1217.8833333333334</v>
          </cell>
          <cell r="AL80">
            <v>564.75</v>
          </cell>
          <cell r="AM80">
            <v>653.13333333333344</v>
          </cell>
          <cell r="AN80">
            <v>653.13333333333333</v>
          </cell>
          <cell r="AR80">
            <v>653.13333333333344</v>
          </cell>
        </row>
        <row r="81">
          <cell r="F81">
            <v>33</v>
          </cell>
          <cell r="G81">
            <v>15</v>
          </cell>
          <cell r="H81">
            <v>18</v>
          </cell>
          <cell r="P81">
            <v>0</v>
          </cell>
          <cell r="S81">
            <v>0</v>
          </cell>
          <cell r="AK81">
            <v>342</v>
          </cell>
          <cell r="AL81">
            <v>148</v>
          </cell>
          <cell r="AM81">
            <v>194</v>
          </cell>
          <cell r="AN81">
            <v>194</v>
          </cell>
          <cell r="AR81">
            <v>194</v>
          </cell>
        </row>
        <row r="82">
          <cell r="F82">
            <v>265</v>
          </cell>
          <cell r="G82">
            <v>118</v>
          </cell>
          <cell r="H82">
            <v>147</v>
          </cell>
          <cell r="P82">
            <v>7.0833333333333348</v>
          </cell>
          <cell r="S82">
            <v>72</v>
          </cell>
          <cell r="X82">
            <v>15.866666666666662</v>
          </cell>
          <cell r="AC82">
            <v>11.616666666666664</v>
          </cell>
          <cell r="AF82">
            <v>38.816666666666677</v>
          </cell>
          <cell r="AG82">
            <v>23.290000000000006</v>
          </cell>
          <cell r="AH82">
            <v>15.526666666666671</v>
          </cell>
          <cell r="AK82">
            <v>397.85666666666668</v>
          </cell>
          <cell r="AL82">
            <v>127.08333333333333</v>
          </cell>
          <cell r="AM82">
            <v>270.77333333333337</v>
          </cell>
          <cell r="AN82">
            <v>243.29000000000002</v>
          </cell>
        </row>
        <row r="83">
          <cell r="F83">
            <v>535</v>
          </cell>
          <cell r="G83">
            <v>238</v>
          </cell>
          <cell r="H83">
            <v>297</v>
          </cell>
          <cell r="P83">
            <v>28.05</v>
          </cell>
          <cell r="S83">
            <v>29.941666666666681</v>
          </cell>
          <cell r="X83">
            <v>21.25</v>
          </cell>
          <cell r="AC83">
            <v>27.2</v>
          </cell>
          <cell r="AF83">
            <v>33.716666666666676</v>
          </cell>
          <cell r="AG83">
            <v>26</v>
          </cell>
          <cell r="AH83">
            <v>7.7166666666666757</v>
          </cell>
          <cell r="AK83">
            <v>675.44166666666672</v>
          </cell>
          <cell r="AL83">
            <v>270.05</v>
          </cell>
          <cell r="AM83">
            <v>405.39166666666671</v>
          </cell>
          <cell r="AN83">
            <v>356.94166666666666</v>
          </cell>
        </row>
        <row r="84">
          <cell r="F84">
            <v>881</v>
          </cell>
          <cell r="G84">
            <v>392</v>
          </cell>
          <cell r="H84">
            <v>489</v>
          </cell>
          <cell r="AK84">
            <v>881</v>
          </cell>
          <cell r="AL84">
            <v>392</v>
          </cell>
          <cell r="AM84">
            <v>489</v>
          </cell>
          <cell r="AN84">
            <v>489</v>
          </cell>
        </row>
        <row r="85">
          <cell r="G85">
            <v>0</v>
          </cell>
          <cell r="H85">
            <v>0</v>
          </cell>
          <cell r="P85">
            <v>18</v>
          </cell>
          <cell r="S85">
            <v>7.5</v>
          </cell>
          <cell r="X85">
            <v>5</v>
          </cell>
          <cell r="AC85">
            <v>1.7</v>
          </cell>
          <cell r="AF85">
            <v>85</v>
          </cell>
          <cell r="AG85">
            <v>85</v>
          </cell>
          <cell r="AH85">
            <v>0</v>
          </cell>
          <cell r="AK85">
            <v>118.2</v>
          </cell>
          <cell r="AL85">
            <v>19</v>
          </cell>
          <cell r="AM85">
            <v>99.2</v>
          </cell>
          <cell r="AN85">
            <v>92.5</v>
          </cell>
        </row>
        <row r="86">
          <cell r="F86">
            <v>4573</v>
          </cell>
          <cell r="G86">
            <v>2426</v>
          </cell>
          <cell r="H86">
            <v>2147</v>
          </cell>
          <cell r="P86">
            <v>2143.7866666666664</v>
          </cell>
          <cell r="Q86">
            <v>0</v>
          </cell>
          <cell r="R86">
            <v>0</v>
          </cell>
          <cell r="S86">
            <v>8033.9989393939386</v>
          </cell>
          <cell r="T86">
            <v>5158.0368969696974</v>
          </cell>
          <cell r="U86">
            <v>2874.9620424242421</v>
          </cell>
          <cell r="X86">
            <v>15812.24090909091</v>
          </cell>
          <cell r="Y86">
            <v>11356</v>
          </cell>
          <cell r="Z86">
            <v>4456.2409090909096</v>
          </cell>
          <cell r="AA86">
            <v>0</v>
          </cell>
          <cell r="AB86">
            <v>0</v>
          </cell>
          <cell r="AC86">
            <v>12605.875151515153</v>
          </cell>
          <cell r="AD86">
            <v>8968</v>
          </cell>
          <cell r="AE86">
            <v>3637.8751515151521</v>
          </cell>
          <cell r="AF86">
            <v>4836.4533333333329</v>
          </cell>
          <cell r="AG86">
            <v>3979.54</v>
          </cell>
          <cell r="AH86">
            <v>856.9133333333333</v>
          </cell>
          <cell r="AK86">
            <v>48266.441666666666</v>
          </cell>
          <cell r="AL86">
            <v>25519.786666666667</v>
          </cell>
          <cell r="AM86">
            <v>22746.654999999999</v>
          </cell>
          <cell r="AN86">
            <v>22747.655000000002</v>
          </cell>
          <cell r="AO86">
            <v>20189</v>
          </cell>
          <cell r="AP86">
            <v>12601</v>
          </cell>
          <cell r="AQ86">
            <v>4508.7866666666669</v>
          </cell>
          <cell r="AR86">
            <v>9356.6550000000025</v>
          </cell>
        </row>
        <row r="87">
          <cell r="F87">
            <v>402</v>
          </cell>
          <cell r="G87">
            <v>179</v>
          </cell>
          <cell r="H87">
            <v>223</v>
          </cell>
          <cell r="P87">
            <v>633.5200000000001</v>
          </cell>
          <cell r="Q87">
            <v>0</v>
          </cell>
          <cell r="R87">
            <v>0</v>
          </cell>
          <cell r="T87">
            <v>477.82706363636368</v>
          </cell>
          <cell r="U87">
            <v>497.33020909090914</v>
          </cell>
          <cell r="V87">
            <v>0</v>
          </cell>
          <cell r="W87">
            <v>0</v>
          </cell>
          <cell r="Y87">
            <v>389</v>
          </cell>
          <cell r="Z87">
            <v>153.15</v>
          </cell>
          <cell r="AA87">
            <v>0</v>
          </cell>
          <cell r="AB87">
            <v>0</v>
          </cell>
          <cell r="AD87">
            <v>314</v>
          </cell>
          <cell r="AE87">
            <v>126.86000000000001</v>
          </cell>
          <cell r="AH87">
            <v>109.07000000000016</v>
          </cell>
          <cell r="AK87">
            <v>4846.3236363636361</v>
          </cell>
          <cell r="AL87">
            <v>1715.52</v>
          </cell>
          <cell r="AM87">
            <v>3130.8036363636365</v>
          </cell>
          <cell r="AN87">
            <v>600.01</v>
          </cell>
        </row>
        <row r="88">
          <cell r="G88">
            <v>0</v>
          </cell>
          <cell r="AL88">
            <v>25518.786666666667</v>
          </cell>
          <cell r="AN88">
            <v>0</v>
          </cell>
        </row>
        <row r="89">
          <cell r="F89">
            <v>4189</v>
          </cell>
          <cell r="G89">
            <v>4189</v>
          </cell>
          <cell r="AK89">
            <v>4189</v>
          </cell>
          <cell r="AL89">
            <v>4189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</row>
        <row r="90">
          <cell r="F90">
            <v>8762</v>
          </cell>
          <cell r="G90">
            <v>6615</v>
          </cell>
          <cell r="H90">
            <v>2147</v>
          </cell>
          <cell r="P90">
            <v>2143.7866666666664</v>
          </cell>
          <cell r="Q90">
            <v>0</v>
          </cell>
          <cell r="R90">
            <v>0</v>
          </cell>
          <cell r="S90">
            <v>8033.9989393939386</v>
          </cell>
          <cell r="T90">
            <v>5158.0368969696974</v>
          </cell>
          <cell r="U90">
            <v>2874.9620424242421</v>
          </cell>
          <cell r="V90">
            <v>0</v>
          </cell>
          <cell r="W90">
            <v>0</v>
          </cell>
          <cell r="X90">
            <v>15812.24090909091</v>
          </cell>
          <cell r="Y90">
            <v>11356</v>
          </cell>
          <cell r="Z90">
            <v>4456.2409090909096</v>
          </cell>
          <cell r="AA90">
            <v>0</v>
          </cell>
          <cell r="AB90">
            <v>0</v>
          </cell>
          <cell r="AC90">
            <v>12605.875151515153</v>
          </cell>
          <cell r="AD90">
            <v>8968</v>
          </cell>
          <cell r="AE90">
            <v>3637.8751515151521</v>
          </cell>
          <cell r="AF90">
            <v>4836.4533333333329</v>
          </cell>
          <cell r="AG90">
            <v>3979.54</v>
          </cell>
          <cell r="AH90">
            <v>856.9133333333333</v>
          </cell>
          <cell r="AK90">
            <v>52455.441666666666</v>
          </cell>
          <cell r="AL90">
            <v>29708.786666666667</v>
          </cell>
          <cell r="AM90">
            <v>22746.654999999999</v>
          </cell>
          <cell r="AN90">
            <v>22747.655000000002</v>
          </cell>
          <cell r="AO90">
            <v>20189</v>
          </cell>
          <cell r="AP90">
            <v>12601</v>
          </cell>
          <cell r="AQ90">
            <v>4508.7866666666669</v>
          </cell>
          <cell r="AR90">
            <v>9356.6550000000025</v>
          </cell>
        </row>
        <row r="91">
          <cell r="F91">
            <v>0</v>
          </cell>
          <cell r="G91">
            <v>0</v>
          </cell>
          <cell r="H91">
            <v>0</v>
          </cell>
          <cell r="AH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-1</v>
          </cell>
        </row>
        <row r="92">
          <cell r="F92">
            <v>419</v>
          </cell>
          <cell r="G92">
            <v>331</v>
          </cell>
          <cell r="H92">
            <v>88</v>
          </cell>
          <cell r="AH92">
            <v>0</v>
          </cell>
          <cell r="AK92">
            <v>419</v>
          </cell>
          <cell r="AL92">
            <v>331</v>
          </cell>
          <cell r="AM92">
            <v>88</v>
          </cell>
          <cell r="AN92">
            <v>88</v>
          </cell>
          <cell r="AO92">
            <v>0</v>
          </cell>
          <cell r="AP92">
            <v>0</v>
          </cell>
          <cell r="AQ92">
            <v>22.41900898044376</v>
          </cell>
          <cell r="AR92">
            <v>14.93842880876316</v>
          </cell>
        </row>
        <row r="93">
          <cell r="F93">
            <v>67</v>
          </cell>
          <cell r="G93">
            <v>42.401178010471199</v>
          </cell>
          <cell r="H93">
            <v>24.598821989528801</v>
          </cell>
          <cell r="S93">
            <v>0</v>
          </cell>
          <cell r="T93">
            <v>0</v>
          </cell>
          <cell r="U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H93">
            <v>0</v>
          </cell>
          <cell r="AK93">
            <v>67</v>
          </cell>
          <cell r="AL93">
            <v>42.401178010471199</v>
          </cell>
          <cell r="AM93">
            <v>24.598821989528801</v>
          </cell>
          <cell r="AN93">
            <v>24.598821989528801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</row>
        <row r="94">
          <cell r="F94">
            <v>11</v>
          </cell>
          <cell r="G94">
            <v>6.9613874345549736</v>
          </cell>
          <cell r="H94">
            <v>4.0386125654450264</v>
          </cell>
          <cell r="P94">
            <v>1</v>
          </cell>
          <cell r="S94">
            <v>81</v>
          </cell>
          <cell r="X94">
            <v>172</v>
          </cell>
          <cell r="Y94">
            <v>124</v>
          </cell>
          <cell r="Z94">
            <v>48</v>
          </cell>
          <cell r="AC94">
            <v>261</v>
          </cell>
          <cell r="AD94">
            <v>186</v>
          </cell>
          <cell r="AE94">
            <v>75</v>
          </cell>
          <cell r="AF94">
            <v>58</v>
          </cell>
          <cell r="AG94">
            <v>13</v>
          </cell>
          <cell r="AH94">
            <v>0</v>
          </cell>
          <cell r="AK94">
            <v>539</v>
          </cell>
          <cell r="AL94">
            <v>317.96138743455498</v>
          </cell>
          <cell r="AM94">
            <v>221.03861256544502</v>
          </cell>
          <cell r="AN94">
            <v>221.03861256544502</v>
          </cell>
          <cell r="AO94">
            <v>310</v>
          </cell>
          <cell r="AP94">
            <v>145</v>
          </cell>
          <cell r="AQ94">
            <v>7.9613874345549789</v>
          </cell>
          <cell r="AR94">
            <v>76.038612565445021</v>
          </cell>
        </row>
        <row r="95">
          <cell r="AN95">
            <v>0</v>
          </cell>
        </row>
        <row r="96">
          <cell r="AN96">
            <v>0</v>
          </cell>
        </row>
        <row r="97">
          <cell r="F97">
            <v>9259</v>
          </cell>
          <cell r="G97">
            <v>6995.3625654450261</v>
          </cell>
          <cell r="H97">
            <v>2263.6374345549739</v>
          </cell>
          <cell r="P97">
            <v>2144.7866666666664</v>
          </cell>
          <cell r="Q97">
            <v>0</v>
          </cell>
          <cell r="R97">
            <v>0</v>
          </cell>
          <cell r="S97">
            <v>8114.9989393939386</v>
          </cell>
          <cell r="T97">
            <v>5158.0368969696974</v>
          </cell>
          <cell r="U97">
            <v>2874.9620424242421</v>
          </cell>
          <cell r="V97">
            <v>0</v>
          </cell>
          <cell r="W97">
            <v>0</v>
          </cell>
          <cell r="X97">
            <v>15984.24090909091</v>
          </cell>
          <cell r="Y97">
            <v>11480</v>
          </cell>
          <cell r="Z97">
            <v>4504.2409090909096</v>
          </cell>
          <cell r="AA97">
            <v>0</v>
          </cell>
          <cell r="AB97">
            <v>0</v>
          </cell>
          <cell r="AC97">
            <v>12866.875151515153</v>
          </cell>
          <cell r="AD97">
            <v>9154</v>
          </cell>
          <cell r="AE97">
            <v>3712.8751515151521</v>
          </cell>
          <cell r="AF97">
            <v>4894.4533333333329</v>
          </cell>
          <cell r="AG97">
            <v>3992.54</v>
          </cell>
          <cell r="AH97">
            <v>856.9133333333333</v>
          </cell>
          <cell r="AK97">
            <v>53480.441666666666</v>
          </cell>
          <cell r="AL97">
            <v>30400.149232111693</v>
          </cell>
          <cell r="AM97">
            <v>23080.292434554973</v>
          </cell>
          <cell r="AN97">
            <v>23081.292434554976</v>
          </cell>
          <cell r="AO97">
            <v>20499</v>
          </cell>
          <cell r="AP97">
            <v>12746</v>
          </cell>
          <cell r="AQ97">
            <v>4539.1670630816652</v>
          </cell>
          <cell r="AR97">
            <v>9446.6320413742123</v>
          </cell>
        </row>
        <row r="98">
          <cell r="F98">
            <v>5070</v>
          </cell>
          <cell r="G98">
            <v>2806.3625654450261</v>
          </cell>
          <cell r="H98">
            <v>2263.6374345549739</v>
          </cell>
          <cell r="P98">
            <v>2144.7866666666664</v>
          </cell>
          <cell r="Q98">
            <v>0</v>
          </cell>
          <cell r="R98">
            <v>0</v>
          </cell>
          <cell r="S98">
            <v>5169.9989393939386</v>
          </cell>
          <cell r="T98">
            <v>2213.0368969696974</v>
          </cell>
          <cell r="U98">
            <v>2874.9620424242421</v>
          </cell>
          <cell r="V98">
            <v>0</v>
          </cell>
          <cell r="W98">
            <v>0</v>
          </cell>
          <cell r="X98">
            <v>3625.2409090909096</v>
          </cell>
          <cell r="Y98">
            <v>2602</v>
          </cell>
          <cell r="Z98">
            <v>1023.2409090909096</v>
          </cell>
          <cell r="AA98">
            <v>0</v>
          </cell>
          <cell r="AB98">
            <v>0</v>
          </cell>
          <cell r="AC98">
            <v>2509.8751515151525</v>
          </cell>
          <cell r="AD98">
            <v>1785</v>
          </cell>
          <cell r="AE98">
            <v>724.87515151515208</v>
          </cell>
          <cell r="AF98">
            <v>4894.4533333333329</v>
          </cell>
          <cell r="AG98">
            <v>3992.54</v>
          </cell>
          <cell r="AH98">
            <v>856.9133333333333</v>
          </cell>
          <cell r="AK98">
            <v>23630.441666666666</v>
          </cell>
          <cell r="AL98">
            <v>9964.149232111693</v>
          </cell>
          <cell r="AM98">
            <v>13666.292434554973</v>
          </cell>
          <cell r="AN98">
            <v>13667.292434554976</v>
          </cell>
          <cell r="AO98">
            <v>4252</v>
          </cell>
          <cell r="AP98">
            <v>3332</v>
          </cell>
          <cell r="AQ98">
            <v>4539.1670630816652</v>
          </cell>
          <cell r="AR98">
            <v>9446.6320413742123</v>
          </cell>
        </row>
        <row r="99">
          <cell r="F99">
            <v>555</v>
          </cell>
          <cell r="P99">
            <v>705.5</v>
          </cell>
          <cell r="S99">
            <v>1948.2</v>
          </cell>
          <cell r="X99">
            <v>8.5</v>
          </cell>
          <cell r="Y99">
            <v>15984.24090909091</v>
          </cell>
          <cell r="AC99">
            <v>229.5</v>
          </cell>
          <cell r="AD99">
            <v>12866.875151515153</v>
          </cell>
          <cell r="AF99">
            <v>202.29999999999998</v>
          </cell>
          <cell r="AG99">
            <v>119</v>
          </cell>
          <cell r="AH99">
            <v>83.299999999999983</v>
          </cell>
          <cell r="AK99">
            <v>3675.7</v>
          </cell>
          <cell r="AL99">
            <v>53480.441666666673</v>
          </cell>
        </row>
        <row r="100">
          <cell r="F100">
            <v>92</v>
          </cell>
          <cell r="P100">
            <v>361</v>
          </cell>
          <cell r="S100">
            <v>549</v>
          </cell>
          <cell r="X100">
            <v>9</v>
          </cell>
          <cell r="AC100">
            <v>230</v>
          </cell>
          <cell r="AF100">
            <v>202</v>
          </cell>
          <cell r="AG100">
            <v>119</v>
          </cell>
          <cell r="AH100">
            <v>0</v>
          </cell>
          <cell r="AK100">
            <v>1360</v>
          </cell>
          <cell r="AL100">
            <v>53480.441666666666</v>
          </cell>
          <cell r="AM100">
            <v>30399.149232111693</v>
          </cell>
        </row>
        <row r="101">
          <cell r="F101">
            <v>0</v>
          </cell>
          <cell r="S101">
            <v>278</v>
          </cell>
          <cell r="X101">
            <v>9</v>
          </cell>
          <cell r="AK101">
            <v>287</v>
          </cell>
        </row>
        <row r="102">
          <cell r="F102">
            <v>463</v>
          </cell>
          <cell r="P102">
            <v>344.5</v>
          </cell>
          <cell r="S102">
            <v>1399.2</v>
          </cell>
          <cell r="X102">
            <v>0</v>
          </cell>
          <cell r="AC102">
            <v>0</v>
          </cell>
          <cell r="AF102">
            <v>0.29999999999998295</v>
          </cell>
          <cell r="AG102">
            <v>0</v>
          </cell>
          <cell r="AH102">
            <v>83.299999999999983</v>
          </cell>
          <cell r="AK102">
            <v>2316.6999999999998</v>
          </cell>
        </row>
        <row r="103">
          <cell r="S103">
            <v>30</v>
          </cell>
        </row>
        <row r="104">
          <cell r="P104">
            <v>289</v>
          </cell>
          <cell r="S104">
            <v>1765.45</v>
          </cell>
        </row>
        <row r="105">
          <cell r="S105">
            <v>0</v>
          </cell>
          <cell r="X105">
            <v>0</v>
          </cell>
        </row>
        <row r="107">
          <cell r="AK107">
            <v>0</v>
          </cell>
        </row>
        <row r="108">
          <cell r="AK108">
            <v>0</v>
          </cell>
        </row>
        <row r="109">
          <cell r="F109">
            <v>463</v>
          </cell>
          <cell r="P109">
            <v>344.5</v>
          </cell>
          <cell r="S109">
            <v>1369.2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2176.6999999999998</v>
          </cell>
        </row>
        <row r="110">
          <cell r="F110">
            <v>463</v>
          </cell>
          <cell r="P110">
            <v>344.5</v>
          </cell>
          <cell r="S110">
            <v>1369.2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K110">
            <v>2176.6999999999998</v>
          </cell>
        </row>
        <row r="111">
          <cell r="F111">
            <v>0</v>
          </cell>
          <cell r="P111">
            <v>0</v>
          </cell>
          <cell r="S111">
            <v>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0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30</v>
          </cell>
          <cell r="X113">
            <v>0</v>
          </cell>
          <cell r="AC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30</v>
          </cell>
        </row>
        <row r="114">
          <cell r="F114">
            <v>0</v>
          </cell>
          <cell r="P114">
            <v>0</v>
          </cell>
          <cell r="S114">
            <v>30</v>
          </cell>
          <cell r="AC114">
            <v>0</v>
          </cell>
          <cell r="AF114">
            <v>0</v>
          </cell>
          <cell r="AG114">
            <v>0</v>
          </cell>
          <cell r="AH114">
            <v>0</v>
          </cell>
          <cell r="AK114">
            <v>30</v>
          </cell>
        </row>
        <row r="115">
          <cell r="F115">
            <v>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G115">
            <v>0</v>
          </cell>
          <cell r="AH115">
            <v>0</v>
          </cell>
          <cell r="AK115">
            <v>0</v>
          </cell>
        </row>
        <row r="116">
          <cell r="F116">
            <v>0</v>
          </cell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  <cell r="AM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H117">
            <v>0</v>
          </cell>
          <cell r="AK117">
            <v>0</v>
          </cell>
        </row>
        <row r="118">
          <cell r="F118">
            <v>0</v>
          </cell>
          <cell r="P118">
            <v>0</v>
          </cell>
          <cell r="S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  <cell r="AL118">
            <v>0</v>
          </cell>
          <cell r="AM118">
            <v>0</v>
          </cell>
        </row>
        <row r="119">
          <cell r="P119">
            <v>0</v>
          </cell>
          <cell r="S119">
            <v>0</v>
          </cell>
          <cell r="AC119">
            <v>0</v>
          </cell>
          <cell r="AG119">
            <v>0</v>
          </cell>
          <cell r="AH119">
            <v>0</v>
          </cell>
          <cell r="AK119">
            <v>0</v>
          </cell>
        </row>
        <row r="120">
          <cell r="F120">
            <v>0</v>
          </cell>
          <cell r="P120">
            <v>0</v>
          </cell>
          <cell r="S120">
            <v>0</v>
          </cell>
          <cell r="AC120">
            <v>0</v>
          </cell>
          <cell r="AF120">
            <v>0</v>
          </cell>
          <cell r="AG120">
            <v>0</v>
          </cell>
          <cell r="AH120">
            <v>0</v>
          </cell>
          <cell r="AK120">
            <v>0</v>
          </cell>
        </row>
        <row r="121">
          <cell r="P121">
            <v>0</v>
          </cell>
          <cell r="S121">
            <v>0</v>
          </cell>
          <cell r="X121">
            <v>0</v>
          </cell>
          <cell r="AC121">
            <v>0</v>
          </cell>
          <cell r="AG121">
            <v>0</v>
          </cell>
          <cell r="AH121">
            <v>0</v>
          </cell>
          <cell r="AK121">
            <v>0</v>
          </cell>
        </row>
        <row r="122">
          <cell r="F122">
            <v>595</v>
          </cell>
          <cell r="AK122">
            <v>595</v>
          </cell>
        </row>
        <row r="123">
          <cell r="S123">
            <v>0</v>
          </cell>
          <cell r="X123">
            <v>0</v>
          </cell>
          <cell r="AF123">
            <v>0</v>
          </cell>
          <cell r="AK123">
            <v>0</v>
          </cell>
        </row>
        <row r="124">
          <cell r="F124">
            <v>2805</v>
          </cell>
          <cell r="AK124">
            <v>2805</v>
          </cell>
        </row>
        <row r="125">
          <cell r="AK125">
            <v>0</v>
          </cell>
        </row>
        <row r="126">
          <cell r="AK126">
            <v>0</v>
          </cell>
          <cell r="AL126">
            <v>-13112.934166666666</v>
          </cell>
        </row>
        <row r="127">
          <cell r="F127">
            <v>0</v>
          </cell>
          <cell r="AK127">
            <v>0</v>
          </cell>
        </row>
        <row r="128">
          <cell r="F128">
            <v>3863</v>
          </cell>
          <cell r="G128">
            <v>0</v>
          </cell>
          <cell r="H128">
            <v>0</v>
          </cell>
          <cell r="P128">
            <v>344.5</v>
          </cell>
          <cell r="Q128">
            <v>0</v>
          </cell>
          <cell r="R128">
            <v>0</v>
          </cell>
          <cell r="S128">
            <v>1399.2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K128">
            <v>5606.7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</row>
        <row r="129">
          <cell r="F129">
            <v>3863</v>
          </cell>
          <cell r="G129">
            <v>0</v>
          </cell>
          <cell r="H129">
            <v>0</v>
          </cell>
          <cell r="P129">
            <v>689</v>
          </cell>
          <cell r="S129">
            <v>2798.4</v>
          </cell>
          <cell r="X129">
            <v>0</v>
          </cell>
          <cell r="Y129">
            <v>0</v>
          </cell>
          <cell r="Z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0.29999999999998295</v>
          </cell>
          <cell r="AG129">
            <v>0</v>
          </cell>
          <cell r="AH129">
            <v>83.299999999999983</v>
          </cell>
          <cell r="AK129">
            <v>5606.7</v>
          </cell>
        </row>
        <row r="130">
          <cell r="AK130">
            <v>-7506.2341666666662</v>
          </cell>
          <cell r="AL130">
            <v>5716.7</v>
          </cell>
        </row>
        <row r="131">
          <cell r="AK131">
            <v>-7506.2341666666662</v>
          </cell>
        </row>
        <row r="132">
          <cell r="AK132">
            <v>-10723.191666666666</v>
          </cell>
          <cell r="AL132">
            <v>2697.850767888307</v>
          </cell>
          <cell r="AM132">
            <v>-14286.292434554973</v>
          </cell>
        </row>
        <row r="134">
          <cell r="AK134">
            <v>-3216.9574999999995</v>
          </cell>
          <cell r="AO134">
            <v>0</v>
          </cell>
        </row>
        <row r="137">
          <cell r="AK137">
            <v>8794</v>
          </cell>
          <cell r="AM137">
            <v>8794</v>
          </cell>
          <cell r="AO137">
            <v>0</v>
          </cell>
          <cell r="AQ137">
            <v>0</v>
          </cell>
        </row>
        <row r="138">
          <cell r="AK138">
            <v>-14286.292434554973</v>
          </cell>
          <cell r="AO138">
            <v>0</v>
          </cell>
        </row>
        <row r="139">
          <cell r="AK139">
            <v>5.57</v>
          </cell>
          <cell r="AO139" t="e">
            <v>#DIV/0!</v>
          </cell>
        </row>
        <row r="140">
          <cell r="AK140">
            <v>14.61</v>
          </cell>
          <cell r="AO140" t="e">
            <v>#DIV/0!</v>
          </cell>
        </row>
        <row r="141">
          <cell r="AK141">
            <v>0</v>
          </cell>
          <cell r="AO141">
            <v>0</v>
          </cell>
        </row>
        <row r="143">
          <cell r="AK143">
            <v>8.3699999999999992</v>
          </cell>
          <cell r="AO143" t="e">
            <v>#DIV/0!</v>
          </cell>
        </row>
        <row r="145">
          <cell r="AK145">
            <v>7.68</v>
          </cell>
          <cell r="AO145" t="e">
            <v>#DIV/0!</v>
          </cell>
        </row>
        <row r="146">
          <cell r="AK146">
            <v>33098</v>
          </cell>
          <cell r="AL146">
            <v>33098</v>
          </cell>
        </row>
        <row r="149">
          <cell r="AK149">
            <v>8009.5714285714284</v>
          </cell>
          <cell r="AL149">
            <v>-30400.149232111693</v>
          </cell>
          <cell r="AM149">
            <v>-23080.292434554973</v>
          </cell>
        </row>
        <row r="150">
          <cell r="S150">
            <v>0</v>
          </cell>
          <cell r="AK150">
            <v>865.25</v>
          </cell>
        </row>
        <row r="152">
          <cell r="AK152">
            <v>41892</v>
          </cell>
          <cell r="AL152">
            <v>33098</v>
          </cell>
          <cell r="AM152">
            <v>8794</v>
          </cell>
          <cell r="AO152">
            <v>0</v>
          </cell>
        </row>
        <row r="153">
          <cell r="AK153">
            <v>0</v>
          </cell>
        </row>
        <row r="154">
          <cell r="AK154">
            <v>41892</v>
          </cell>
          <cell r="AL154">
            <v>33098</v>
          </cell>
          <cell r="AM154">
            <v>8794</v>
          </cell>
        </row>
        <row r="155">
          <cell r="AK155">
            <v>0</v>
          </cell>
          <cell r="AO155">
            <v>4252</v>
          </cell>
          <cell r="AP155">
            <v>3332</v>
          </cell>
          <cell r="AQ155">
            <v>4539.1670630816652</v>
          </cell>
          <cell r="AR155">
            <v>9446.6320413742123</v>
          </cell>
        </row>
        <row r="156">
          <cell r="AK156">
            <v>-20.100000000000001</v>
          </cell>
          <cell r="AL156">
            <v>8.9</v>
          </cell>
          <cell r="AM156">
            <v>-61.9</v>
          </cell>
        </row>
        <row r="157">
          <cell r="AK157">
            <v>14.976636652504762</v>
          </cell>
          <cell r="AL157">
            <v>-100</v>
          </cell>
          <cell r="AM157">
            <v>-100</v>
          </cell>
        </row>
        <row r="158">
          <cell r="AL158">
            <v>0</v>
          </cell>
          <cell r="AM158">
            <v>0</v>
          </cell>
        </row>
        <row r="160">
          <cell r="F160">
            <v>0</v>
          </cell>
          <cell r="P160">
            <v>0</v>
          </cell>
          <cell r="S160">
            <v>0</v>
          </cell>
          <cell r="X160">
            <v>0</v>
          </cell>
          <cell r="AC160">
            <v>0</v>
          </cell>
          <cell r="AK160">
            <v>0</v>
          </cell>
        </row>
        <row r="161">
          <cell r="F161">
            <v>204</v>
          </cell>
          <cell r="P161">
            <v>744.6</v>
          </cell>
          <cell r="S161">
            <v>1219.75</v>
          </cell>
          <cell r="X161">
            <v>1767.1499999999999</v>
          </cell>
          <cell r="AC161">
            <v>768.7</v>
          </cell>
          <cell r="AF161">
            <v>899</v>
          </cell>
          <cell r="AG161">
            <v>899</v>
          </cell>
          <cell r="AH161">
            <v>0</v>
          </cell>
          <cell r="AK161">
            <v>5603.2</v>
          </cell>
        </row>
        <row r="162">
          <cell r="F162">
            <v>204</v>
          </cell>
          <cell r="P162">
            <v>497.6</v>
          </cell>
          <cell r="S162">
            <v>916.75</v>
          </cell>
          <cell r="X162">
            <v>1694.1499999999999</v>
          </cell>
          <cell r="AF162">
            <v>242</v>
          </cell>
          <cell r="AG162">
            <v>242</v>
          </cell>
          <cell r="AH162">
            <v>0</v>
          </cell>
          <cell r="AK162">
            <v>3312.5</v>
          </cell>
        </row>
        <row r="163">
          <cell r="F163">
            <v>204</v>
          </cell>
          <cell r="P163">
            <v>247</v>
          </cell>
          <cell r="S163">
            <v>303</v>
          </cell>
          <cell r="X163">
            <v>73</v>
          </cell>
          <cell r="AC163">
            <v>87</v>
          </cell>
          <cell r="AF163">
            <v>99</v>
          </cell>
          <cell r="AG163">
            <v>99</v>
          </cell>
          <cell r="AH163">
            <v>0</v>
          </cell>
          <cell r="AK163">
            <v>1013</v>
          </cell>
        </row>
        <row r="164">
          <cell r="S164">
            <v>107</v>
          </cell>
          <cell r="X164">
            <v>54</v>
          </cell>
          <cell r="AF164">
            <v>92</v>
          </cell>
          <cell r="AK164">
            <v>161</v>
          </cell>
        </row>
        <row r="165">
          <cell r="AK165">
            <v>0</v>
          </cell>
        </row>
        <row r="166">
          <cell r="F166">
            <v>14.170833333333334</v>
          </cell>
          <cell r="AK166">
            <v>14.170833333333334</v>
          </cell>
        </row>
        <row r="167">
          <cell r="P167">
            <v>124</v>
          </cell>
          <cell r="S167">
            <v>576.63636363636363</v>
          </cell>
          <cell r="X167">
            <v>333.90909090909088</v>
          </cell>
          <cell r="AC167">
            <v>206.81818181818181</v>
          </cell>
          <cell r="AF167">
            <v>187</v>
          </cell>
          <cell r="AG167">
            <v>187</v>
          </cell>
          <cell r="AK167">
            <v>1241.3636363636363</v>
          </cell>
        </row>
        <row r="168">
          <cell r="F168">
            <v>-255</v>
          </cell>
          <cell r="S168">
            <v>643.11363636363637</v>
          </cell>
          <cell r="X168">
            <v>1433.2409090909091</v>
          </cell>
          <cell r="AC168">
            <v>561.88181818181829</v>
          </cell>
          <cell r="AK168">
            <v>2383.2363636363639</v>
          </cell>
        </row>
        <row r="169">
          <cell r="S169">
            <v>1219.75</v>
          </cell>
          <cell r="X169">
            <v>1767.15</v>
          </cell>
          <cell r="AC169">
            <v>768.7</v>
          </cell>
        </row>
        <row r="170">
          <cell r="F170">
            <v>459</v>
          </cell>
          <cell r="P170">
            <v>0</v>
          </cell>
          <cell r="S170">
            <v>0</v>
          </cell>
          <cell r="X170">
            <v>0</v>
          </cell>
          <cell r="AC170">
            <v>0</v>
          </cell>
          <cell r="AK170">
            <v>459</v>
          </cell>
        </row>
        <row r="171">
          <cell r="S171">
            <v>0</v>
          </cell>
          <cell r="X171">
            <v>0</v>
          </cell>
          <cell r="AC171">
            <v>0</v>
          </cell>
          <cell r="AF171">
            <v>0</v>
          </cell>
          <cell r="AG171">
            <v>0</v>
          </cell>
          <cell r="AH171">
            <v>0</v>
          </cell>
          <cell r="AK171">
            <v>0</v>
          </cell>
        </row>
        <row r="172">
          <cell r="F172">
            <v>555</v>
          </cell>
          <cell r="G172">
            <v>0</v>
          </cell>
          <cell r="H172">
            <v>0</v>
          </cell>
          <cell r="P172">
            <v>705.5</v>
          </cell>
          <cell r="Q172">
            <v>0</v>
          </cell>
          <cell r="R172">
            <v>0</v>
          </cell>
          <cell r="S172">
            <v>1978.2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8.5</v>
          </cell>
          <cell r="Y172">
            <v>15984.24090909091</v>
          </cell>
          <cell r="Z172">
            <v>0</v>
          </cell>
          <cell r="AA172">
            <v>0</v>
          </cell>
          <cell r="AB172">
            <v>0</v>
          </cell>
          <cell r="AC172">
            <v>229.5</v>
          </cell>
          <cell r="AD172">
            <v>12866.875151515153</v>
          </cell>
          <cell r="AE172">
            <v>0</v>
          </cell>
          <cell r="AF172">
            <v>202.29999999999998</v>
          </cell>
          <cell r="AG172">
            <v>119</v>
          </cell>
          <cell r="AH172">
            <v>83.299999999999983</v>
          </cell>
          <cell r="AK172">
            <v>3705.7</v>
          </cell>
        </row>
        <row r="173">
          <cell r="F173">
            <v>555</v>
          </cell>
          <cell r="G173">
            <v>0</v>
          </cell>
          <cell r="H173">
            <v>0</v>
          </cell>
          <cell r="P173">
            <v>705.5</v>
          </cell>
          <cell r="Q173">
            <v>0</v>
          </cell>
          <cell r="R173">
            <v>0</v>
          </cell>
          <cell r="S173">
            <v>1978.2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8.5</v>
          </cell>
          <cell r="Y173">
            <v>15984.24090909091</v>
          </cell>
          <cell r="Z173">
            <v>0</v>
          </cell>
          <cell r="AA173">
            <v>0</v>
          </cell>
          <cell r="AB173">
            <v>0</v>
          </cell>
          <cell r="AC173">
            <v>229.5</v>
          </cell>
          <cell r="AD173">
            <v>12866.875151515153</v>
          </cell>
          <cell r="AE173">
            <v>0</v>
          </cell>
          <cell r="AF173">
            <v>202.29999999999998</v>
          </cell>
          <cell r="AG173">
            <v>119</v>
          </cell>
          <cell r="AH173">
            <v>83.299999999999983</v>
          </cell>
          <cell r="AK173">
            <v>3705.7</v>
          </cell>
        </row>
        <row r="174">
          <cell r="F174">
            <v>0</v>
          </cell>
          <cell r="G174">
            <v>0</v>
          </cell>
          <cell r="H174">
            <v>0</v>
          </cell>
          <cell r="P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K174">
            <v>0</v>
          </cell>
        </row>
        <row r="175">
          <cell r="F175">
            <v>0</v>
          </cell>
          <cell r="AG175">
            <v>0</v>
          </cell>
          <cell r="AK175">
            <v>0</v>
          </cell>
        </row>
        <row r="176">
          <cell r="AK176">
            <v>0</v>
          </cell>
        </row>
        <row r="177">
          <cell r="F177">
            <v>2805</v>
          </cell>
          <cell r="AK177">
            <v>2805</v>
          </cell>
        </row>
        <row r="178">
          <cell r="F178">
            <v>553</v>
          </cell>
          <cell r="P178">
            <v>871.5200000000001</v>
          </cell>
          <cell r="Q178">
            <v>0</v>
          </cell>
          <cell r="R178">
            <v>0</v>
          </cell>
          <cell r="S178">
            <v>1917.7936363636363</v>
          </cell>
          <cell r="T178">
            <v>656.82706363636362</v>
          </cell>
          <cell r="U178">
            <v>683.33020909090919</v>
          </cell>
          <cell r="V178">
            <v>0</v>
          </cell>
          <cell r="W178">
            <v>0</v>
          </cell>
          <cell r="X178">
            <v>745.15</v>
          </cell>
          <cell r="AA178">
            <v>0</v>
          </cell>
          <cell r="AB178">
            <v>0</v>
          </cell>
          <cell r="AC178">
            <v>606.86</v>
          </cell>
          <cell r="AF178">
            <v>1712.0700000000002</v>
          </cell>
          <cell r="AG178">
            <v>1562</v>
          </cell>
          <cell r="AH178">
            <v>150.07000000000016</v>
          </cell>
          <cell r="AK178">
            <v>6664.3236363636361</v>
          </cell>
          <cell r="AO178">
            <v>444</v>
          </cell>
          <cell r="AP178">
            <v>520</v>
          </cell>
          <cell r="AQ178">
            <v>974.52</v>
          </cell>
          <cell r="AR178">
            <v>2078.44</v>
          </cell>
        </row>
        <row r="179">
          <cell r="F179">
            <v>0</v>
          </cell>
          <cell r="G179">
            <v>0</v>
          </cell>
          <cell r="H179">
            <v>0</v>
          </cell>
          <cell r="P179">
            <v>124</v>
          </cell>
          <cell r="Q179">
            <v>0</v>
          </cell>
          <cell r="R179">
            <v>0</v>
          </cell>
          <cell r="S179">
            <v>576.63636363636363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333.90909090909088</v>
          </cell>
          <cell r="Y179">
            <v>239</v>
          </cell>
          <cell r="Z179">
            <v>94.909090909090907</v>
          </cell>
          <cell r="AA179">
            <v>0</v>
          </cell>
          <cell r="AB179">
            <v>0</v>
          </cell>
          <cell r="AC179">
            <v>206.81818181818181</v>
          </cell>
          <cell r="AD179">
            <v>148</v>
          </cell>
          <cell r="AE179">
            <v>58.818181818181813</v>
          </cell>
          <cell r="AF179">
            <v>187</v>
          </cell>
          <cell r="AG179">
            <v>187</v>
          </cell>
          <cell r="AH179">
            <v>0</v>
          </cell>
        </row>
        <row r="180">
          <cell r="F180">
            <v>11</v>
          </cell>
          <cell r="P180">
            <v>1</v>
          </cell>
          <cell r="Q180">
            <v>0</v>
          </cell>
          <cell r="R180">
            <v>0</v>
          </cell>
          <cell r="S180">
            <v>93.666666666666671</v>
          </cell>
          <cell r="T180">
            <v>13.666666666666666</v>
          </cell>
          <cell r="U180">
            <v>0</v>
          </cell>
          <cell r="V180">
            <v>0</v>
          </cell>
          <cell r="W180">
            <v>0</v>
          </cell>
          <cell r="X180">
            <v>449</v>
          </cell>
          <cell r="AA180">
            <v>0</v>
          </cell>
          <cell r="AB180">
            <v>0</v>
          </cell>
          <cell r="AC180">
            <v>274.33333333333331</v>
          </cell>
          <cell r="AF180">
            <v>58.333333333333336</v>
          </cell>
          <cell r="AG180">
            <v>13</v>
          </cell>
          <cell r="AH180">
            <v>0.33333333333333331</v>
          </cell>
          <cell r="AK180">
            <v>-2374.9574999999995</v>
          </cell>
          <cell r="AO180">
            <v>518</v>
          </cell>
          <cell r="AP180">
            <v>232</v>
          </cell>
          <cell r="AQ180">
            <v>7.9613874345549789</v>
          </cell>
          <cell r="AR180">
            <v>85.038612565445021</v>
          </cell>
        </row>
        <row r="183">
          <cell r="F183">
            <v>11799</v>
          </cell>
          <cell r="P183">
            <v>290.6666666666664</v>
          </cell>
          <cell r="S183">
            <v>1936.4249999999993</v>
          </cell>
          <cell r="X183">
            <v>497.51666666666711</v>
          </cell>
          <cell r="AC183">
            <v>660.80000000000098</v>
          </cell>
          <cell r="AF183">
            <v>1826.7499999999993</v>
          </cell>
          <cell r="AG183">
            <v>1203.54</v>
          </cell>
          <cell r="AH183">
            <v>623.20999999999981</v>
          </cell>
          <cell r="AP183">
            <v>1507.2</v>
          </cell>
        </row>
        <row r="184">
          <cell r="AO184" t="str">
            <v>ОЧИК.18.02.</v>
          </cell>
        </row>
        <row r="187">
          <cell r="F187" t="str">
            <v>АПАРАТ ВСЬОГО</v>
          </cell>
          <cell r="G187" t="str">
            <v>АПАРАТ ЕЛЕКТРО</v>
          </cell>
          <cell r="H187" t="str">
            <v>АПАРАТ ТЕПЛО</v>
          </cell>
          <cell r="P187" t="str">
            <v>ККМ</v>
          </cell>
          <cell r="S187" t="str">
            <v>КТМ</v>
          </cell>
          <cell r="X187" t="str">
            <v>ТЕЦ-5 ВСЬОГО</v>
          </cell>
          <cell r="Y187" t="str">
            <v>Е/Е</v>
          </cell>
          <cell r="Z187" t="str">
            <v xml:space="preserve"> Т/Е</v>
          </cell>
          <cell r="AC187" t="str">
            <v>ТЕЦ-6 ВСЬОГО</v>
          </cell>
          <cell r="AD187" t="str">
            <v>Е/Е</v>
          </cell>
          <cell r="AE187" t="str">
            <v xml:space="preserve"> Т/Е</v>
          </cell>
          <cell r="AF187" t="str">
            <v>Е/Е</v>
          </cell>
          <cell r="AG187" t="str">
            <v xml:space="preserve"> Т/Е</v>
          </cell>
          <cell r="AK187" t="str">
            <v>АК КЕ ВСЬОГО</v>
          </cell>
          <cell r="AL187" t="str">
            <v>Е/Е</v>
          </cell>
          <cell r="AM187" t="str">
            <v xml:space="preserve"> Т/Е</v>
          </cell>
          <cell r="AO187" t="str">
            <v>СТАНЦІї ЕЛЕКТРО</v>
          </cell>
          <cell r="AP187" t="str">
            <v>СТАНЦІІ ТЕПЛОВІ</v>
          </cell>
          <cell r="AQ187" t="str">
            <v>МЕРЕЖІ ЕЛЕКТРО</v>
          </cell>
          <cell r="AR187" t="str">
            <v>МЕРЕЖІ ТЕПЛОВІ</v>
          </cell>
        </row>
        <row r="190">
          <cell r="S190">
            <v>15.3</v>
          </cell>
          <cell r="X190">
            <v>64.2</v>
          </cell>
          <cell r="AC190">
            <v>53.8</v>
          </cell>
          <cell r="AK190">
            <v>133.30000000000001</v>
          </cell>
          <cell r="AO190">
            <v>221.49122807017542</v>
          </cell>
        </row>
        <row r="191">
          <cell r="S191">
            <v>17.600000000000001</v>
          </cell>
          <cell r="X191">
            <v>73.5</v>
          </cell>
          <cell r="AC191">
            <v>61.7</v>
          </cell>
          <cell r="AK191">
            <v>152.79999999999998</v>
          </cell>
          <cell r="AO191">
            <v>252.49999999999997</v>
          </cell>
        </row>
        <row r="192">
          <cell r="P192">
            <v>0</v>
          </cell>
          <cell r="S192">
            <v>0</v>
          </cell>
          <cell r="X192">
            <v>0</v>
          </cell>
          <cell r="AC192">
            <v>0</v>
          </cell>
          <cell r="AO192">
            <v>66</v>
          </cell>
        </row>
        <row r="193">
          <cell r="P193">
            <v>0</v>
          </cell>
          <cell r="S193">
            <v>192.5</v>
          </cell>
          <cell r="X193">
            <v>192.5</v>
          </cell>
          <cell r="AC193">
            <v>192.5</v>
          </cell>
          <cell r="AK193">
            <v>192.5</v>
          </cell>
          <cell r="AO193">
            <v>0</v>
          </cell>
        </row>
        <row r="194">
          <cell r="S194">
            <v>2945</v>
          </cell>
          <cell r="X194">
            <v>12359</v>
          </cell>
          <cell r="AC194">
            <v>10357</v>
          </cell>
          <cell r="AK194">
            <v>25661</v>
          </cell>
          <cell r="AO194">
            <v>0</v>
          </cell>
        </row>
        <row r="195">
          <cell r="AK195">
            <v>25661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X197">
            <v>0</v>
          </cell>
          <cell r="AC197">
            <v>0</v>
          </cell>
          <cell r="AK197">
            <v>0</v>
          </cell>
        </row>
        <row r="198">
          <cell r="X198">
            <v>82.5</v>
          </cell>
          <cell r="AC198">
            <v>82.5</v>
          </cell>
        </row>
        <row r="199">
          <cell r="X199">
            <v>0</v>
          </cell>
          <cell r="AC199">
            <v>0</v>
          </cell>
          <cell r="AK199">
            <v>0</v>
          </cell>
        </row>
        <row r="200">
          <cell r="S200">
            <v>0</v>
          </cell>
          <cell r="X200">
            <v>0</v>
          </cell>
          <cell r="AC200">
            <v>0</v>
          </cell>
          <cell r="AK200">
            <v>0</v>
          </cell>
        </row>
        <row r="202">
          <cell r="X202">
            <v>0</v>
          </cell>
          <cell r="AC202">
            <v>0</v>
          </cell>
          <cell r="AK202">
            <v>0</v>
          </cell>
          <cell r="AO202">
            <v>75.839416058394164</v>
          </cell>
        </row>
        <row r="203">
          <cell r="X203">
            <v>0</v>
          </cell>
          <cell r="AC203">
            <v>0</v>
          </cell>
          <cell r="AK203">
            <v>0</v>
          </cell>
          <cell r="AO203">
            <v>103.9</v>
          </cell>
        </row>
        <row r="204">
          <cell r="F204">
            <v>75</v>
          </cell>
          <cell r="P204">
            <v>75</v>
          </cell>
          <cell r="AO204" t="e">
            <v>#DIV/0!</v>
          </cell>
          <cell r="AR204">
            <v>75</v>
          </cell>
        </row>
        <row r="205">
          <cell r="S205">
            <v>385</v>
          </cell>
          <cell r="X205">
            <v>385</v>
          </cell>
          <cell r="AC205">
            <v>385</v>
          </cell>
          <cell r="AK205">
            <v>385</v>
          </cell>
          <cell r="AO205">
            <v>195.28</v>
          </cell>
        </row>
        <row r="206">
          <cell r="S206">
            <v>0</v>
          </cell>
          <cell r="X206">
            <v>0</v>
          </cell>
          <cell r="AC206">
            <v>0</v>
          </cell>
          <cell r="AK206">
            <v>0</v>
          </cell>
          <cell r="AO206">
            <v>14810</v>
          </cell>
        </row>
        <row r="207">
          <cell r="AK207">
            <v>0</v>
          </cell>
        </row>
        <row r="208">
          <cell r="S208">
            <v>17.600000000000001</v>
          </cell>
          <cell r="X208">
            <v>73.5</v>
          </cell>
          <cell r="Y208">
            <v>52.8</v>
          </cell>
          <cell r="Z208">
            <v>20.700000000000003</v>
          </cell>
          <cell r="AC208">
            <v>61.7</v>
          </cell>
          <cell r="AD208">
            <v>43.9</v>
          </cell>
          <cell r="AE208">
            <v>17.8</v>
          </cell>
          <cell r="AK208">
            <v>152.79999999999998</v>
          </cell>
          <cell r="AL208">
            <v>96.699999999999989</v>
          </cell>
          <cell r="AM208">
            <v>56.1</v>
          </cell>
          <cell r="AO208">
            <v>356.4</v>
          </cell>
          <cell r="AP208">
            <v>74.900000000000006</v>
          </cell>
          <cell r="AQ208">
            <v>281.5</v>
          </cell>
        </row>
        <row r="209">
          <cell r="S209">
            <v>2945</v>
          </cell>
          <cell r="X209">
            <v>12359</v>
          </cell>
          <cell r="Y209">
            <v>8878</v>
          </cell>
          <cell r="Z209">
            <v>3481</v>
          </cell>
          <cell r="AA209">
            <v>3481</v>
          </cell>
          <cell r="AC209">
            <v>10357</v>
          </cell>
          <cell r="AD209">
            <v>7369</v>
          </cell>
          <cell r="AE209">
            <v>2988</v>
          </cell>
          <cell r="AK209">
            <v>25661</v>
          </cell>
          <cell r="AL209">
            <v>16247</v>
          </cell>
          <cell r="AM209">
            <v>9414</v>
          </cell>
          <cell r="AO209">
            <v>14810</v>
          </cell>
          <cell r="AP209">
            <v>3112.427048260382</v>
          </cell>
          <cell r="AQ209">
            <v>11697.572951739618</v>
          </cell>
        </row>
        <row r="210">
          <cell r="S210">
            <v>167.33</v>
          </cell>
          <cell r="X210">
            <v>168.15</v>
          </cell>
          <cell r="Y210">
            <v>168.14</v>
          </cell>
          <cell r="Z210">
            <v>168.16</v>
          </cell>
          <cell r="AC210">
            <v>167.86</v>
          </cell>
          <cell r="AD210">
            <v>167.86</v>
          </cell>
          <cell r="AE210">
            <v>167.87</v>
          </cell>
          <cell r="AK210">
            <v>167.94</v>
          </cell>
          <cell r="AL210">
            <v>168.01</v>
          </cell>
          <cell r="AM210">
            <v>167.81</v>
          </cell>
          <cell r="AO210">
            <v>41.55</v>
          </cell>
          <cell r="AP210">
            <v>41.55</v>
          </cell>
          <cell r="AQ210">
            <v>41.55</v>
          </cell>
          <cell r="AR210">
            <v>0</v>
          </cell>
        </row>
        <row r="211">
          <cell r="AM211">
            <v>0</v>
          </cell>
          <cell r="AO211">
            <v>52</v>
          </cell>
          <cell r="AP211">
            <v>52</v>
          </cell>
        </row>
        <row r="212">
          <cell r="X212">
            <v>12359</v>
          </cell>
          <cell r="AC212">
            <v>10357</v>
          </cell>
          <cell r="AK212">
            <v>25661</v>
          </cell>
          <cell r="AL212">
            <v>16247</v>
          </cell>
          <cell r="AM212">
            <v>9414</v>
          </cell>
          <cell r="AO212">
            <v>14862</v>
          </cell>
          <cell r="AP212">
            <v>3164.427048260382</v>
          </cell>
          <cell r="AQ212">
            <v>11697.572951739618</v>
          </cell>
        </row>
        <row r="223">
          <cell r="AP223">
            <v>1507.2</v>
          </cell>
        </row>
        <row r="238">
          <cell r="AG238" t="str">
            <v xml:space="preserve">         Затверджую</v>
          </cell>
        </row>
        <row r="239">
          <cell r="AG239" t="str">
            <v xml:space="preserve"> Голова правління </v>
          </cell>
        </row>
        <row r="240">
          <cell r="AG240" t="str">
            <v xml:space="preserve">                        І.В.Плачков</v>
          </cell>
        </row>
        <row r="241">
          <cell r="AG241" t="str">
            <v xml:space="preserve">   "_____" ________2000 р.</v>
          </cell>
        </row>
        <row r="245">
          <cell r="F245" t="str">
            <v>РОЗРАХУНОК ФІНАНСОВИХ ПОТОКІВ НА   березень  2000 року</v>
          </cell>
        </row>
        <row r="246">
          <cell r="F246" t="str">
            <v>ПО ФІЛІАЛАХ АК КИЇВЕНЕРГО</v>
          </cell>
        </row>
        <row r="251">
          <cell r="AK251" t="str">
            <v>тис.грн.</v>
          </cell>
        </row>
        <row r="252">
          <cell r="F252" t="str">
            <v>ВИКОН.ДИР.</v>
          </cell>
          <cell r="G252" t="str">
            <v>АПАРАТ ЕЛЕКТРО</v>
          </cell>
          <cell r="H252" t="str">
            <v>АПАРАТ ТЕПЛО</v>
          </cell>
          <cell r="P252" t="str">
            <v>КМ</v>
          </cell>
          <cell r="Q252" t="str">
            <v>ТМ</v>
          </cell>
          <cell r="S252" t="str">
            <v>КТМ</v>
          </cell>
          <cell r="T252" t="str">
            <v>ВИРОБН</v>
          </cell>
          <cell r="U252" t="str">
            <v>ПЕРЕД</v>
          </cell>
          <cell r="X252" t="str">
            <v>ТЕЦ-5 ВСЬОГО</v>
          </cell>
          <cell r="Y252" t="str">
            <v>Е/Е</v>
          </cell>
          <cell r="Z252" t="str">
            <v xml:space="preserve"> Т/Е</v>
          </cell>
          <cell r="AC252" t="str">
            <v>ТЕЦ-6 ВСЬОГО</v>
          </cell>
          <cell r="AD252" t="str">
            <v>Е/Е</v>
          </cell>
          <cell r="AE252" t="str">
            <v xml:space="preserve"> Т/Е</v>
          </cell>
          <cell r="AF252" t="str">
            <v>ТРМ ВСЬОГО</v>
          </cell>
          <cell r="AG252" t="str">
            <v>ТРМ  АК КЕ</v>
          </cell>
          <cell r="AH252" t="str">
            <v>ТРМ СТОР</v>
          </cell>
          <cell r="AK252" t="str">
            <v>АК КЕ осн.вир.</v>
          </cell>
          <cell r="AL252" t="str">
            <v>АК КЕ ВСЬОГО</v>
          </cell>
          <cell r="AM252" t="str">
            <v xml:space="preserve"> Т/Е</v>
          </cell>
          <cell r="AO252" t="str">
            <v>СТАНЦІї ЕЛЕКТРО</v>
          </cell>
          <cell r="AP252" t="str">
            <v>СТАНЦІІ ТЕПЛОВІ</v>
          </cell>
          <cell r="AQ252" t="str">
            <v>МЕРЕЖІ ЕЛЕКТРО</v>
          </cell>
          <cell r="AR252" t="str">
            <v>МЕРЕЖІ ТЕПЛОВІ</v>
          </cell>
        </row>
        <row r="253">
          <cell r="F253">
            <v>4887</v>
          </cell>
          <cell r="P253">
            <v>2489.2866666666664</v>
          </cell>
          <cell r="S253">
            <v>6569.1989393939384</v>
          </cell>
          <cell r="X253">
            <v>3133.4075757575761</v>
          </cell>
          <cell r="AC253">
            <v>2333.3751515151525</v>
          </cell>
          <cell r="AF253">
            <v>4511.4533333333329</v>
          </cell>
          <cell r="AG253">
            <v>3609.54</v>
          </cell>
          <cell r="AH253">
            <v>856.9133333333333</v>
          </cell>
          <cell r="AK253">
            <v>25151.721666666665</v>
          </cell>
        </row>
        <row r="255">
          <cell r="F255">
            <v>14595.584285714285</v>
          </cell>
          <cell r="G255">
            <v>2806.3625654450261</v>
          </cell>
          <cell r="H255">
            <v>2259.6374345549739</v>
          </cell>
          <cell r="P255">
            <v>2489.2866666666664</v>
          </cell>
          <cell r="Q255">
            <v>0</v>
          </cell>
          <cell r="R255">
            <v>0</v>
          </cell>
          <cell r="S255">
            <v>6569.1989393939384</v>
          </cell>
          <cell r="T255">
            <v>2125.1968969696973</v>
          </cell>
          <cell r="U255">
            <v>2413.8020424242422</v>
          </cell>
          <cell r="V255">
            <v>0</v>
          </cell>
          <cell r="W255">
            <v>0</v>
          </cell>
          <cell r="X255">
            <v>3133.4075757575761</v>
          </cell>
          <cell r="Y255">
            <v>2243</v>
          </cell>
          <cell r="Z255">
            <v>881.90757575757618</v>
          </cell>
          <cell r="AA255">
            <v>0</v>
          </cell>
          <cell r="AB255">
            <v>0</v>
          </cell>
          <cell r="AC255">
            <v>2333.3751515151525</v>
          </cell>
          <cell r="AD255">
            <v>1496</v>
          </cell>
          <cell r="AE255">
            <v>607.87515151515208</v>
          </cell>
          <cell r="AF255">
            <v>4511.4533333333329</v>
          </cell>
          <cell r="AG255">
            <v>3609.54</v>
          </cell>
          <cell r="AH255">
            <v>856.9133333333333</v>
          </cell>
          <cell r="AK255">
            <v>61359.725952380955</v>
          </cell>
          <cell r="AM255">
            <v>42757.25</v>
          </cell>
        </row>
        <row r="256">
          <cell r="F256">
            <v>9158.2509523809513</v>
          </cell>
          <cell r="G256">
            <v>2560.3625654450261</v>
          </cell>
          <cell r="H256">
            <v>1952.6374345549739</v>
          </cell>
          <cell r="P256">
            <v>475.74999999999989</v>
          </cell>
          <cell r="S256">
            <v>2876.2916666666656</v>
          </cell>
          <cell r="T256">
            <v>1380.5298333333337</v>
          </cell>
          <cell r="U256">
            <v>1269.3118333333332</v>
          </cell>
          <cell r="X256">
            <v>721.46666666666692</v>
          </cell>
          <cell r="Y256">
            <v>1589</v>
          </cell>
          <cell r="Z256">
            <v>624.33333333333371</v>
          </cell>
          <cell r="AC256">
            <v>940.63333333333412</v>
          </cell>
          <cell r="AD256">
            <v>923</v>
          </cell>
          <cell r="AE256">
            <v>374.83333333333388</v>
          </cell>
          <cell r="AF256">
            <v>578.56666666666615</v>
          </cell>
          <cell r="AG256">
            <v>327.53999999999996</v>
          </cell>
          <cell r="AH256">
            <v>207.02666666666664</v>
          </cell>
          <cell r="AK256">
            <v>45600.045952380948</v>
          </cell>
          <cell r="AM256">
            <v>14494.392619047618</v>
          </cell>
        </row>
        <row r="257">
          <cell r="F257">
            <v>39848.917619047621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K257">
            <v>39848.917619047621</v>
          </cell>
        </row>
        <row r="258">
          <cell r="F258">
            <v>25661</v>
          </cell>
          <cell r="AK258">
            <v>25661</v>
          </cell>
        </row>
        <row r="259">
          <cell r="F259">
            <v>4189</v>
          </cell>
          <cell r="AK259">
            <v>4189</v>
          </cell>
        </row>
        <row r="260">
          <cell r="F260">
            <v>6438.9176190476192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K260">
            <v>6438.9176190476192</v>
          </cell>
        </row>
        <row r="261">
          <cell r="F261">
            <v>290.33333333333331</v>
          </cell>
          <cell r="AK261">
            <v>290.33333333333331</v>
          </cell>
        </row>
        <row r="262">
          <cell r="F262">
            <v>0</v>
          </cell>
          <cell r="AK262">
            <v>0</v>
          </cell>
        </row>
        <row r="263">
          <cell r="F263">
            <v>2162.5842857142857</v>
          </cell>
          <cell r="AK263">
            <v>2162.5842857142857</v>
          </cell>
        </row>
        <row r="264">
          <cell r="F264">
            <v>3500</v>
          </cell>
          <cell r="AK264">
            <v>3500</v>
          </cell>
        </row>
        <row r="265">
          <cell r="F265">
            <v>0</v>
          </cell>
          <cell r="AK265">
            <v>0</v>
          </cell>
        </row>
        <row r="266">
          <cell r="F266">
            <v>486</v>
          </cell>
          <cell r="P266">
            <v>0</v>
          </cell>
          <cell r="S266">
            <v>0</v>
          </cell>
          <cell r="X266">
            <v>0</v>
          </cell>
          <cell r="AC266">
            <v>0</v>
          </cell>
          <cell r="AF266">
            <v>0</v>
          </cell>
          <cell r="AG266">
            <v>0</v>
          </cell>
          <cell r="AH266">
            <v>0</v>
          </cell>
          <cell r="AK266">
            <v>486</v>
          </cell>
        </row>
        <row r="267">
          <cell r="F267">
            <v>3400</v>
          </cell>
          <cell r="AK267">
            <v>3400</v>
          </cell>
        </row>
        <row r="268">
          <cell r="F268">
            <v>160</v>
          </cell>
          <cell r="P268">
            <v>0</v>
          </cell>
          <cell r="S268">
            <v>0</v>
          </cell>
          <cell r="X268">
            <v>0</v>
          </cell>
          <cell r="AC268">
            <v>0</v>
          </cell>
          <cell r="AF268">
            <v>0</v>
          </cell>
          <cell r="AG268">
            <v>0</v>
          </cell>
          <cell r="AH268">
            <v>0</v>
          </cell>
          <cell r="AK268">
            <v>160</v>
          </cell>
        </row>
        <row r="269">
          <cell r="F269">
            <v>44735.917619047621</v>
          </cell>
          <cell r="P269">
            <v>2489.2866666666664</v>
          </cell>
          <cell r="Q269">
            <v>0</v>
          </cell>
          <cell r="R269">
            <v>0</v>
          </cell>
          <cell r="S269">
            <v>6569.1989393939384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3133.4075757575761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2333.3751515151525</v>
          </cell>
          <cell r="AD269">
            <v>0</v>
          </cell>
          <cell r="AE269">
            <v>0</v>
          </cell>
          <cell r="AF269">
            <v>4511.4533333333329</v>
          </cell>
          <cell r="AG269">
            <v>3609.54</v>
          </cell>
          <cell r="AH269">
            <v>856.9133333333333</v>
          </cell>
          <cell r="AK269">
            <v>65000.639285714286</v>
          </cell>
        </row>
        <row r="270">
          <cell r="F270">
            <v>1747</v>
          </cell>
          <cell r="P270">
            <v>1682.9366666666667</v>
          </cell>
          <cell r="Q270">
            <v>0</v>
          </cell>
          <cell r="R270">
            <v>0</v>
          </cell>
          <cell r="S270">
            <v>3603.4603030303033</v>
          </cell>
          <cell r="T270">
            <v>670.49373030303025</v>
          </cell>
          <cell r="U270">
            <v>683.33020909090919</v>
          </cell>
          <cell r="V270">
            <v>0</v>
          </cell>
          <cell r="W270">
            <v>0</v>
          </cell>
          <cell r="X270">
            <v>1387.7</v>
          </cell>
          <cell r="Y270">
            <v>494</v>
          </cell>
          <cell r="Z270">
            <v>194.2409090909091</v>
          </cell>
          <cell r="AA270">
            <v>0</v>
          </cell>
          <cell r="AB270">
            <v>0</v>
          </cell>
          <cell r="AC270">
            <v>930.19333333333338</v>
          </cell>
          <cell r="AD270">
            <v>293</v>
          </cell>
          <cell r="AE270">
            <v>120.37515151515153</v>
          </cell>
          <cell r="AF270">
            <v>3419.2200000000003</v>
          </cell>
          <cell r="AG270">
            <v>2768</v>
          </cell>
          <cell r="AH270">
            <v>650.22</v>
          </cell>
          <cell r="AK270">
            <v>13676.510303030303</v>
          </cell>
        </row>
        <row r="271">
          <cell r="F271">
            <v>553</v>
          </cell>
          <cell r="G271">
            <v>246</v>
          </cell>
          <cell r="H271">
            <v>307</v>
          </cell>
          <cell r="P271">
            <v>871.5200000000001</v>
          </cell>
          <cell r="S271">
            <v>1917.7936363636363</v>
          </cell>
          <cell r="T271">
            <v>656.82706363636362</v>
          </cell>
          <cell r="U271">
            <v>683.33020909090919</v>
          </cell>
          <cell r="X271">
            <v>745.15</v>
          </cell>
          <cell r="Y271">
            <v>295</v>
          </cell>
          <cell r="Z271">
            <v>116.2409090909091</v>
          </cell>
          <cell r="AC271">
            <v>606.86</v>
          </cell>
          <cell r="AD271">
            <v>284</v>
          </cell>
          <cell r="AE271">
            <v>116.0418181818182</v>
          </cell>
          <cell r="AF271">
            <v>1712.0700000000002</v>
          </cell>
          <cell r="AG271">
            <v>1562</v>
          </cell>
          <cell r="AH271">
            <v>150.07000000000016</v>
          </cell>
          <cell r="AK271">
            <v>6814.3936363636367</v>
          </cell>
        </row>
        <row r="272">
          <cell r="F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13.666666666666666</v>
          </cell>
          <cell r="T272">
            <v>13.666666666666666</v>
          </cell>
          <cell r="U272">
            <v>0</v>
          </cell>
          <cell r="V272">
            <v>0</v>
          </cell>
          <cell r="W272">
            <v>0</v>
          </cell>
          <cell r="X272">
            <v>277</v>
          </cell>
          <cell r="Y272">
            <v>199</v>
          </cell>
          <cell r="Z272">
            <v>78</v>
          </cell>
          <cell r="AA272">
            <v>0</v>
          </cell>
          <cell r="AB272">
            <v>0</v>
          </cell>
          <cell r="AC272">
            <v>-0.66666666666666607</v>
          </cell>
          <cell r="AD272">
            <v>9</v>
          </cell>
          <cell r="AE272">
            <v>4.3333333333333339</v>
          </cell>
          <cell r="AF272">
            <v>0.33333333333333331</v>
          </cell>
          <cell r="AG272">
            <v>0</v>
          </cell>
          <cell r="AH272">
            <v>0.33333333333333331</v>
          </cell>
          <cell r="AK272">
            <v>290.33333333333331</v>
          </cell>
        </row>
        <row r="273">
          <cell r="F273">
            <v>1188</v>
          </cell>
          <cell r="P273">
            <v>793</v>
          </cell>
          <cell r="Q273">
            <v>0</v>
          </cell>
          <cell r="R273">
            <v>0</v>
          </cell>
          <cell r="S273">
            <v>1357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363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324</v>
          </cell>
          <cell r="AD273">
            <v>0</v>
          </cell>
          <cell r="AE273">
            <v>0</v>
          </cell>
          <cell r="AF273">
            <v>869</v>
          </cell>
          <cell r="AG273">
            <v>868</v>
          </cell>
          <cell r="AH273">
            <v>0</v>
          </cell>
          <cell r="AK273">
            <v>5083</v>
          </cell>
        </row>
        <row r="274">
          <cell r="F274">
            <v>163</v>
          </cell>
          <cell r="P274">
            <v>118</v>
          </cell>
          <cell r="S274">
            <v>703</v>
          </cell>
          <cell r="X274">
            <v>128</v>
          </cell>
          <cell r="AC274">
            <v>89</v>
          </cell>
          <cell r="AF274">
            <v>616</v>
          </cell>
          <cell r="AG274">
            <v>616</v>
          </cell>
          <cell r="AH274">
            <v>0</v>
          </cell>
          <cell r="AK274">
            <v>1849</v>
          </cell>
        </row>
        <row r="275">
          <cell r="F275">
            <v>761</v>
          </cell>
          <cell r="P275">
            <v>30</v>
          </cell>
          <cell r="S275">
            <v>79</v>
          </cell>
          <cell r="X275">
            <v>69</v>
          </cell>
          <cell r="AC275">
            <v>55</v>
          </cell>
          <cell r="AF275">
            <v>4</v>
          </cell>
          <cell r="AG275">
            <v>3</v>
          </cell>
          <cell r="AH275">
            <v>0</v>
          </cell>
          <cell r="AK275">
            <v>1155</v>
          </cell>
        </row>
        <row r="276">
          <cell r="F276">
            <v>60</v>
          </cell>
          <cell r="P276">
            <v>500</v>
          </cell>
          <cell r="S276">
            <v>430</v>
          </cell>
          <cell r="X276">
            <v>100</v>
          </cell>
          <cell r="AC276">
            <v>130</v>
          </cell>
          <cell r="AF276">
            <v>150</v>
          </cell>
          <cell r="AG276">
            <v>150</v>
          </cell>
          <cell r="AK276">
            <v>1370</v>
          </cell>
        </row>
        <row r="277">
          <cell r="F277">
            <v>204</v>
          </cell>
          <cell r="P277">
            <v>145</v>
          </cell>
          <cell r="S277">
            <v>145</v>
          </cell>
          <cell r="X277">
            <v>66</v>
          </cell>
          <cell r="AC277">
            <v>50</v>
          </cell>
          <cell r="AF277">
            <v>99</v>
          </cell>
          <cell r="AG277">
            <v>99</v>
          </cell>
          <cell r="AH277">
            <v>0</v>
          </cell>
          <cell r="AK277">
            <v>709</v>
          </cell>
        </row>
        <row r="278">
          <cell r="F278">
            <v>6</v>
          </cell>
          <cell r="P278">
            <v>18.416666666666661</v>
          </cell>
          <cell r="Q278">
            <v>0</v>
          </cell>
          <cell r="R278">
            <v>0</v>
          </cell>
          <cell r="S278">
            <v>65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2.5499999999999998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837.81666666666649</v>
          </cell>
          <cell r="AG278">
            <v>338</v>
          </cell>
          <cell r="AH278">
            <v>499.81666666666649</v>
          </cell>
          <cell r="AK278">
            <v>1238.7833333333333</v>
          </cell>
        </row>
        <row r="279">
          <cell r="F279">
            <v>0</v>
          </cell>
          <cell r="P279">
            <v>0</v>
          </cell>
          <cell r="S279">
            <v>0</v>
          </cell>
          <cell r="X279">
            <v>2.5499999999999998</v>
          </cell>
          <cell r="AC279">
            <v>0</v>
          </cell>
          <cell r="AF279">
            <v>0</v>
          </cell>
          <cell r="AG279">
            <v>0</v>
          </cell>
          <cell r="AH279">
            <v>0</v>
          </cell>
          <cell r="AK279">
            <v>2.5499999999999998</v>
          </cell>
        </row>
        <row r="280">
          <cell r="F280">
            <v>6</v>
          </cell>
          <cell r="P280">
            <v>18.416666666666661</v>
          </cell>
          <cell r="S280">
            <v>65</v>
          </cell>
          <cell r="X280">
            <v>0</v>
          </cell>
          <cell r="AC280">
            <v>0</v>
          </cell>
          <cell r="AF280">
            <v>837.81666666666649</v>
          </cell>
          <cell r="AG280">
            <v>338</v>
          </cell>
          <cell r="AH280">
            <v>499.81666666666649</v>
          </cell>
          <cell r="AK280">
            <v>927.23333333333312</v>
          </cell>
        </row>
        <row r="281">
          <cell r="AK281">
            <v>309</v>
          </cell>
        </row>
        <row r="282">
          <cell r="S282">
            <v>250</v>
          </cell>
          <cell r="AH282">
            <v>0</v>
          </cell>
          <cell r="AK282">
            <v>250</v>
          </cell>
        </row>
        <row r="283">
          <cell r="F283">
            <v>42988.917619047621</v>
          </cell>
          <cell r="P283">
            <v>806.34999999999968</v>
          </cell>
          <cell r="Q283">
            <v>0</v>
          </cell>
          <cell r="R283">
            <v>0</v>
          </cell>
          <cell r="S283">
            <v>2965.7386363636351</v>
          </cell>
          <cell r="T283">
            <v>-670.49373030303025</v>
          </cell>
          <cell r="U283">
            <v>-683.33020909090919</v>
          </cell>
          <cell r="V283">
            <v>0</v>
          </cell>
          <cell r="W283">
            <v>0</v>
          </cell>
          <cell r="X283">
            <v>1745.707575757576</v>
          </cell>
          <cell r="Y283">
            <v>-494</v>
          </cell>
          <cell r="Z283">
            <v>-194.2409090909091</v>
          </cell>
          <cell r="AA283">
            <v>0</v>
          </cell>
          <cell r="AB283">
            <v>0</v>
          </cell>
          <cell r="AC283">
            <v>1403.1818181818192</v>
          </cell>
          <cell r="AD283">
            <v>-293</v>
          </cell>
          <cell r="AE283">
            <v>-120.37515151515153</v>
          </cell>
          <cell r="AF283">
            <v>1092.2333333333327</v>
          </cell>
          <cell r="AG283">
            <v>841.54</v>
          </cell>
          <cell r="AH283">
            <v>206.69333333333327</v>
          </cell>
          <cell r="AK283">
            <v>51324.128982683971</v>
          </cell>
        </row>
        <row r="284">
          <cell r="AK284">
            <v>0</v>
          </cell>
        </row>
        <row r="285">
          <cell r="F285">
            <v>3571</v>
          </cell>
          <cell r="P285">
            <v>806.35</v>
          </cell>
          <cell r="Q285">
            <v>0</v>
          </cell>
          <cell r="R285">
            <v>0</v>
          </cell>
          <cell r="S285">
            <v>2995.738636363636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1745.7075757575756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1402.5151515151517</v>
          </cell>
          <cell r="AD285">
            <v>0</v>
          </cell>
          <cell r="AE285">
            <v>0</v>
          </cell>
          <cell r="AF285">
            <v>1092.5333333333333</v>
          </cell>
          <cell r="AG285">
            <v>758.54</v>
          </cell>
          <cell r="AH285">
            <v>289.99333333333323</v>
          </cell>
          <cell r="AK285">
            <v>11935.844696969696</v>
          </cell>
        </row>
        <row r="286">
          <cell r="F286">
            <v>555</v>
          </cell>
          <cell r="P286">
            <v>205.5</v>
          </cell>
          <cell r="S286">
            <v>1298.2</v>
          </cell>
          <cell r="X286">
            <v>-91.5</v>
          </cell>
          <cell r="AC286">
            <v>99.5</v>
          </cell>
          <cell r="AF286">
            <v>52.299999999999983</v>
          </cell>
          <cell r="AG286">
            <v>-31</v>
          </cell>
          <cell r="AH286">
            <v>83.299999999999983</v>
          </cell>
          <cell r="AK286">
            <v>2229</v>
          </cell>
        </row>
        <row r="287">
          <cell r="F287">
            <v>204</v>
          </cell>
          <cell r="P287">
            <v>475.6</v>
          </cell>
          <cell r="Q287">
            <v>0</v>
          </cell>
          <cell r="R287">
            <v>0</v>
          </cell>
          <cell r="S287">
            <v>498.11363636363637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1367.2409090909089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511.88181818181829</v>
          </cell>
          <cell r="AD287">
            <v>0</v>
          </cell>
          <cell r="AE287">
            <v>0</v>
          </cell>
          <cell r="AF287">
            <v>613</v>
          </cell>
          <cell r="AG287">
            <v>613</v>
          </cell>
          <cell r="AH287">
            <v>0</v>
          </cell>
          <cell r="AK287">
            <v>3669.8363636363633</v>
          </cell>
        </row>
        <row r="288">
          <cell r="F288">
            <v>0</v>
          </cell>
          <cell r="P288">
            <v>0</v>
          </cell>
          <cell r="S288">
            <v>0</v>
          </cell>
          <cell r="X288">
            <v>0</v>
          </cell>
          <cell r="AC288">
            <v>0</v>
          </cell>
          <cell r="AF288">
            <v>0</v>
          </cell>
          <cell r="AG288">
            <v>0</v>
          </cell>
          <cell r="AH288">
            <v>0</v>
          </cell>
          <cell r="AK288">
            <v>0</v>
          </cell>
        </row>
        <row r="289">
          <cell r="F289">
            <v>0</v>
          </cell>
          <cell r="P289">
            <v>0</v>
          </cell>
          <cell r="S289">
            <v>0</v>
          </cell>
          <cell r="X289">
            <v>0</v>
          </cell>
          <cell r="AC289">
            <v>0</v>
          </cell>
          <cell r="AF289">
            <v>0</v>
          </cell>
          <cell r="AG289">
            <v>0</v>
          </cell>
          <cell r="AH289">
            <v>0</v>
          </cell>
          <cell r="AK289">
            <v>0</v>
          </cell>
        </row>
        <row r="290">
          <cell r="F290">
            <v>2801</v>
          </cell>
          <cell r="P290">
            <v>124.25</v>
          </cell>
          <cell r="Q290">
            <v>0</v>
          </cell>
          <cell r="R290">
            <v>0</v>
          </cell>
          <cell r="S290">
            <v>1118.425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297.96666666666664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530.13333333333344</v>
          </cell>
          <cell r="AD290">
            <v>0</v>
          </cell>
          <cell r="AE290">
            <v>0</v>
          </cell>
          <cell r="AF290">
            <v>369.23333333333329</v>
          </cell>
          <cell r="AG290">
            <v>163.54000000000002</v>
          </cell>
          <cell r="AH290">
            <v>206.69333333333327</v>
          </cell>
          <cell r="AK290">
            <v>5453.0083333333332</v>
          </cell>
        </row>
        <row r="291">
          <cell r="F291">
            <v>11</v>
          </cell>
          <cell r="P291">
            <v>-2.4000000000000057</v>
          </cell>
          <cell r="S291">
            <v>287.66666666666652</v>
          </cell>
          <cell r="X291">
            <v>23.850000000000005</v>
          </cell>
          <cell r="AC291">
            <v>394.98333333333346</v>
          </cell>
          <cell r="AF291">
            <v>15.25</v>
          </cell>
          <cell r="AG291">
            <v>-162.75</v>
          </cell>
          <cell r="AH291">
            <v>179</v>
          </cell>
          <cell r="AK291">
            <v>746.35</v>
          </cell>
        </row>
        <row r="292">
          <cell r="F292">
            <v>1</v>
          </cell>
          <cell r="P292">
            <v>27.766666666666676</v>
          </cell>
          <cell r="S292">
            <v>599.33333333333337</v>
          </cell>
          <cell r="X292">
            <v>176</v>
          </cell>
          <cell r="AC292">
            <v>71.683333333333351</v>
          </cell>
          <cell r="AF292">
            <v>160.59999999999994</v>
          </cell>
          <cell r="AG292">
            <v>150</v>
          </cell>
          <cell r="AH292">
            <v>10.599999999999946</v>
          </cell>
          <cell r="AK292">
            <v>1036.3833333333334</v>
          </cell>
        </row>
        <row r="293">
          <cell r="F293">
            <v>2789</v>
          </cell>
          <cell r="P293">
            <v>98.883333333333326</v>
          </cell>
          <cell r="S293">
            <v>231.42499999999998</v>
          </cell>
          <cell r="X293">
            <v>98.11666666666666</v>
          </cell>
          <cell r="AC293">
            <v>63.466666666666669</v>
          </cell>
          <cell r="AF293">
            <v>193.38333333333335</v>
          </cell>
          <cell r="AG293">
            <v>176.29000000000002</v>
          </cell>
          <cell r="AH293">
            <v>17.093333333333334</v>
          </cell>
          <cell r="AK293">
            <v>3670.2750000000001</v>
          </cell>
        </row>
        <row r="294">
          <cell r="P294">
            <v>0</v>
          </cell>
          <cell r="AF294">
            <v>0</v>
          </cell>
          <cell r="AG294">
            <v>0</v>
          </cell>
          <cell r="AH294">
            <v>0</v>
          </cell>
          <cell r="AK294">
            <v>0</v>
          </cell>
        </row>
        <row r="295">
          <cell r="F295">
            <v>11</v>
          </cell>
          <cell r="P295">
            <v>1</v>
          </cell>
          <cell r="S295">
            <v>81</v>
          </cell>
          <cell r="X295">
            <v>172</v>
          </cell>
          <cell r="AC295">
            <v>261</v>
          </cell>
          <cell r="AF295">
            <v>58</v>
          </cell>
          <cell r="AG295">
            <v>13</v>
          </cell>
          <cell r="AH295">
            <v>0</v>
          </cell>
          <cell r="AK295">
            <v>584</v>
          </cell>
        </row>
        <row r="296">
          <cell r="F296">
            <v>42988.917619047621</v>
          </cell>
          <cell r="P296">
            <v>806.34999999999968</v>
          </cell>
          <cell r="Q296">
            <v>0</v>
          </cell>
          <cell r="R296">
            <v>0</v>
          </cell>
          <cell r="S296">
            <v>2965.7386363636351</v>
          </cell>
          <cell r="T296">
            <v>-670.49373030303025</v>
          </cell>
          <cell r="U296">
            <v>-683.33020909090919</v>
          </cell>
          <cell r="V296">
            <v>0</v>
          </cell>
          <cell r="W296">
            <v>0</v>
          </cell>
          <cell r="X296">
            <v>1745.707575757576</v>
          </cell>
          <cell r="Y296">
            <v>-494</v>
          </cell>
          <cell r="Z296">
            <v>-194.2409090909091</v>
          </cell>
          <cell r="AA296">
            <v>0</v>
          </cell>
          <cell r="AB296">
            <v>0</v>
          </cell>
          <cell r="AC296">
            <v>1403.1818181818192</v>
          </cell>
          <cell r="AD296">
            <v>-293</v>
          </cell>
          <cell r="AE296">
            <v>-120.37515151515153</v>
          </cell>
          <cell r="AF296">
            <v>1092.2333333333327</v>
          </cell>
          <cell r="AG296">
            <v>841.54</v>
          </cell>
          <cell r="AH296">
            <v>206.69333333333327</v>
          </cell>
          <cell r="AK296">
            <v>51324.128982683971</v>
          </cell>
        </row>
        <row r="297">
          <cell r="AH297">
            <v>191</v>
          </cell>
          <cell r="AK297">
            <v>0</v>
          </cell>
        </row>
        <row r="299">
          <cell r="F299">
            <v>42988.917619047621</v>
          </cell>
          <cell r="G299">
            <v>0</v>
          </cell>
          <cell r="H299">
            <v>0</v>
          </cell>
          <cell r="P299">
            <v>806.34999999999968</v>
          </cell>
          <cell r="Q299">
            <v>0</v>
          </cell>
          <cell r="R299">
            <v>0</v>
          </cell>
          <cell r="S299">
            <v>2965.7386363636351</v>
          </cell>
          <cell r="T299">
            <v>-670.49373030303025</v>
          </cell>
          <cell r="U299">
            <v>-683.33020909090919</v>
          </cell>
          <cell r="V299">
            <v>0</v>
          </cell>
          <cell r="W299">
            <v>0</v>
          </cell>
          <cell r="X299">
            <v>1745.707575757576</v>
          </cell>
          <cell r="Y299">
            <v>-494</v>
          </cell>
          <cell r="Z299">
            <v>-194.2409090909091</v>
          </cell>
          <cell r="AA299">
            <v>0</v>
          </cell>
          <cell r="AB299">
            <v>0</v>
          </cell>
          <cell r="AC299">
            <v>1403.1818181818192</v>
          </cell>
          <cell r="AF299">
            <v>1092.2333333333327</v>
          </cell>
          <cell r="AG299">
            <v>694.5399999999994</v>
          </cell>
          <cell r="AH299">
            <v>397.69333333333327</v>
          </cell>
          <cell r="AK299">
            <v>51324.128982683971</v>
          </cell>
        </row>
        <row r="300">
          <cell r="F300">
            <v>0</v>
          </cell>
          <cell r="AK300">
            <v>0</v>
          </cell>
        </row>
        <row r="301">
          <cell r="F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K301">
            <v>0</v>
          </cell>
        </row>
        <row r="302">
          <cell r="F302">
            <v>0</v>
          </cell>
          <cell r="P302">
            <v>0</v>
          </cell>
          <cell r="S302">
            <v>0</v>
          </cell>
          <cell r="X302">
            <v>0</v>
          </cell>
          <cell r="AC302">
            <v>0</v>
          </cell>
          <cell r="AF302">
            <v>0</v>
          </cell>
          <cell r="AG302">
            <v>0</v>
          </cell>
          <cell r="AH302">
            <v>0</v>
          </cell>
          <cell r="AK302">
            <v>0</v>
          </cell>
        </row>
        <row r="303">
          <cell r="AK303">
            <v>0</v>
          </cell>
        </row>
        <row r="304">
          <cell r="F304">
            <v>42988.917619047621</v>
          </cell>
          <cell r="P304">
            <v>806.34999999999968</v>
          </cell>
          <cell r="Q304">
            <v>0</v>
          </cell>
          <cell r="R304">
            <v>0</v>
          </cell>
          <cell r="S304">
            <v>2965.7386363636351</v>
          </cell>
          <cell r="T304">
            <v>-670.49373030303025</v>
          </cell>
          <cell r="U304">
            <v>-683.33020909090919</v>
          </cell>
          <cell r="V304">
            <v>0</v>
          </cell>
          <cell r="W304">
            <v>0</v>
          </cell>
          <cell r="X304">
            <v>1745.707575757576</v>
          </cell>
          <cell r="Y304">
            <v>-494</v>
          </cell>
          <cell r="Z304">
            <v>-194.2409090909091</v>
          </cell>
          <cell r="AA304">
            <v>0</v>
          </cell>
          <cell r="AB304">
            <v>0</v>
          </cell>
          <cell r="AC304">
            <v>1403.1818181818192</v>
          </cell>
          <cell r="AD304">
            <v>-293</v>
          </cell>
          <cell r="AE304">
            <v>-120.37515151515153</v>
          </cell>
          <cell r="AF304">
            <v>1092.2333333333327</v>
          </cell>
          <cell r="AG304">
            <v>694.5399999999994</v>
          </cell>
          <cell r="AH304">
            <v>397.69333333333327</v>
          </cell>
          <cell r="AK304">
            <v>51324.128982683971</v>
          </cell>
        </row>
        <row r="305">
          <cell r="AK305">
            <v>0</v>
          </cell>
        </row>
        <row r="306">
          <cell r="P306">
            <v>0</v>
          </cell>
          <cell r="AK306">
            <v>0</v>
          </cell>
        </row>
        <row r="307">
          <cell r="S307">
            <v>0</v>
          </cell>
          <cell r="AK307">
            <v>0</v>
          </cell>
        </row>
        <row r="308">
          <cell r="F308">
            <v>2805</v>
          </cell>
          <cell r="AK308">
            <v>2805</v>
          </cell>
        </row>
        <row r="309">
          <cell r="S309">
            <v>0</v>
          </cell>
        </row>
        <row r="310">
          <cell r="F310">
            <v>0</v>
          </cell>
          <cell r="AK310">
            <v>0</v>
          </cell>
        </row>
        <row r="311">
          <cell r="AK311">
            <v>0</v>
          </cell>
        </row>
        <row r="313">
          <cell r="AK313">
            <v>0</v>
          </cell>
        </row>
        <row r="314">
          <cell r="S314">
            <v>0</v>
          </cell>
        </row>
        <row r="315">
          <cell r="F315">
            <v>42988.917619047621</v>
          </cell>
          <cell r="P315">
            <v>806.34999999999968</v>
          </cell>
          <cell r="Q315">
            <v>0</v>
          </cell>
          <cell r="R315">
            <v>0</v>
          </cell>
          <cell r="S315">
            <v>2965.7386363636351</v>
          </cell>
          <cell r="T315">
            <v>-670.49373030303025</v>
          </cell>
          <cell r="U315">
            <v>-683.33020909090919</v>
          </cell>
          <cell r="V315">
            <v>0</v>
          </cell>
          <cell r="W315">
            <v>0</v>
          </cell>
          <cell r="X315">
            <v>1745.707575757576</v>
          </cell>
          <cell r="Y315">
            <v>-494</v>
          </cell>
          <cell r="Z315">
            <v>-194.2409090909091</v>
          </cell>
          <cell r="AA315">
            <v>0</v>
          </cell>
          <cell r="AB315">
            <v>0</v>
          </cell>
          <cell r="AC315">
            <v>1403.1818181818192</v>
          </cell>
          <cell r="AD315">
            <v>-293</v>
          </cell>
          <cell r="AE315">
            <v>-120.37515151515153</v>
          </cell>
          <cell r="AF315">
            <v>1092.2333333333327</v>
          </cell>
          <cell r="AG315">
            <v>694.5399999999994</v>
          </cell>
          <cell r="AH315">
            <v>397.69333333333327</v>
          </cell>
          <cell r="AK315">
            <v>51324.128982683971</v>
          </cell>
        </row>
        <row r="324">
          <cell r="AK324">
            <v>6814.3936363636367</v>
          </cell>
          <cell r="AM324">
            <v>5102.323636363637</v>
          </cell>
        </row>
        <row r="325">
          <cell r="F325">
            <v>151</v>
          </cell>
          <cell r="P325">
            <v>238</v>
          </cell>
          <cell r="S325">
            <v>523</v>
          </cell>
          <cell r="X325">
            <v>203</v>
          </cell>
          <cell r="AC325">
            <v>166</v>
          </cell>
          <cell r="AF325">
            <v>467</v>
          </cell>
          <cell r="AG325">
            <v>426</v>
          </cell>
          <cell r="AH325">
            <v>41</v>
          </cell>
          <cell r="AK325">
            <v>1859</v>
          </cell>
          <cell r="AM325">
            <v>1392</v>
          </cell>
        </row>
        <row r="326">
          <cell r="AK326">
            <v>6438.9176190476192</v>
          </cell>
          <cell r="AM326">
            <v>6438.9176190476192</v>
          </cell>
        </row>
        <row r="327">
          <cell r="AK327">
            <v>290.33333333333331</v>
          </cell>
          <cell r="AM327">
            <v>290.33333333333331</v>
          </cell>
        </row>
        <row r="328">
          <cell r="AK328">
            <v>584</v>
          </cell>
          <cell r="AM328">
            <v>526</v>
          </cell>
        </row>
        <row r="329">
          <cell r="AK329">
            <v>2162.5842857142857</v>
          </cell>
          <cell r="AM329">
            <v>2162.5842857142857</v>
          </cell>
        </row>
        <row r="330">
          <cell r="AK330">
            <v>3500</v>
          </cell>
          <cell r="AM330">
            <v>3500</v>
          </cell>
        </row>
        <row r="331">
          <cell r="AK331">
            <v>0</v>
          </cell>
        </row>
        <row r="332">
          <cell r="AK332">
            <v>486</v>
          </cell>
          <cell r="AM332">
            <v>486</v>
          </cell>
        </row>
        <row r="333">
          <cell r="AK333">
            <v>3400</v>
          </cell>
        </row>
        <row r="334">
          <cell r="AK334">
            <v>0</v>
          </cell>
          <cell r="AM334">
            <v>0</v>
          </cell>
        </row>
        <row r="335">
          <cell r="AK335">
            <v>2229</v>
          </cell>
          <cell r="AM335">
            <v>2176.6999999999998</v>
          </cell>
        </row>
        <row r="336">
          <cell r="AK336">
            <v>3669.8363636363633</v>
          </cell>
          <cell r="AM336">
            <v>3056.8363636363638</v>
          </cell>
        </row>
        <row r="337">
          <cell r="AK337">
            <v>0</v>
          </cell>
          <cell r="AM337">
            <v>0</v>
          </cell>
        </row>
        <row r="338">
          <cell r="AK338">
            <v>0</v>
          </cell>
          <cell r="AM338">
            <v>0</v>
          </cell>
        </row>
        <row r="339">
          <cell r="AK339">
            <v>0</v>
          </cell>
          <cell r="AM339">
            <v>0</v>
          </cell>
        </row>
        <row r="340">
          <cell r="AK340">
            <v>5083</v>
          </cell>
          <cell r="AM340">
            <v>4214</v>
          </cell>
        </row>
        <row r="341">
          <cell r="AK341">
            <v>1849</v>
          </cell>
          <cell r="AM341">
            <v>1233</v>
          </cell>
        </row>
        <row r="342">
          <cell r="AK342">
            <v>1155</v>
          </cell>
          <cell r="AM342">
            <v>1151</v>
          </cell>
        </row>
        <row r="343">
          <cell r="AK343">
            <v>1370</v>
          </cell>
        </row>
        <row r="344">
          <cell r="AK344">
            <v>709</v>
          </cell>
        </row>
        <row r="345">
          <cell r="AK345">
            <v>0</v>
          </cell>
          <cell r="AM345">
            <v>0</v>
          </cell>
        </row>
        <row r="346">
          <cell r="AK346">
            <v>2.5499999999999998</v>
          </cell>
          <cell r="AM346">
            <v>2.5499999999999998</v>
          </cell>
        </row>
        <row r="347">
          <cell r="AK347">
            <v>927.23333333333312</v>
          </cell>
          <cell r="AM347">
            <v>89.416666666666657</v>
          </cell>
        </row>
        <row r="348">
          <cell r="P348">
            <v>225</v>
          </cell>
          <cell r="S348">
            <v>296</v>
          </cell>
          <cell r="X348">
            <v>56</v>
          </cell>
          <cell r="AC348">
            <v>561.88181818181829</v>
          </cell>
          <cell r="AF348">
            <v>470</v>
          </cell>
          <cell r="AG348">
            <v>470</v>
          </cell>
          <cell r="AH348">
            <v>0</v>
          </cell>
          <cell r="AK348">
            <v>1608.8818181818183</v>
          </cell>
        </row>
        <row r="349">
          <cell r="AK349">
            <v>0</v>
          </cell>
        </row>
        <row r="350">
          <cell r="F350">
            <v>33</v>
          </cell>
          <cell r="P350">
            <v>0</v>
          </cell>
          <cell r="S350">
            <v>0</v>
          </cell>
          <cell r="X350">
            <v>0</v>
          </cell>
          <cell r="AC350">
            <v>0</v>
          </cell>
          <cell r="AF350">
            <v>0</v>
          </cell>
          <cell r="AG350">
            <v>0</v>
          </cell>
          <cell r="AH350">
            <v>0</v>
          </cell>
          <cell r="AK350">
            <v>342</v>
          </cell>
          <cell r="AM350">
            <v>342</v>
          </cell>
        </row>
        <row r="351">
          <cell r="AK351">
            <v>160</v>
          </cell>
          <cell r="AM351">
            <v>160</v>
          </cell>
        </row>
        <row r="352">
          <cell r="AK352">
            <v>0</v>
          </cell>
          <cell r="AM352">
            <v>0</v>
          </cell>
        </row>
        <row r="353">
          <cell r="AK353">
            <v>0</v>
          </cell>
          <cell r="AM353">
            <v>0</v>
          </cell>
        </row>
        <row r="354">
          <cell r="AK354">
            <v>5453.0083333333332</v>
          </cell>
          <cell r="AM354" t="e">
            <v>#REF!</v>
          </cell>
        </row>
        <row r="355">
          <cell r="AK355">
            <v>746.35</v>
          </cell>
        </row>
        <row r="356">
          <cell r="AK356">
            <v>1036.3833333333334</v>
          </cell>
        </row>
        <row r="357">
          <cell r="AK357">
            <v>3670.2750000000001</v>
          </cell>
        </row>
        <row r="358">
          <cell r="F358">
            <v>0</v>
          </cell>
          <cell r="P358">
            <v>0</v>
          </cell>
          <cell r="S358">
            <v>0</v>
          </cell>
          <cell r="T358">
            <v>87.84</v>
          </cell>
          <cell r="U358">
            <v>461.15999999999997</v>
          </cell>
          <cell r="X358">
            <v>491.83333333333337</v>
          </cell>
          <cell r="Y358">
            <v>359</v>
          </cell>
          <cell r="Z358">
            <v>141.33333333333337</v>
          </cell>
          <cell r="AC358">
            <v>176.5</v>
          </cell>
          <cell r="AD358">
            <v>289</v>
          </cell>
          <cell r="AE358">
            <v>117</v>
          </cell>
          <cell r="AF358">
            <v>383</v>
          </cell>
          <cell r="AG358">
            <v>383</v>
          </cell>
          <cell r="AH358">
            <v>0</v>
          </cell>
          <cell r="AK358">
            <v>1051.3333333333335</v>
          </cell>
          <cell r="AM358">
            <v>668.33333333333337</v>
          </cell>
        </row>
        <row r="367">
          <cell r="F367">
            <v>0</v>
          </cell>
        </row>
        <row r="381">
          <cell r="F381" t="str">
            <v>лютий</v>
          </cell>
          <cell r="P381" t="str">
            <v>лютий</v>
          </cell>
          <cell r="X381" t="str">
            <v>лютий</v>
          </cell>
          <cell r="AC381" t="str">
            <v>лютий</v>
          </cell>
        </row>
        <row r="382">
          <cell r="F382" t="str">
            <v>АППАРАТ</v>
          </cell>
          <cell r="P382" t="str">
            <v>ККМ</v>
          </cell>
          <cell r="X382" t="str">
            <v>ТЕЦ5</v>
          </cell>
          <cell r="AC382" t="str">
            <v>ТЕЦ6</v>
          </cell>
          <cell r="AK382" t="str">
            <v>АК "КЕ"</v>
          </cell>
          <cell r="AL382" t="str">
            <v>Е/Е</v>
          </cell>
        </row>
        <row r="383">
          <cell r="F383" t="str">
            <v>ПЛАН</v>
          </cell>
          <cell r="P383" t="str">
            <v>ПЛАН</v>
          </cell>
          <cell r="X383" t="str">
            <v>ПЛАН</v>
          </cell>
          <cell r="AC383" t="str">
            <v>ПЛАН</v>
          </cell>
          <cell r="AK383" t="str">
            <v>ПЛАН</v>
          </cell>
          <cell r="AL383" t="str">
            <v>ПЛАН</v>
          </cell>
        </row>
        <row r="384">
          <cell r="F384">
            <v>164.3</v>
          </cell>
          <cell r="G384">
            <v>104</v>
          </cell>
          <cell r="H384">
            <v>102</v>
          </cell>
          <cell r="P384">
            <v>14.333333333333332</v>
          </cell>
          <cell r="S384">
            <v>14.333333333333332</v>
          </cell>
          <cell r="X384">
            <v>182</v>
          </cell>
          <cell r="Y384">
            <v>131</v>
          </cell>
          <cell r="Z384">
            <v>130</v>
          </cell>
          <cell r="AC384">
            <v>323.66666666666674</v>
          </cell>
          <cell r="AD384">
            <v>230</v>
          </cell>
          <cell r="AE384">
            <v>231</v>
          </cell>
          <cell r="AK384">
            <v>735.30000000000018</v>
          </cell>
          <cell r="AL384">
            <v>526.33333333333337</v>
          </cell>
          <cell r="AM384">
            <v>490.33333333333331</v>
          </cell>
        </row>
        <row r="385">
          <cell r="F385">
            <v>29</v>
          </cell>
          <cell r="G385">
            <v>18</v>
          </cell>
          <cell r="P385">
            <v>0</v>
          </cell>
          <cell r="X385">
            <v>0</v>
          </cell>
          <cell r="Y385">
            <v>0</v>
          </cell>
          <cell r="AC385">
            <v>3.6666666666666665</v>
          </cell>
          <cell r="AD385">
            <v>3</v>
          </cell>
          <cell r="AK385">
            <v>46</v>
          </cell>
          <cell r="AL385">
            <v>24</v>
          </cell>
        </row>
        <row r="386">
          <cell r="F386">
            <v>0</v>
          </cell>
          <cell r="G386">
            <v>0</v>
          </cell>
          <cell r="P386">
            <v>0.66666666666666663</v>
          </cell>
          <cell r="X386">
            <v>146.66666666666666</v>
          </cell>
          <cell r="Y386">
            <v>105</v>
          </cell>
          <cell r="AC386">
            <v>280.66666666666669</v>
          </cell>
          <cell r="AD386">
            <v>200</v>
          </cell>
          <cell r="AK386">
            <v>428</v>
          </cell>
          <cell r="AL386">
            <v>305.66666666666669</v>
          </cell>
        </row>
        <row r="387">
          <cell r="F387">
            <v>0</v>
          </cell>
          <cell r="G387">
            <v>0</v>
          </cell>
          <cell r="P387">
            <v>2</v>
          </cell>
          <cell r="X387">
            <v>0</v>
          </cell>
          <cell r="Y387">
            <v>0</v>
          </cell>
          <cell r="AC387">
            <v>25</v>
          </cell>
          <cell r="AD387">
            <v>18</v>
          </cell>
          <cell r="AK387">
            <v>33.666666666666671</v>
          </cell>
          <cell r="AL387">
            <v>23</v>
          </cell>
        </row>
        <row r="388">
          <cell r="F388">
            <v>0</v>
          </cell>
          <cell r="G388">
            <v>0</v>
          </cell>
          <cell r="P388">
            <v>0</v>
          </cell>
          <cell r="X388">
            <v>25.333333333333332</v>
          </cell>
          <cell r="Y388">
            <v>18</v>
          </cell>
          <cell r="AC388">
            <v>0.66666666666666663</v>
          </cell>
          <cell r="AD388">
            <v>0</v>
          </cell>
          <cell r="AK388">
            <v>26</v>
          </cell>
          <cell r="AL388">
            <v>18</v>
          </cell>
        </row>
        <row r="389">
          <cell r="F389">
            <v>120.63333333333333</v>
          </cell>
          <cell r="G389">
            <v>76</v>
          </cell>
          <cell r="P389">
            <v>0</v>
          </cell>
          <cell r="X389">
            <v>0</v>
          </cell>
          <cell r="Y389">
            <v>0</v>
          </cell>
          <cell r="AC389">
            <v>0</v>
          </cell>
          <cell r="AD389">
            <v>0</v>
          </cell>
          <cell r="AK389">
            <v>120.63333333333333</v>
          </cell>
          <cell r="AL389">
            <v>78</v>
          </cell>
        </row>
        <row r="390">
          <cell r="F390">
            <v>8.6666666666666661</v>
          </cell>
          <cell r="G390">
            <v>5</v>
          </cell>
          <cell r="P390">
            <v>0</v>
          </cell>
          <cell r="X390">
            <v>0</v>
          </cell>
          <cell r="Y390">
            <v>0</v>
          </cell>
          <cell r="AC390">
            <v>0</v>
          </cell>
          <cell r="AD390">
            <v>0</v>
          </cell>
          <cell r="AK390">
            <v>8.6666666666666661</v>
          </cell>
          <cell r="AL390">
            <v>0</v>
          </cell>
        </row>
        <row r="391">
          <cell r="F391">
            <v>0</v>
          </cell>
          <cell r="G391">
            <v>0</v>
          </cell>
          <cell r="P391">
            <v>5.333333333333333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K391">
            <v>22</v>
          </cell>
          <cell r="AL391">
            <v>15.333333333333332</v>
          </cell>
        </row>
        <row r="392">
          <cell r="F392">
            <v>5.333333333333333</v>
          </cell>
          <cell r="G392">
            <v>3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D392">
            <v>0</v>
          </cell>
          <cell r="AK392">
            <v>5.333333333333333</v>
          </cell>
          <cell r="AL392">
            <v>3</v>
          </cell>
        </row>
        <row r="393">
          <cell r="F393">
            <v>0.33333333333333331</v>
          </cell>
          <cell r="G393">
            <v>0</v>
          </cell>
          <cell r="P393">
            <v>4.333333333333333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4.6666666666666661</v>
          </cell>
          <cell r="AL393">
            <v>4.333333333333333</v>
          </cell>
        </row>
        <row r="394">
          <cell r="F394">
            <v>0.33333333333333331</v>
          </cell>
          <cell r="G394">
            <v>0</v>
          </cell>
          <cell r="P394">
            <v>2</v>
          </cell>
          <cell r="X394">
            <v>10</v>
          </cell>
          <cell r="Y394">
            <v>7</v>
          </cell>
          <cell r="AC394">
            <v>13.666666666666666</v>
          </cell>
          <cell r="AD394">
            <v>10</v>
          </cell>
          <cell r="AK394">
            <v>26</v>
          </cell>
          <cell r="AL394">
            <v>19</v>
          </cell>
        </row>
        <row r="395">
          <cell r="F395">
            <v>0</v>
          </cell>
          <cell r="G395">
            <v>0</v>
          </cell>
          <cell r="P395">
            <v>0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0</v>
          </cell>
        </row>
        <row r="396">
          <cell r="F396">
            <v>1.1666666666666667</v>
          </cell>
          <cell r="G396">
            <v>1</v>
          </cell>
          <cell r="P396">
            <v>20.5</v>
          </cell>
          <cell r="X396">
            <v>522.33333333333337</v>
          </cell>
          <cell r="Y396">
            <v>375</v>
          </cell>
          <cell r="AC396">
            <v>43</v>
          </cell>
          <cell r="AD396">
            <v>31</v>
          </cell>
          <cell r="AK396">
            <v>587.33333333333337</v>
          </cell>
          <cell r="AL396">
            <v>427.5</v>
          </cell>
          <cell r="AM396">
            <v>427.83333333333337</v>
          </cell>
        </row>
        <row r="397">
          <cell r="F397">
            <v>0</v>
          </cell>
          <cell r="G397">
            <v>0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0</v>
          </cell>
          <cell r="AL397">
            <v>0</v>
          </cell>
        </row>
        <row r="398">
          <cell r="F398">
            <v>0</v>
          </cell>
          <cell r="G398">
            <v>0</v>
          </cell>
          <cell r="P398">
            <v>0</v>
          </cell>
          <cell r="X398">
            <v>480.66666666666669</v>
          </cell>
          <cell r="Y398">
            <v>345</v>
          </cell>
          <cell r="AC398">
            <v>11</v>
          </cell>
          <cell r="AD398">
            <v>8</v>
          </cell>
          <cell r="AK398">
            <v>491.66666666666669</v>
          </cell>
          <cell r="AL398">
            <v>353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0</v>
          </cell>
          <cell r="AL399">
            <v>0</v>
          </cell>
        </row>
        <row r="400">
          <cell r="F400">
            <v>1.1666666666666667</v>
          </cell>
          <cell r="G400">
            <v>1</v>
          </cell>
          <cell r="P400">
            <v>15.833333333333334</v>
          </cell>
          <cell r="X400">
            <v>41.666666666666664</v>
          </cell>
          <cell r="Y400">
            <v>30</v>
          </cell>
          <cell r="AC400">
            <v>32</v>
          </cell>
          <cell r="AD400">
            <v>23</v>
          </cell>
          <cell r="AK400">
            <v>91</v>
          </cell>
          <cell r="AL400">
            <v>74.833333333333343</v>
          </cell>
        </row>
        <row r="401">
          <cell r="F401">
            <v>0</v>
          </cell>
          <cell r="G401">
            <v>0</v>
          </cell>
          <cell r="P401">
            <v>4.666666666666667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4.666666666666667</v>
          </cell>
          <cell r="AL401">
            <v>0</v>
          </cell>
        </row>
        <row r="402">
          <cell r="F402">
            <v>0</v>
          </cell>
          <cell r="G402">
            <v>0</v>
          </cell>
          <cell r="P402">
            <v>0</v>
          </cell>
          <cell r="X402">
            <v>0</v>
          </cell>
          <cell r="Y402">
            <v>0</v>
          </cell>
          <cell r="AC402">
            <v>0</v>
          </cell>
          <cell r="AD402">
            <v>0</v>
          </cell>
          <cell r="AK402">
            <v>0</v>
          </cell>
        </row>
        <row r="403">
          <cell r="F403">
            <v>10</v>
          </cell>
          <cell r="G403">
            <v>6</v>
          </cell>
          <cell r="P403">
            <v>39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K403">
            <v>49</v>
          </cell>
          <cell r="AL403">
            <v>45</v>
          </cell>
          <cell r="AM403">
            <v>46</v>
          </cell>
        </row>
        <row r="404">
          <cell r="F404">
            <v>2.6666666666666665</v>
          </cell>
          <cell r="G404">
            <v>2</v>
          </cell>
          <cell r="P404">
            <v>3.3333333333333335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6</v>
          </cell>
          <cell r="AL404">
            <v>5.3333333333333339</v>
          </cell>
        </row>
        <row r="405">
          <cell r="F405">
            <v>7.333333333333333</v>
          </cell>
          <cell r="G405">
            <v>5</v>
          </cell>
          <cell r="P405">
            <v>35.666666666666664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43</v>
          </cell>
          <cell r="AL405">
            <v>40.666666666666664</v>
          </cell>
        </row>
        <row r="406">
          <cell r="F406">
            <v>0</v>
          </cell>
          <cell r="G406">
            <v>0</v>
          </cell>
          <cell r="P406">
            <v>0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0</v>
          </cell>
        </row>
        <row r="407">
          <cell r="F407">
            <v>206.33333333333329</v>
          </cell>
          <cell r="G407">
            <v>131</v>
          </cell>
          <cell r="H407">
            <v>130</v>
          </cell>
          <cell r="P407">
            <v>50.166666666666671</v>
          </cell>
          <cell r="S407">
            <v>50.166666666666671</v>
          </cell>
          <cell r="X407">
            <v>37.833333333333343</v>
          </cell>
          <cell r="Y407">
            <v>27</v>
          </cell>
          <cell r="AC407">
            <v>26.000000000000004</v>
          </cell>
          <cell r="AD407">
            <v>18</v>
          </cell>
          <cell r="AK407">
            <v>1965.0000000000002</v>
          </cell>
          <cell r="AL407">
            <v>481.16666666666663</v>
          </cell>
          <cell r="AM407">
            <v>481.16666666666663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1350</v>
          </cell>
          <cell r="AL408">
            <v>0</v>
          </cell>
        </row>
        <row r="409">
          <cell r="F409">
            <v>0</v>
          </cell>
          <cell r="G409">
            <v>0</v>
          </cell>
          <cell r="P409">
            <v>0</v>
          </cell>
          <cell r="X409">
            <v>0</v>
          </cell>
          <cell r="Y409">
            <v>0</v>
          </cell>
          <cell r="AC409">
            <v>0</v>
          </cell>
          <cell r="AD409">
            <v>0</v>
          </cell>
          <cell r="AK409">
            <v>95</v>
          </cell>
          <cell r="AL409">
            <v>95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0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12.333333333333334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12.333333333333334</v>
          </cell>
          <cell r="AL411">
            <v>12.333333333333334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K412">
            <v>0</v>
          </cell>
          <cell r="AL412">
            <v>0</v>
          </cell>
        </row>
        <row r="413">
          <cell r="F413">
            <v>1.6666666666666667</v>
          </cell>
          <cell r="G413">
            <v>1</v>
          </cell>
          <cell r="P413">
            <v>5</v>
          </cell>
          <cell r="X413">
            <v>3</v>
          </cell>
          <cell r="Y413">
            <v>2</v>
          </cell>
          <cell r="AC413">
            <v>3</v>
          </cell>
          <cell r="AD413">
            <v>2</v>
          </cell>
          <cell r="AK413">
            <v>57.666666666666664</v>
          </cell>
          <cell r="AL413">
            <v>50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4</v>
          </cell>
          <cell r="AL414">
            <v>0</v>
          </cell>
        </row>
        <row r="415">
          <cell r="F415">
            <v>0</v>
          </cell>
          <cell r="G415">
            <v>0</v>
          </cell>
          <cell r="P415">
            <v>0</v>
          </cell>
          <cell r="X415">
            <v>0</v>
          </cell>
          <cell r="Y415">
            <v>0</v>
          </cell>
          <cell r="AC415">
            <v>0</v>
          </cell>
          <cell r="AD415">
            <v>0</v>
          </cell>
          <cell r="AK415">
            <v>0</v>
          </cell>
          <cell r="AL415">
            <v>0</v>
          </cell>
        </row>
        <row r="416">
          <cell r="F416">
            <v>0</v>
          </cell>
          <cell r="G416">
            <v>0</v>
          </cell>
          <cell r="P416">
            <v>18.5</v>
          </cell>
          <cell r="X416">
            <v>4.5</v>
          </cell>
          <cell r="Y416">
            <v>3</v>
          </cell>
          <cell r="AC416">
            <v>1.3333333333333333</v>
          </cell>
          <cell r="AD416">
            <v>1</v>
          </cell>
          <cell r="AK416">
            <v>28.5</v>
          </cell>
          <cell r="AL416">
            <v>26.5</v>
          </cell>
        </row>
        <row r="417">
          <cell r="F417">
            <v>0</v>
          </cell>
          <cell r="G417">
            <v>0</v>
          </cell>
          <cell r="P417">
            <v>1.3333333333333333</v>
          </cell>
          <cell r="X417">
            <v>0</v>
          </cell>
          <cell r="Y417">
            <v>0</v>
          </cell>
          <cell r="AC417">
            <v>1.6666666666666667</v>
          </cell>
          <cell r="AD417">
            <v>1</v>
          </cell>
          <cell r="AK417">
            <v>69</v>
          </cell>
          <cell r="AL417">
            <v>52.333333333333336</v>
          </cell>
        </row>
        <row r="418">
          <cell r="F418">
            <v>177</v>
          </cell>
          <cell r="G418">
            <v>112</v>
          </cell>
          <cell r="P418">
            <v>0</v>
          </cell>
          <cell r="X418">
            <v>0</v>
          </cell>
          <cell r="Y418">
            <v>0</v>
          </cell>
          <cell r="AC418">
            <v>0</v>
          </cell>
          <cell r="AD418">
            <v>0</v>
          </cell>
          <cell r="AK418">
            <v>177</v>
          </cell>
          <cell r="AL418">
            <v>112</v>
          </cell>
        </row>
        <row r="419">
          <cell r="F419">
            <v>0</v>
          </cell>
          <cell r="G419">
            <v>0</v>
          </cell>
          <cell r="P419">
            <v>0</v>
          </cell>
          <cell r="X419">
            <v>10</v>
          </cell>
          <cell r="Y419">
            <v>7</v>
          </cell>
          <cell r="AC419">
            <v>7.666666666666667</v>
          </cell>
          <cell r="AD419">
            <v>5</v>
          </cell>
          <cell r="AK419">
            <v>17.666666666666668</v>
          </cell>
          <cell r="AL419">
            <v>12</v>
          </cell>
        </row>
        <row r="420">
          <cell r="F420">
            <v>0.66666666666666663</v>
          </cell>
          <cell r="G420">
            <v>0</v>
          </cell>
          <cell r="P420">
            <v>2</v>
          </cell>
          <cell r="X420">
            <v>1.3333333333333333</v>
          </cell>
          <cell r="Y420">
            <v>1</v>
          </cell>
          <cell r="AC420">
            <v>1</v>
          </cell>
          <cell r="AD420">
            <v>1</v>
          </cell>
          <cell r="AK420">
            <v>6</v>
          </cell>
          <cell r="AL420">
            <v>4</v>
          </cell>
        </row>
        <row r="421">
          <cell r="F421">
            <v>2.6666666666666665</v>
          </cell>
          <cell r="G421">
            <v>2</v>
          </cell>
          <cell r="P421">
            <v>0.33333333333333331</v>
          </cell>
          <cell r="X421">
            <v>1</v>
          </cell>
          <cell r="Y421">
            <v>1</v>
          </cell>
          <cell r="AC421">
            <v>0.66666666666666663</v>
          </cell>
          <cell r="AD421">
            <v>0</v>
          </cell>
          <cell r="AK421">
            <v>9.3333333333333339</v>
          </cell>
          <cell r="AL421">
            <v>5.333333333333333</v>
          </cell>
        </row>
        <row r="422">
          <cell r="F422">
            <v>0</v>
          </cell>
          <cell r="G422">
            <v>0</v>
          </cell>
          <cell r="P422">
            <v>2.3333333333333335</v>
          </cell>
          <cell r="X422">
            <v>6</v>
          </cell>
          <cell r="Y422">
            <v>4</v>
          </cell>
          <cell r="AC422">
            <v>5</v>
          </cell>
          <cell r="AD422">
            <v>4</v>
          </cell>
          <cell r="AK422">
            <v>13.333333333333334</v>
          </cell>
          <cell r="AL422">
            <v>10.333333333333334</v>
          </cell>
        </row>
        <row r="423">
          <cell r="F423">
            <v>0</v>
          </cell>
          <cell r="G423">
            <v>0</v>
          </cell>
          <cell r="P423">
            <v>0</v>
          </cell>
          <cell r="X423">
            <v>0</v>
          </cell>
          <cell r="Y423">
            <v>0</v>
          </cell>
          <cell r="AC423">
            <v>0</v>
          </cell>
          <cell r="AD423">
            <v>0</v>
          </cell>
          <cell r="AK423">
            <v>0</v>
          </cell>
          <cell r="AL423">
            <v>0</v>
          </cell>
        </row>
        <row r="424">
          <cell r="F424">
            <v>0</v>
          </cell>
          <cell r="G424">
            <v>0</v>
          </cell>
          <cell r="P424">
            <v>0</v>
          </cell>
          <cell r="X424">
            <v>0</v>
          </cell>
          <cell r="Y424">
            <v>0</v>
          </cell>
          <cell r="AC424">
            <v>0</v>
          </cell>
          <cell r="AD424">
            <v>0</v>
          </cell>
          <cell r="AK424">
            <v>0</v>
          </cell>
          <cell r="AL424">
            <v>0</v>
          </cell>
        </row>
        <row r="425">
          <cell r="F425">
            <v>9.6666666666666661</v>
          </cell>
          <cell r="G425">
            <v>6</v>
          </cell>
          <cell r="P425">
            <v>1</v>
          </cell>
          <cell r="X425">
            <v>0</v>
          </cell>
          <cell r="Y425">
            <v>0</v>
          </cell>
          <cell r="AC425">
            <v>0</v>
          </cell>
          <cell r="AD425">
            <v>0</v>
          </cell>
          <cell r="AK425">
            <v>12</v>
          </cell>
          <cell r="AL425">
            <v>8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K426">
            <v>0</v>
          </cell>
          <cell r="AL426">
            <v>0</v>
          </cell>
        </row>
        <row r="427">
          <cell r="F427">
            <v>2.3333333333333335</v>
          </cell>
          <cell r="G427">
            <v>1</v>
          </cell>
          <cell r="P427">
            <v>0.66666666666666663</v>
          </cell>
          <cell r="X427">
            <v>0.66666666666666663</v>
          </cell>
          <cell r="Y427">
            <v>0</v>
          </cell>
          <cell r="AC427">
            <v>0.66666666666666663</v>
          </cell>
          <cell r="AD427">
            <v>0</v>
          </cell>
          <cell r="AK427">
            <v>4.333333333333333</v>
          </cell>
          <cell r="AL427">
            <v>1.6666666666666665</v>
          </cell>
        </row>
        <row r="428">
          <cell r="F428">
            <v>1.6666666666666667</v>
          </cell>
          <cell r="G428">
            <v>1</v>
          </cell>
          <cell r="P428">
            <v>0.66666666666666663</v>
          </cell>
          <cell r="X428">
            <v>0.66666666666666663</v>
          </cell>
          <cell r="Y428">
            <v>0</v>
          </cell>
          <cell r="AC428">
            <v>0.66666666666666663</v>
          </cell>
          <cell r="AD428">
            <v>0</v>
          </cell>
          <cell r="AK428">
            <v>3.6666666666666665</v>
          </cell>
          <cell r="AL428">
            <v>1.6666666666666665</v>
          </cell>
        </row>
        <row r="429">
          <cell r="F429">
            <v>6.666666666666667</v>
          </cell>
          <cell r="G429">
            <v>4</v>
          </cell>
          <cell r="P429">
            <v>4.666666666666667</v>
          </cell>
          <cell r="X429">
            <v>3</v>
          </cell>
          <cell r="Y429">
            <v>2</v>
          </cell>
          <cell r="AC429">
            <v>2</v>
          </cell>
          <cell r="AD429">
            <v>1</v>
          </cell>
          <cell r="AK429">
            <v>33</v>
          </cell>
          <cell r="AL429">
            <v>21.666666666666668</v>
          </cell>
        </row>
        <row r="430">
          <cell r="F430">
            <v>0</v>
          </cell>
          <cell r="G430">
            <v>0</v>
          </cell>
          <cell r="P430">
            <v>0</v>
          </cell>
          <cell r="X430">
            <v>0</v>
          </cell>
          <cell r="Y430">
            <v>0</v>
          </cell>
          <cell r="AC430">
            <v>0</v>
          </cell>
          <cell r="AD430">
            <v>0</v>
          </cell>
          <cell r="AK430">
            <v>0</v>
          </cell>
          <cell r="AL430">
            <v>0</v>
          </cell>
        </row>
        <row r="431">
          <cell r="F431">
            <v>0</v>
          </cell>
          <cell r="G431">
            <v>0</v>
          </cell>
          <cell r="P431">
            <v>0</v>
          </cell>
          <cell r="X431">
            <v>0</v>
          </cell>
          <cell r="Y431">
            <v>0</v>
          </cell>
          <cell r="AC431">
            <v>0</v>
          </cell>
          <cell r="AD431">
            <v>0</v>
          </cell>
          <cell r="AK431">
            <v>0</v>
          </cell>
          <cell r="AL431">
            <v>53</v>
          </cell>
        </row>
        <row r="432">
          <cell r="F432">
            <v>1</v>
          </cell>
          <cell r="G432">
            <v>1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K432">
            <v>1</v>
          </cell>
          <cell r="AL432">
            <v>1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D433">
            <v>0</v>
          </cell>
          <cell r="AK433">
            <v>0</v>
          </cell>
          <cell r="AL433">
            <v>0</v>
          </cell>
        </row>
        <row r="434">
          <cell r="F434">
            <v>0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K434">
            <v>0</v>
          </cell>
          <cell r="AL434">
            <v>0</v>
          </cell>
        </row>
        <row r="435">
          <cell r="F435">
            <v>2.6666666666666665</v>
          </cell>
          <cell r="G435">
            <v>2</v>
          </cell>
          <cell r="P435">
            <v>1</v>
          </cell>
          <cell r="X435">
            <v>4</v>
          </cell>
          <cell r="Y435">
            <v>3</v>
          </cell>
          <cell r="AC435">
            <v>2</v>
          </cell>
          <cell r="AD435">
            <v>1</v>
          </cell>
          <cell r="AK435">
            <v>15.666666666666666</v>
          </cell>
          <cell r="AL435">
            <v>10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0</v>
          </cell>
        </row>
        <row r="437">
          <cell r="F437">
            <v>0</v>
          </cell>
          <cell r="G437">
            <v>0</v>
          </cell>
          <cell r="P437">
            <v>0</v>
          </cell>
          <cell r="X437">
            <v>3.3333333333333335</v>
          </cell>
          <cell r="Y437">
            <v>2</v>
          </cell>
          <cell r="AC437">
            <v>0</v>
          </cell>
          <cell r="AD437">
            <v>0</v>
          </cell>
          <cell r="AK437">
            <v>3.3333333333333335</v>
          </cell>
          <cell r="AL437">
            <v>2</v>
          </cell>
        </row>
        <row r="438">
          <cell r="F438">
            <v>0.33333333333333331</v>
          </cell>
          <cell r="G438">
            <v>0</v>
          </cell>
          <cell r="P438">
            <v>0.33333333333333331</v>
          </cell>
          <cell r="X438">
            <v>0.33333333333333331</v>
          </cell>
          <cell r="Y438">
            <v>0</v>
          </cell>
          <cell r="AC438">
            <v>0.33333333333333331</v>
          </cell>
          <cell r="AD438">
            <v>0</v>
          </cell>
          <cell r="AK438">
            <v>1.9999999999999998</v>
          </cell>
          <cell r="AL438">
            <v>0.33333333333333331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0</v>
          </cell>
          <cell r="Y439">
            <v>0</v>
          </cell>
          <cell r="AC439">
            <v>0</v>
          </cell>
          <cell r="AD439">
            <v>0</v>
          </cell>
          <cell r="AK439">
            <v>0</v>
          </cell>
          <cell r="AL439">
            <v>0</v>
          </cell>
        </row>
        <row r="440">
          <cell r="F440">
            <v>0</v>
          </cell>
          <cell r="G440">
            <v>0</v>
          </cell>
          <cell r="P440">
            <v>0</v>
          </cell>
          <cell r="X440">
            <v>0</v>
          </cell>
          <cell r="Y440">
            <v>0</v>
          </cell>
          <cell r="AC440">
            <v>0</v>
          </cell>
          <cell r="AD440">
            <v>0</v>
          </cell>
          <cell r="AK440">
            <v>0</v>
          </cell>
          <cell r="AL440">
            <v>0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2</v>
          </cell>
        </row>
        <row r="446"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</sheetData>
      <sheetData sheetId="12" refreshError="1">
        <row r="34">
          <cell r="Q34" t="str">
            <v>КТМ</v>
          </cell>
          <cell r="Y34" t="str">
            <v xml:space="preserve">ТЕЦ-6 </v>
          </cell>
        </row>
        <row r="36">
          <cell r="F36" t="str">
            <v>ВИКОН.ДИР.</v>
          </cell>
          <cell r="G36" t="str">
            <v>Е/Е</v>
          </cell>
          <cell r="H36" t="str">
            <v xml:space="preserve"> Т/Е</v>
          </cell>
          <cell r="P36" t="str">
            <v xml:space="preserve">КМ </v>
          </cell>
          <cell r="S36" t="str">
            <v xml:space="preserve">ТМ </v>
          </cell>
          <cell r="T36" t="str">
            <v>ВИРОБН</v>
          </cell>
          <cell r="U36" t="str">
            <v>ПЕРЕД</v>
          </cell>
          <cell r="V36" t="str">
            <v>ТЕЦ-5 ВСЬОГО</v>
          </cell>
          <cell r="W36" t="str">
            <v>Е/Е</v>
          </cell>
          <cell r="X36" t="str">
            <v xml:space="preserve"> Т/Е</v>
          </cell>
          <cell r="AA36" t="str">
            <v>ТЕЦ-6 ВСЬОГО</v>
          </cell>
          <cell r="AB36" t="str">
            <v>Е/Е</v>
          </cell>
          <cell r="AC36" t="str">
            <v xml:space="preserve"> Т/Е</v>
          </cell>
          <cell r="AF36" t="str">
            <v>ТРМ ВСЬОГО</v>
          </cell>
          <cell r="AG36" t="str">
            <v>ТРМ  АК КЕ</v>
          </cell>
          <cell r="AH36" t="str">
            <v>ТРМ СТОР</v>
          </cell>
          <cell r="AK36" t="str">
            <v>АК КЕ ВСЬОГО</v>
          </cell>
          <cell r="AL36" t="str">
            <v xml:space="preserve"> Е/Е</v>
          </cell>
          <cell r="AM36" t="str">
            <v xml:space="preserve"> Т/Е</v>
          </cell>
          <cell r="AO36" t="str">
            <v>СТАНЦІї ЕЛЕКТРО</v>
          </cell>
          <cell r="AP36" t="str">
            <v>СТАНЦІІ ТЕПЛОВІ</v>
          </cell>
          <cell r="AQ36" t="str">
            <v>МЕРЕЖІ ЕЛЕКТРО</v>
          </cell>
          <cell r="AR36" t="str">
            <v>МЕРЕЖІ ТЕПЛОВІ</v>
          </cell>
        </row>
        <row r="37">
          <cell r="AL37">
            <v>395</v>
          </cell>
        </row>
        <row r="38">
          <cell r="AL38">
            <v>336</v>
          </cell>
        </row>
        <row r="39">
          <cell r="AL39">
            <v>0</v>
          </cell>
        </row>
        <row r="41">
          <cell r="AL41">
            <v>0</v>
          </cell>
        </row>
        <row r="42">
          <cell r="AL42">
            <v>0</v>
          </cell>
        </row>
        <row r="43">
          <cell r="AL43">
            <v>395.6</v>
          </cell>
        </row>
        <row r="44">
          <cell r="P44">
            <v>0</v>
          </cell>
          <cell r="AL44">
            <v>395.6</v>
          </cell>
        </row>
        <row r="45">
          <cell r="AM45">
            <v>1580</v>
          </cell>
        </row>
        <row r="46">
          <cell r="AM46">
            <v>0</v>
          </cell>
        </row>
        <row r="47">
          <cell r="AM47">
            <v>1580</v>
          </cell>
        </row>
        <row r="48">
          <cell r="F48">
            <v>14901</v>
          </cell>
          <cell r="P48">
            <v>3080.62</v>
          </cell>
          <cell r="S48">
            <v>8423.52</v>
          </cell>
          <cell r="T48">
            <v>2620.8347999999996</v>
          </cell>
          <cell r="U48">
            <v>2617.6851999999999</v>
          </cell>
          <cell r="V48">
            <v>2576.1318181818187</v>
          </cell>
          <cell r="AA48">
            <v>2709.5690909090908</v>
          </cell>
          <cell r="AF48">
            <v>4466.8781818181815</v>
          </cell>
          <cell r="AG48">
            <v>3618.3</v>
          </cell>
          <cell r="AH48">
            <v>848.57818181818175</v>
          </cell>
        </row>
        <row r="51">
          <cell r="F51">
            <v>702</v>
          </cell>
          <cell r="G51">
            <v>336</v>
          </cell>
          <cell r="H51">
            <v>366</v>
          </cell>
          <cell r="P51">
            <v>320</v>
          </cell>
          <cell r="S51">
            <v>913</v>
          </cell>
          <cell r="T51">
            <v>456.5</v>
          </cell>
          <cell r="U51">
            <v>456.5</v>
          </cell>
          <cell r="V51">
            <v>187</v>
          </cell>
          <cell r="W51">
            <v>152</v>
          </cell>
          <cell r="X51">
            <v>35</v>
          </cell>
          <cell r="AA51">
            <v>48</v>
          </cell>
          <cell r="AB51">
            <v>38</v>
          </cell>
          <cell r="AC51">
            <v>10</v>
          </cell>
          <cell r="AF51">
            <v>483</v>
          </cell>
          <cell r="AG51">
            <v>400</v>
          </cell>
          <cell r="AH51">
            <v>83</v>
          </cell>
          <cell r="AK51">
            <v>2749</v>
          </cell>
          <cell r="AL51">
            <v>887</v>
          </cell>
          <cell r="AM51">
            <v>1862</v>
          </cell>
          <cell r="AN51">
            <v>1862</v>
          </cell>
          <cell r="AO51">
            <v>190</v>
          </cell>
          <cell r="AP51">
            <v>355</v>
          </cell>
          <cell r="AQ51">
            <v>697</v>
          </cell>
          <cell r="AR51">
            <v>1507</v>
          </cell>
        </row>
        <row r="52">
          <cell r="F52">
            <v>138</v>
          </cell>
          <cell r="G52">
            <v>66</v>
          </cell>
          <cell r="H52">
            <v>72</v>
          </cell>
          <cell r="P52">
            <v>300</v>
          </cell>
          <cell r="S52">
            <v>636</v>
          </cell>
          <cell r="V52">
            <v>132</v>
          </cell>
          <cell r="W52">
            <v>107</v>
          </cell>
          <cell r="X52">
            <v>25</v>
          </cell>
          <cell r="AA52">
            <v>100</v>
          </cell>
          <cell r="AB52">
            <v>79</v>
          </cell>
          <cell r="AC52">
            <v>21</v>
          </cell>
          <cell r="AF52">
            <v>343</v>
          </cell>
          <cell r="AG52">
            <v>300</v>
          </cell>
          <cell r="AH52">
            <v>43</v>
          </cell>
          <cell r="AK52">
            <v>1660</v>
          </cell>
          <cell r="AL52">
            <v>576</v>
          </cell>
          <cell r="AM52">
            <v>1084</v>
          </cell>
          <cell r="AN52">
            <v>1084</v>
          </cell>
        </row>
        <row r="53">
          <cell r="G53">
            <v>0</v>
          </cell>
          <cell r="P53">
            <v>0</v>
          </cell>
          <cell r="V53">
            <v>0</v>
          </cell>
          <cell r="W53">
            <v>0</v>
          </cell>
          <cell r="X53">
            <v>0</v>
          </cell>
          <cell r="AA53">
            <v>-300</v>
          </cell>
          <cell r="AB53">
            <v>-238</v>
          </cell>
          <cell r="AC53">
            <v>-62</v>
          </cell>
          <cell r="AH53">
            <v>0</v>
          </cell>
          <cell r="AK53">
            <v>-300</v>
          </cell>
          <cell r="AL53">
            <v>-238</v>
          </cell>
          <cell r="AM53">
            <v>-62</v>
          </cell>
          <cell r="AN53">
            <v>-62</v>
          </cell>
        </row>
        <row r="54">
          <cell r="F54">
            <v>562</v>
          </cell>
          <cell r="G54">
            <v>269</v>
          </cell>
          <cell r="H54">
            <v>293</v>
          </cell>
          <cell r="P54">
            <v>7</v>
          </cell>
          <cell r="S54">
            <v>65</v>
          </cell>
          <cell r="V54">
            <v>44</v>
          </cell>
          <cell r="W54">
            <v>36</v>
          </cell>
          <cell r="X54">
            <v>8</v>
          </cell>
          <cell r="AA54">
            <v>47</v>
          </cell>
          <cell r="AB54">
            <v>37</v>
          </cell>
          <cell r="AC54">
            <v>10</v>
          </cell>
          <cell r="AF54">
            <v>25</v>
          </cell>
          <cell r="AG54">
            <v>30</v>
          </cell>
          <cell r="AH54">
            <v>2</v>
          </cell>
          <cell r="AK54">
            <v>864</v>
          </cell>
          <cell r="AL54">
            <v>374</v>
          </cell>
          <cell r="AM54">
            <v>490</v>
          </cell>
          <cell r="AN54">
            <v>490</v>
          </cell>
        </row>
        <row r="55">
          <cell r="F55">
            <v>2</v>
          </cell>
          <cell r="G55">
            <v>1</v>
          </cell>
          <cell r="H55">
            <v>1</v>
          </cell>
          <cell r="P55">
            <v>42</v>
          </cell>
          <cell r="S55">
            <v>329</v>
          </cell>
          <cell r="T55">
            <v>256.62</v>
          </cell>
          <cell r="U55">
            <v>72.38</v>
          </cell>
          <cell r="V55">
            <v>995</v>
          </cell>
          <cell r="W55">
            <v>807</v>
          </cell>
          <cell r="X55">
            <v>188</v>
          </cell>
          <cell r="AA55">
            <v>84</v>
          </cell>
          <cell r="AB55">
            <v>67</v>
          </cell>
          <cell r="AC55">
            <v>17</v>
          </cell>
          <cell r="AF55">
            <v>196</v>
          </cell>
          <cell r="AG55">
            <v>135</v>
          </cell>
          <cell r="AH55">
            <v>61</v>
          </cell>
          <cell r="AK55">
            <v>1587</v>
          </cell>
          <cell r="AL55">
            <v>917</v>
          </cell>
          <cell r="AM55">
            <v>670</v>
          </cell>
          <cell r="AN55">
            <v>670</v>
          </cell>
          <cell r="AO55">
            <v>874</v>
          </cell>
          <cell r="AP55">
            <v>317</v>
          </cell>
          <cell r="AQ55">
            <v>43</v>
          </cell>
          <cell r="AR55">
            <v>353</v>
          </cell>
        </row>
        <row r="56">
          <cell r="F56">
            <v>0</v>
          </cell>
          <cell r="G56">
            <v>0</v>
          </cell>
          <cell r="H56">
            <v>0</v>
          </cell>
          <cell r="S56">
            <v>10</v>
          </cell>
          <cell r="T56">
            <v>10</v>
          </cell>
          <cell r="U56">
            <v>0</v>
          </cell>
          <cell r="V56">
            <v>910</v>
          </cell>
          <cell r="W56">
            <v>738</v>
          </cell>
          <cell r="X56">
            <v>172</v>
          </cell>
          <cell r="AA56">
            <v>13.333333333333334</v>
          </cell>
          <cell r="AB56">
            <v>11</v>
          </cell>
          <cell r="AC56">
            <v>2.3333333333333339</v>
          </cell>
          <cell r="AF56">
            <v>2</v>
          </cell>
          <cell r="AG56">
            <v>2</v>
          </cell>
          <cell r="AH56">
            <v>0</v>
          </cell>
          <cell r="AK56">
            <v>935.33333333333337</v>
          </cell>
          <cell r="AL56">
            <v>749</v>
          </cell>
          <cell r="AM56">
            <v>186.33333333333337</v>
          </cell>
          <cell r="AN56">
            <v>186.33333333333334</v>
          </cell>
          <cell r="AO56">
            <v>749</v>
          </cell>
          <cell r="AP56">
            <v>178</v>
          </cell>
          <cell r="AQ56">
            <v>0</v>
          </cell>
          <cell r="AR56">
            <v>8.3333333333333712</v>
          </cell>
        </row>
        <row r="57">
          <cell r="F57">
            <v>0</v>
          </cell>
          <cell r="G57">
            <v>0</v>
          </cell>
          <cell r="H57">
            <v>0</v>
          </cell>
          <cell r="S57">
            <v>2175</v>
          </cell>
          <cell r="T57">
            <v>2175</v>
          </cell>
          <cell r="U57">
            <v>0</v>
          </cell>
          <cell r="V57">
            <v>11300</v>
          </cell>
          <cell r="W57">
            <v>9168</v>
          </cell>
          <cell r="X57">
            <v>2132</v>
          </cell>
          <cell r="AA57">
            <v>10588</v>
          </cell>
          <cell r="AB57">
            <v>8403</v>
          </cell>
          <cell r="AC57">
            <v>2185</v>
          </cell>
          <cell r="AH57">
            <v>0</v>
          </cell>
          <cell r="AK57">
            <v>24063</v>
          </cell>
          <cell r="AL57">
            <v>17571</v>
          </cell>
          <cell r="AM57">
            <v>6492</v>
          </cell>
          <cell r="AN57">
            <v>6492</v>
          </cell>
          <cell r="AO57">
            <v>17571</v>
          </cell>
          <cell r="AP57">
            <v>6492</v>
          </cell>
          <cell r="AQ57">
            <v>0</v>
          </cell>
          <cell r="AR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P58">
            <v>0</v>
          </cell>
          <cell r="S58">
            <v>2175</v>
          </cell>
          <cell r="T58">
            <v>2175</v>
          </cell>
          <cell r="U58">
            <v>0</v>
          </cell>
          <cell r="V58">
            <v>11300</v>
          </cell>
          <cell r="W58">
            <v>9168</v>
          </cell>
          <cell r="X58">
            <v>2132</v>
          </cell>
          <cell r="AA58">
            <v>10588</v>
          </cell>
          <cell r="AB58">
            <v>8403</v>
          </cell>
          <cell r="AC58">
            <v>2185</v>
          </cell>
          <cell r="AF58">
            <v>0</v>
          </cell>
          <cell r="AG58">
            <v>0</v>
          </cell>
          <cell r="AH58">
            <v>0</v>
          </cell>
          <cell r="AK58">
            <v>24063</v>
          </cell>
          <cell r="AL58">
            <v>17571</v>
          </cell>
          <cell r="AM58">
            <v>6492</v>
          </cell>
          <cell r="AN58">
            <v>6492</v>
          </cell>
          <cell r="AO58">
            <v>17571</v>
          </cell>
          <cell r="AP58">
            <v>6492</v>
          </cell>
          <cell r="AQ58">
            <v>0</v>
          </cell>
          <cell r="AR58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T59">
            <v>0</v>
          </cell>
          <cell r="U59">
            <v>0</v>
          </cell>
          <cell r="AF59">
            <v>0</v>
          </cell>
          <cell r="AH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P59">
            <v>0</v>
          </cell>
        </row>
        <row r="60">
          <cell r="F60">
            <v>6</v>
          </cell>
          <cell r="G60">
            <v>3</v>
          </cell>
          <cell r="H60">
            <v>3</v>
          </cell>
          <cell r="P60">
            <v>15</v>
          </cell>
          <cell r="S60">
            <v>506</v>
          </cell>
          <cell r="T60">
            <v>506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AA60">
            <v>0</v>
          </cell>
          <cell r="AB60">
            <v>0</v>
          </cell>
          <cell r="AC60">
            <v>0</v>
          </cell>
          <cell r="AF60">
            <v>670</v>
          </cell>
          <cell r="AG60">
            <v>253</v>
          </cell>
          <cell r="AH60">
            <v>417</v>
          </cell>
          <cell r="AK60">
            <v>780</v>
          </cell>
          <cell r="AL60">
            <v>18</v>
          </cell>
          <cell r="AM60">
            <v>762</v>
          </cell>
          <cell r="AN60">
            <v>762</v>
          </cell>
          <cell r="AO60">
            <v>0</v>
          </cell>
          <cell r="AP60">
            <v>172</v>
          </cell>
          <cell r="AQ60">
            <v>18</v>
          </cell>
          <cell r="AR60">
            <v>590</v>
          </cell>
        </row>
        <row r="61">
          <cell r="F61">
            <v>310</v>
          </cell>
          <cell r="G61">
            <v>148</v>
          </cell>
          <cell r="H61">
            <v>162</v>
          </cell>
          <cell r="P61">
            <v>604.62</v>
          </cell>
          <cell r="S61">
            <v>1050.52</v>
          </cell>
          <cell r="T61">
            <v>514.75479999999993</v>
          </cell>
          <cell r="U61">
            <v>535.76520000000005</v>
          </cell>
          <cell r="V61">
            <v>191.13181818181818</v>
          </cell>
          <cell r="W61">
            <v>155</v>
          </cell>
          <cell r="X61">
            <v>36.131818181818176</v>
          </cell>
          <cell r="AA61">
            <v>277.5690909090909</v>
          </cell>
          <cell r="AB61">
            <v>220</v>
          </cell>
          <cell r="AC61">
            <v>57.569090909090903</v>
          </cell>
          <cell r="AF61">
            <v>1135.8781818181817</v>
          </cell>
          <cell r="AG61">
            <v>969.3</v>
          </cell>
          <cell r="AH61">
            <v>166.57818181818175</v>
          </cell>
          <cell r="AK61">
            <v>3759.1409090909092</v>
          </cell>
          <cell r="AL61">
            <v>1360.62</v>
          </cell>
          <cell r="AM61">
            <v>2398.5209090909093</v>
          </cell>
          <cell r="AN61">
            <v>2398.5209090909093</v>
          </cell>
          <cell r="AO61">
            <v>375</v>
          </cell>
          <cell r="AP61">
            <v>451</v>
          </cell>
          <cell r="AQ61">
            <v>985.61999999999989</v>
          </cell>
          <cell r="AR61">
            <v>1947.5209090909093</v>
          </cell>
        </row>
        <row r="62">
          <cell r="F62">
            <v>17</v>
          </cell>
          <cell r="G62">
            <v>8</v>
          </cell>
          <cell r="H62">
            <v>9</v>
          </cell>
          <cell r="P62">
            <v>33</v>
          </cell>
          <cell r="S62">
            <v>58</v>
          </cell>
          <cell r="T62">
            <v>28</v>
          </cell>
          <cell r="U62">
            <v>29</v>
          </cell>
          <cell r="V62">
            <v>11</v>
          </cell>
          <cell r="W62">
            <v>9</v>
          </cell>
          <cell r="X62">
            <v>2</v>
          </cell>
          <cell r="AA62">
            <v>15</v>
          </cell>
          <cell r="AB62">
            <v>12</v>
          </cell>
          <cell r="AC62">
            <v>3</v>
          </cell>
          <cell r="AF62">
            <v>62</v>
          </cell>
          <cell r="AG62">
            <v>53</v>
          </cell>
          <cell r="AH62">
            <v>9</v>
          </cell>
          <cell r="AK62">
            <v>207</v>
          </cell>
          <cell r="AL62">
            <v>75</v>
          </cell>
          <cell r="AM62">
            <v>132</v>
          </cell>
          <cell r="AN62">
            <v>132</v>
          </cell>
          <cell r="AO62">
            <v>21</v>
          </cell>
          <cell r="AP62">
            <v>16</v>
          </cell>
          <cell r="AQ62">
            <v>54</v>
          </cell>
          <cell r="AR62">
            <v>116</v>
          </cell>
        </row>
        <row r="63">
          <cell r="F63">
            <v>99</v>
          </cell>
          <cell r="G63">
            <v>47</v>
          </cell>
          <cell r="H63">
            <v>52</v>
          </cell>
          <cell r="P63">
            <v>193</v>
          </cell>
          <cell r="S63">
            <v>337</v>
          </cell>
          <cell r="T63">
            <v>165</v>
          </cell>
          <cell r="U63">
            <v>171</v>
          </cell>
          <cell r="V63">
            <v>61</v>
          </cell>
          <cell r="W63">
            <v>49</v>
          </cell>
          <cell r="X63">
            <v>12</v>
          </cell>
          <cell r="AA63">
            <v>89</v>
          </cell>
          <cell r="AB63">
            <v>71</v>
          </cell>
          <cell r="AC63">
            <v>18</v>
          </cell>
          <cell r="AF63">
            <v>363</v>
          </cell>
          <cell r="AG63">
            <v>310</v>
          </cell>
          <cell r="AH63">
            <v>53</v>
          </cell>
          <cell r="AK63">
            <v>1203</v>
          </cell>
          <cell r="AL63">
            <v>435</v>
          </cell>
          <cell r="AM63">
            <v>768</v>
          </cell>
          <cell r="AN63">
            <v>768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</row>
        <row r="64">
          <cell r="F64">
            <v>0</v>
          </cell>
          <cell r="G64">
            <v>0</v>
          </cell>
          <cell r="P64">
            <v>0</v>
          </cell>
          <cell r="V64">
            <v>0</v>
          </cell>
          <cell r="AH64">
            <v>0</v>
          </cell>
          <cell r="AK64">
            <v>0</v>
          </cell>
          <cell r="AN64">
            <v>0</v>
          </cell>
        </row>
        <row r="65">
          <cell r="F65">
            <v>79</v>
          </cell>
          <cell r="G65">
            <v>38</v>
          </cell>
          <cell r="H65">
            <v>41</v>
          </cell>
          <cell r="P65">
            <v>464</v>
          </cell>
          <cell r="S65">
            <v>1018</v>
          </cell>
          <cell r="T65">
            <v>162.88</v>
          </cell>
          <cell r="U65">
            <v>855.12</v>
          </cell>
          <cell r="V65">
            <v>551</v>
          </cell>
          <cell r="W65">
            <v>447</v>
          </cell>
          <cell r="X65">
            <v>104</v>
          </cell>
          <cell r="AA65">
            <v>573</v>
          </cell>
          <cell r="AB65">
            <v>455</v>
          </cell>
          <cell r="AC65">
            <v>118</v>
          </cell>
          <cell r="AF65">
            <v>526</v>
          </cell>
          <cell r="AG65">
            <v>526</v>
          </cell>
          <cell r="AH65">
            <v>0</v>
          </cell>
          <cell r="AK65">
            <v>3211</v>
          </cell>
          <cell r="AL65">
            <v>1404</v>
          </cell>
          <cell r="AM65">
            <v>1807</v>
          </cell>
          <cell r="AN65">
            <v>1807</v>
          </cell>
          <cell r="AO65">
            <v>902</v>
          </cell>
          <cell r="AP65">
            <v>568</v>
          </cell>
          <cell r="AQ65">
            <v>502</v>
          </cell>
          <cell r="AR65">
            <v>1239</v>
          </cell>
        </row>
        <row r="66">
          <cell r="G66">
            <v>0</v>
          </cell>
          <cell r="T66">
            <v>16</v>
          </cell>
          <cell r="U66">
            <v>86</v>
          </cell>
          <cell r="AH66">
            <v>0</v>
          </cell>
          <cell r="AK66">
            <v>0</v>
          </cell>
          <cell r="AN66">
            <v>0</v>
          </cell>
          <cell r="AO66">
            <v>90</v>
          </cell>
          <cell r="AP66">
            <v>57</v>
          </cell>
          <cell r="AQ66">
            <v>50</v>
          </cell>
          <cell r="AR66">
            <v>124</v>
          </cell>
        </row>
        <row r="67">
          <cell r="F67">
            <v>84</v>
          </cell>
          <cell r="G67">
            <v>40</v>
          </cell>
          <cell r="H67">
            <v>44</v>
          </cell>
          <cell r="P67">
            <v>464</v>
          </cell>
          <cell r="S67">
            <v>1018</v>
          </cell>
          <cell r="V67">
            <v>80</v>
          </cell>
          <cell r="AA67">
            <v>300</v>
          </cell>
          <cell r="AF67">
            <v>554</v>
          </cell>
          <cell r="AG67">
            <v>554</v>
          </cell>
          <cell r="AH67">
            <v>0</v>
          </cell>
          <cell r="AK67">
            <v>2500</v>
          </cell>
          <cell r="AL67">
            <v>504</v>
          </cell>
          <cell r="AM67">
            <v>1996</v>
          </cell>
          <cell r="AN67">
            <v>1616</v>
          </cell>
          <cell r="AP67">
            <v>280</v>
          </cell>
        </row>
        <row r="68">
          <cell r="F68">
            <v>0</v>
          </cell>
          <cell r="G68">
            <v>0</v>
          </cell>
          <cell r="P68">
            <v>0</v>
          </cell>
          <cell r="S68">
            <v>0</v>
          </cell>
          <cell r="V68">
            <v>0</v>
          </cell>
          <cell r="AA68">
            <v>0</v>
          </cell>
          <cell r="AB68">
            <v>0</v>
          </cell>
          <cell r="AH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P68">
            <v>0</v>
          </cell>
        </row>
        <row r="69">
          <cell r="F69">
            <v>0</v>
          </cell>
          <cell r="G69">
            <v>0</v>
          </cell>
          <cell r="H69">
            <v>0</v>
          </cell>
          <cell r="P69">
            <v>0</v>
          </cell>
          <cell r="S69">
            <v>0</v>
          </cell>
          <cell r="T69">
            <v>146.88</v>
          </cell>
          <cell r="U69">
            <v>769.12</v>
          </cell>
          <cell r="V69">
            <v>471</v>
          </cell>
          <cell r="W69">
            <v>447</v>
          </cell>
          <cell r="X69">
            <v>104</v>
          </cell>
          <cell r="AA69">
            <v>273</v>
          </cell>
          <cell r="AB69">
            <v>455</v>
          </cell>
          <cell r="AC69">
            <v>118</v>
          </cell>
          <cell r="AF69">
            <v>-28</v>
          </cell>
          <cell r="AG69">
            <v>-28</v>
          </cell>
          <cell r="AK69">
            <v>716</v>
          </cell>
          <cell r="AN69">
            <v>194</v>
          </cell>
          <cell r="AO69">
            <v>812</v>
          </cell>
          <cell r="AP69">
            <v>231</v>
          </cell>
          <cell r="AQ69">
            <v>452</v>
          </cell>
          <cell r="AR69">
            <v>1115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890</v>
          </cell>
          <cell r="S70">
            <v>1440</v>
          </cell>
          <cell r="T70">
            <v>360</v>
          </cell>
          <cell r="U70">
            <v>1080</v>
          </cell>
          <cell r="V70">
            <v>1070</v>
          </cell>
          <cell r="W70">
            <v>868</v>
          </cell>
          <cell r="X70">
            <v>202</v>
          </cell>
          <cell r="AA70">
            <v>1777</v>
          </cell>
          <cell r="AB70">
            <v>1410</v>
          </cell>
          <cell r="AC70">
            <v>367</v>
          </cell>
          <cell r="AF70">
            <v>780</v>
          </cell>
          <cell r="AG70">
            <v>780</v>
          </cell>
          <cell r="AH70">
            <v>0</v>
          </cell>
          <cell r="AK70">
            <v>5957</v>
          </cell>
          <cell r="AL70">
            <v>3168</v>
          </cell>
          <cell r="AM70">
            <v>2789</v>
          </cell>
          <cell r="AN70">
            <v>2789</v>
          </cell>
          <cell r="AO70">
            <v>2278</v>
          </cell>
          <cell r="AP70">
            <v>1059</v>
          </cell>
          <cell r="AQ70">
            <v>890</v>
          </cell>
          <cell r="AR70">
            <v>1730</v>
          </cell>
        </row>
        <row r="71">
          <cell r="G71">
            <v>0</v>
          </cell>
          <cell r="H71">
            <v>0</v>
          </cell>
          <cell r="P71">
            <v>65</v>
          </cell>
          <cell r="S71">
            <v>465</v>
          </cell>
          <cell r="V71">
            <v>333.81818181818181</v>
          </cell>
          <cell r="W71">
            <v>271</v>
          </cell>
          <cell r="X71">
            <v>62.818181818181813</v>
          </cell>
          <cell r="AA71">
            <v>157.09090909090909</v>
          </cell>
          <cell r="AB71">
            <v>125</v>
          </cell>
          <cell r="AC71">
            <v>32.090909090909093</v>
          </cell>
          <cell r="AF71">
            <v>218.18181818181819</v>
          </cell>
          <cell r="AG71">
            <v>218</v>
          </cell>
          <cell r="AH71">
            <v>0.18181818181818699</v>
          </cell>
          <cell r="AK71">
            <v>1238.909090909091</v>
          </cell>
          <cell r="AL71">
            <v>461</v>
          </cell>
          <cell r="AM71">
            <v>777.90909090909099</v>
          </cell>
          <cell r="AN71">
            <v>777.90909090909088</v>
          </cell>
        </row>
        <row r="72">
          <cell r="F72">
            <v>0</v>
          </cell>
          <cell r="G72">
            <v>0</v>
          </cell>
          <cell r="H72">
            <v>0</v>
          </cell>
          <cell r="P72">
            <v>4</v>
          </cell>
          <cell r="S72">
            <v>26</v>
          </cell>
          <cell r="V72">
            <v>18</v>
          </cell>
          <cell r="W72">
            <v>15</v>
          </cell>
          <cell r="X72">
            <v>3</v>
          </cell>
          <cell r="AA72">
            <v>9</v>
          </cell>
          <cell r="AB72">
            <v>7</v>
          </cell>
          <cell r="AC72">
            <v>2</v>
          </cell>
          <cell r="AF72">
            <v>12</v>
          </cell>
          <cell r="AG72">
            <v>12</v>
          </cell>
          <cell r="AH72">
            <v>0</v>
          </cell>
          <cell r="AK72">
            <v>69</v>
          </cell>
          <cell r="AL72">
            <v>26</v>
          </cell>
          <cell r="AM72">
            <v>43</v>
          </cell>
          <cell r="AN72">
            <v>43</v>
          </cell>
        </row>
        <row r="73">
          <cell r="F73">
            <v>0</v>
          </cell>
          <cell r="G73">
            <v>0</v>
          </cell>
          <cell r="H73">
            <v>0</v>
          </cell>
          <cell r="P73">
            <v>21</v>
          </cell>
          <cell r="S73">
            <v>149</v>
          </cell>
          <cell r="V73">
            <v>107</v>
          </cell>
          <cell r="W73">
            <v>87</v>
          </cell>
          <cell r="X73">
            <v>20</v>
          </cell>
          <cell r="AA73">
            <v>50</v>
          </cell>
          <cell r="AB73">
            <v>40</v>
          </cell>
          <cell r="AC73">
            <v>10</v>
          </cell>
          <cell r="AF73">
            <v>70</v>
          </cell>
          <cell r="AG73">
            <v>70</v>
          </cell>
          <cell r="AH73">
            <v>0</v>
          </cell>
          <cell r="AK73">
            <v>397</v>
          </cell>
          <cell r="AL73">
            <v>148</v>
          </cell>
          <cell r="AM73">
            <v>249</v>
          </cell>
          <cell r="AN73">
            <v>249</v>
          </cell>
        </row>
        <row r="74">
          <cell r="F74">
            <v>0</v>
          </cell>
          <cell r="G74">
            <v>0</v>
          </cell>
          <cell r="P74">
            <v>78</v>
          </cell>
          <cell r="V74">
            <v>0</v>
          </cell>
          <cell r="AA74">
            <v>0</v>
          </cell>
          <cell r="AF74">
            <v>0</v>
          </cell>
          <cell r="AG74">
            <v>0</v>
          </cell>
          <cell r="AH74">
            <v>0</v>
          </cell>
          <cell r="AK74">
            <v>78</v>
          </cell>
          <cell r="AL74">
            <v>78</v>
          </cell>
          <cell r="AM74">
            <v>0</v>
          </cell>
          <cell r="AN74">
            <v>0</v>
          </cell>
        </row>
        <row r="75">
          <cell r="G75">
            <v>0</v>
          </cell>
          <cell r="P75">
            <v>890</v>
          </cell>
          <cell r="S75">
            <v>0</v>
          </cell>
          <cell r="V75">
            <v>0</v>
          </cell>
          <cell r="W75">
            <v>0</v>
          </cell>
          <cell r="X75">
            <v>0</v>
          </cell>
          <cell r="AA75">
            <v>0</v>
          </cell>
          <cell r="AB75">
            <v>0</v>
          </cell>
          <cell r="AC75">
            <v>0</v>
          </cell>
          <cell r="AF75">
            <v>0</v>
          </cell>
          <cell r="AG75">
            <v>0</v>
          </cell>
          <cell r="AH75">
            <v>0</v>
          </cell>
          <cell r="AK75">
            <v>890</v>
          </cell>
          <cell r="AL75">
            <v>890</v>
          </cell>
          <cell r="AM75">
            <v>0</v>
          </cell>
          <cell r="AN75">
            <v>0</v>
          </cell>
        </row>
        <row r="76">
          <cell r="G76">
            <v>0</v>
          </cell>
          <cell r="P76">
            <v>570</v>
          </cell>
          <cell r="S76">
            <v>2910</v>
          </cell>
          <cell r="V76">
            <v>0</v>
          </cell>
          <cell r="X76">
            <v>0</v>
          </cell>
          <cell r="AA76">
            <v>0</v>
          </cell>
          <cell r="AB76">
            <v>0</v>
          </cell>
          <cell r="AC76">
            <v>0</v>
          </cell>
          <cell r="AH76">
            <v>0</v>
          </cell>
          <cell r="AK76">
            <v>3480</v>
          </cell>
          <cell r="AL76">
            <v>570</v>
          </cell>
          <cell r="AM76">
            <v>2910</v>
          </cell>
          <cell r="AN76">
            <v>2910</v>
          </cell>
        </row>
        <row r="77">
          <cell r="F77">
            <v>2789</v>
          </cell>
          <cell r="G77">
            <v>1335</v>
          </cell>
          <cell r="H77">
            <v>1454</v>
          </cell>
          <cell r="P77">
            <v>151</v>
          </cell>
          <cell r="S77">
            <v>607</v>
          </cell>
          <cell r="T77">
            <v>333.96000000000004</v>
          </cell>
          <cell r="U77">
            <v>273.03999999999996</v>
          </cell>
          <cell r="V77">
            <v>110</v>
          </cell>
          <cell r="W77">
            <v>89</v>
          </cell>
          <cell r="X77">
            <v>21</v>
          </cell>
          <cell r="AA77">
            <v>119</v>
          </cell>
          <cell r="AB77">
            <v>80</v>
          </cell>
          <cell r="AC77">
            <v>39</v>
          </cell>
          <cell r="AF77">
            <v>210</v>
          </cell>
          <cell r="AG77">
            <v>151</v>
          </cell>
          <cell r="AH77">
            <v>59</v>
          </cell>
          <cell r="AK77">
            <v>4640</v>
          </cell>
          <cell r="AL77">
            <v>2547</v>
          </cell>
          <cell r="AM77">
            <v>2093</v>
          </cell>
          <cell r="AN77">
            <v>2515</v>
          </cell>
          <cell r="AO77">
            <v>169</v>
          </cell>
          <cell r="AP77">
            <v>266</v>
          </cell>
          <cell r="AQ77">
            <v>1956</v>
          </cell>
          <cell r="AR77">
            <v>1827</v>
          </cell>
        </row>
        <row r="78">
          <cell r="F78">
            <v>377</v>
          </cell>
          <cell r="G78">
            <v>180</v>
          </cell>
          <cell r="H78">
            <v>197</v>
          </cell>
          <cell r="T78">
            <v>0</v>
          </cell>
          <cell r="U78">
            <v>0</v>
          </cell>
          <cell r="W78">
            <v>0</v>
          </cell>
          <cell r="X78">
            <v>0</v>
          </cell>
          <cell r="AA78">
            <v>18</v>
          </cell>
          <cell r="AC78">
            <v>18</v>
          </cell>
          <cell r="AH78">
            <v>0</v>
          </cell>
          <cell r="AK78">
            <v>395</v>
          </cell>
          <cell r="AL78">
            <v>180</v>
          </cell>
          <cell r="AM78">
            <v>215</v>
          </cell>
          <cell r="AN78">
            <v>215</v>
          </cell>
          <cell r="AO78">
            <v>0</v>
          </cell>
          <cell r="AP78">
            <v>18</v>
          </cell>
          <cell r="AQ78">
            <v>180</v>
          </cell>
          <cell r="AR78">
            <v>197</v>
          </cell>
        </row>
        <row r="79">
          <cell r="F79">
            <v>2412</v>
          </cell>
          <cell r="G79">
            <v>1155</v>
          </cell>
          <cell r="H79">
            <v>1257</v>
          </cell>
          <cell r="P79">
            <v>151</v>
          </cell>
          <cell r="S79">
            <v>607</v>
          </cell>
          <cell r="T79">
            <v>333.96000000000004</v>
          </cell>
          <cell r="U79">
            <v>273.03999999999996</v>
          </cell>
          <cell r="V79">
            <v>110</v>
          </cell>
          <cell r="W79">
            <v>89</v>
          </cell>
          <cell r="X79">
            <v>21</v>
          </cell>
          <cell r="AA79">
            <v>101</v>
          </cell>
          <cell r="AB79">
            <v>80</v>
          </cell>
          <cell r="AC79">
            <v>21</v>
          </cell>
          <cell r="AF79">
            <v>210</v>
          </cell>
          <cell r="AG79">
            <v>151</v>
          </cell>
          <cell r="AH79">
            <v>59</v>
          </cell>
          <cell r="AK79">
            <v>4245</v>
          </cell>
          <cell r="AL79">
            <v>1945</v>
          </cell>
          <cell r="AM79">
            <v>2300</v>
          </cell>
          <cell r="AN79">
            <v>2300</v>
          </cell>
          <cell r="AO79">
            <v>169</v>
          </cell>
          <cell r="AP79">
            <v>248</v>
          </cell>
          <cell r="AQ79">
            <v>1776</v>
          </cell>
          <cell r="AR79">
            <v>2052</v>
          </cell>
        </row>
        <row r="80">
          <cell r="F80">
            <v>2412</v>
          </cell>
          <cell r="G80">
            <v>1155</v>
          </cell>
          <cell r="H80">
            <v>1257</v>
          </cell>
          <cell r="P80">
            <v>126</v>
          </cell>
          <cell r="S80">
            <v>506</v>
          </cell>
          <cell r="T80">
            <v>333.96000000000004</v>
          </cell>
          <cell r="U80">
            <v>172.03999999999996</v>
          </cell>
          <cell r="V80">
            <v>74</v>
          </cell>
          <cell r="W80">
            <v>60</v>
          </cell>
          <cell r="X80">
            <v>14</v>
          </cell>
          <cell r="AA80">
            <v>36</v>
          </cell>
          <cell r="AB80">
            <v>29</v>
          </cell>
          <cell r="AC80">
            <v>7</v>
          </cell>
          <cell r="AF80">
            <v>137</v>
          </cell>
          <cell r="AG80">
            <v>96</v>
          </cell>
          <cell r="AH80">
            <v>41</v>
          </cell>
          <cell r="AK80">
            <v>3548</v>
          </cell>
          <cell r="AL80">
            <v>1668</v>
          </cell>
          <cell r="AM80">
            <v>1880</v>
          </cell>
          <cell r="AN80">
            <v>1880</v>
          </cell>
          <cell r="AR80">
            <v>1880</v>
          </cell>
        </row>
        <row r="81">
          <cell r="F81">
            <v>33</v>
          </cell>
          <cell r="G81">
            <v>16</v>
          </cell>
          <cell r="H81">
            <v>17</v>
          </cell>
          <cell r="P81">
            <v>0</v>
          </cell>
          <cell r="S81">
            <v>0</v>
          </cell>
          <cell r="AK81">
            <v>396</v>
          </cell>
          <cell r="AL81">
            <v>172</v>
          </cell>
          <cell r="AM81">
            <v>224</v>
          </cell>
          <cell r="AN81">
            <v>224</v>
          </cell>
          <cell r="AR81">
            <v>224</v>
          </cell>
        </row>
        <row r="82">
          <cell r="F82">
            <v>288</v>
          </cell>
          <cell r="G82">
            <v>138</v>
          </cell>
          <cell r="H82">
            <v>150</v>
          </cell>
          <cell r="P82">
            <v>4</v>
          </cell>
          <cell r="S82">
            <v>50</v>
          </cell>
          <cell r="T82">
            <v>33</v>
          </cell>
          <cell r="U82">
            <v>17</v>
          </cell>
          <cell r="V82">
            <v>11</v>
          </cell>
          <cell r="W82">
            <v>9</v>
          </cell>
          <cell r="X82">
            <v>2</v>
          </cell>
          <cell r="AA82">
            <v>26</v>
          </cell>
          <cell r="AB82">
            <v>21</v>
          </cell>
          <cell r="AC82">
            <v>5</v>
          </cell>
          <cell r="AF82">
            <v>33</v>
          </cell>
          <cell r="AG82">
            <v>25</v>
          </cell>
          <cell r="AH82">
            <v>8</v>
          </cell>
          <cell r="AK82">
            <v>408</v>
          </cell>
          <cell r="AL82">
            <v>174</v>
          </cell>
          <cell r="AM82">
            <v>234</v>
          </cell>
          <cell r="AN82">
            <v>234</v>
          </cell>
        </row>
        <row r="83">
          <cell r="F83">
            <v>483</v>
          </cell>
          <cell r="G83">
            <v>231</v>
          </cell>
          <cell r="H83">
            <v>252</v>
          </cell>
          <cell r="P83">
            <v>21</v>
          </cell>
          <cell r="S83">
            <v>51</v>
          </cell>
          <cell r="T83">
            <v>33.660000000000004</v>
          </cell>
          <cell r="U83">
            <v>17.339999999999996</v>
          </cell>
          <cell r="V83">
            <v>25</v>
          </cell>
          <cell r="W83">
            <v>20</v>
          </cell>
          <cell r="X83">
            <v>5</v>
          </cell>
          <cell r="AA83">
            <v>39</v>
          </cell>
          <cell r="AB83">
            <v>31</v>
          </cell>
          <cell r="AC83">
            <v>8</v>
          </cell>
          <cell r="AF83">
            <v>40</v>
          </cell>
          <cell r="AG83">
            <v>30</v>
          </cell>
          <cell r="AH83">
            <v>10</v>
          </cell>
          <cell r="AK83">
            <v>658</v>
          </cell>
          <cell r="AL83">
            <v>307</v>
          </cell>
          <cell r="AM83">
            <v>351</v>
          </cell>
          <cell r="AN83">
            <v>351</v>
          </cell>
        </row>
        <row r="84">
          <cell r="F84">
            <v>881</v>
          </cell>
          <cell r="G84">
            <v>422</v>
          </cell>
          <cell r="H84">
            <v>459</v>
          </cell>
          <cell r="AK84">
            <v>881</v>
          </cell>
          <cell r="AL84">
            <v>422</v>
          </cell>
          <cell r="AM84">
            <v>459</v>
          </cell>
          <cell r="AN84">
            <v>459</v>
          </cell>
        </row>
        <row r="85">
          <cell r="F85">
            <v>13</v>
          </cell>
          <cell r="G85">
            <v>6</v>
          </cell>
          <cell r="H85">
            <v>7</v>
          </cell>
          <cell r="P85">
            <v>6</v>
          </cell>
          <cell r="S85">
            <v>1</v>
          </cell>
          <cell r="AA85">
            <v>4</v>
          </cell>
          <cell r="AF85">
            <v>51</v>
          </cell>
          <cell r="AG85">
            <v>51</v>
          </cell>
          <cell r="AH85">
            <v>0</v>
          </cell>
          <cell r="AK85">
            <v>75</v>
          </cell>
          <cell r="AL85">
            <v>12</v>
          </cell>
          <cell r="AM85">
            <v>63</v>
          </cell>
          <cell r="AN85">
            <v>59</v>
          </cell>
        </row>
        <row r="86">
          <cell r="F86">
            <v>4004</v>
          </cell>
          <cell r="G86">
            <v>1916</v>
          </cell>
          <cell r="H86">
            <v>2088</v>
          </cell>
          <cell r="P86">
            <v>2712.62</v>
          </cell>
          <cell r="Q86">
            <v>0</v>
          </cell>
          <cell r="R86">
            <v>0</v>
          </cell>
          <cell r="S86">
            <v>8433.52</v>
          </cell>
          <cell r="T86">
            <v>4958.7147999999997</v>
          </cell>
          <cell r="U86">
            <v>3472.8051999999998</v>
          </cell>
          <cell r="V86">
            <v>14476.131818181819</v>
          </cell>
          <cell r="W86">
            <v>11744</v>
          </cell>
          <cell r="X86">
            <v>2732.1318181818183</v>
          </cell>
          <cell r="Y86">
            <v>0</v>
          </cell>
          <cell r="Z86">
            <v>0</v>
          </cell>
          <cell r="AA86">
            <v>13570.569090909092</v>
          </cell>
          <cell r="AB86">
            <v>10756</v>
          </cell>
          <cell r="AC86">
            <v>2814.5690909090908</v>
          </cell>
          <cell r="AF86">
            <v>4425.8781818181815</v>
          </cell>
          <cell r="AG86">
            <v>3577.3</v>
          </cell>
          <cell r="AH86">
            <v>848.57818181818175</v>
          </cell>
          <cell r="AK86">
            <v>48156.140909090907</v>
          </cell>
          <cell r="AL86">
            <v>28382.62</v>
          </cell>
          <cell r="AM86">
            <v>19773.520909090908</v>
          </cell>
          <cell r="AN86">
            <v>20195.520909090908</v>
          </cell>
          <cell r="AO86">
            <v>22380</v>
          </cell>
          <cell r="AP86">
            <v>9696</v>
          </cell>
          <cell r="AQ86">
            <v>5145.62</v>
          </cell>
          <cell r="AR86">
            <v>9309.5209090909084</v>
          </cell>
        </row>
        <row r="87">
          <cell r="F87">
            <v>426</v>
          </cell>
          <cell r="G87">
            <v>203</v>
          </cell>
          <cell r="H87">
            <v>223</v>
          </cell>
          <cell r="P87">
            <v>669.62</v>
          </cell>
          <cell r="Q87">
            <v>0</v>
          </cell>
          <cell r="R87">
            <v>0</v>
          </cell>
          <cell r="T87">
            <v>514.75479999999993</v>
          </cell>
          <cell r="U87">
            <v>535.76520000000005</v>
          </cell>
          <cell r="W87">
            <v>426</v>
          </cell>
          <cell r="X87">
            <v>98.949999999999989</v>
          </cell>
          <cell r="Y87">
            <v>0</v>
          </cell>
          <cell r="Z87">
            <v>0</v>
          </cell>
          <cell r="AB87">
            <v>345</v>
          </cell>
          <cell r="AC87">
            <v>89.66</v>
          </cell>
          <cell r="AH87">
            <v>166.75999999999993</v>
          </cell>
          <cell r="AK87">
            <v>4998.05</v>
          </cell>
          <cell r="AL87">
            <v>1821.62</v>
          </cell>
          <cell r="AM87">
            <v>3176.4300000000003</v>
          </cell>
          <cell r="AN87">
            <v>534.61</v>
          </cell>
        </row>
        <row r="88">
          <cell r="AL88">
            <v>27960.62</v>
          </cell>
          <cell r="AN88">
            <v>0</v>
          </cell>
        </row>
        <row r="89">
          <cell r="F89">
            <v>6512</v>
          </cell>
          <cell r="G89">
            <v>6512</v>
          </cell>
          <cell r="AA89" t="str">
            <v>`</v>
          </cell>
          <cell r="AK89">
            <v>6512</v>
          </cell>
          <cell r="AL89">
            <v>6512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</row>
        <row r="90">
          <cell r="F90">
            <v>10516</v>
          </cell>
          <cell r="G90">
            <v>8428</v>
          </cell>
          <cell r="H90">
            <v>2088</v>
          </cell>
          <cell r="P90">
            <v>2712.62</v>
          </cell>
          <cell r="Q90">
            <v>0</v>
          </cell>
          <cell r="R90">
            <v>0</v>
          </cell>
          <cell r="S90">
            <v>8433.52</v>
          </cell>
          <cell r="T90">
            <v>4958.7147999999997</v>
          </cell>
          <cell r="U90">
            <v>3472.8051999999998</v>
          </cell>
          <cell r="V90">
            <v>14476.131818181819</v>
          </cell>
          <cell r="W90">
            <v>11744</v>
          </cell>
          <cell r="X90">
            <v>2732.1318181818183</v>
          </cell>
          <cell r="Y90">
            <v>0</v>
          </cell>
          <cell r="Z90">
            <v>0</v>
          </cell>
          <cell r="AA90">
            <v>13570.569090909092</v>
          </cell>
          <cell r="AB90">
            <v>10756</v>
          </cell>
          <cell r="AC90">
            <v>2814.5690909090908</v>
          </cell>
          <cell r="AF90">
            <v>4425.8781818181815</v>
          </cell>
          <cell r="AG90">
            <v>3577.3</v>
          </cell>
          <cell r="AH90">
            <v>848.57818181818175</v>
          </cell>
          <cell r="AK90">
            <v>54668.140909090907</v>
          </cell>
          <cell r="AL90">
            <v>34894.619999999995</v>
          </cell>
          <cell r="AM90">
            <v>19773.520909090908</v>
          </cell>
          <cell r="AN90">
            <v>20195.520909090908</v>
          </cell>
          <cell r="AO90">
            <v>22380</v>
          </cell>
          <cell r="AP90">
            <v>9696</v>
          </cell>
          <cell r="AQ90">
            <v>5145.62</v>
          </cell>
          <cell r="AR90">
            <v>9309.5209090909084</v>
          </cell>
        </row>
        <row r="91">
          <cell r="F91">
            <v>0</v>
          </cell>
          <cell r="G91">
            <v>0</v>
          </cell>
          <cell r="H91">
            <v>0</v>
          </cell>
          <cell r="AH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-1</v>
          </cell>
        </row>
        <row r="92">
          <cell r="F92">
            <v>401</v>
          </cell>
          <cell r="G92">
            <v>352</v>
          </cell>
          <cell r="H92">
            <v>49</v>
          </cell>
          <cell r="AH92">
            <v>0</v>
          </cell>
          <cell r="AK92">
            <v>401</v>
          </cell>
          <cell r="AL92">
            <v>352</v>
          </cell>
          <cell r="AM92">
            <v>49</v>
          </cell>
          <cell r="AN92">
            <v>49</v>
          </cell>
          <cell r="AO92">
            <v>0</v>
          </cell>
          <cell r="AP92">
            <v>0</v>
          </cell>
          <cell r="AQ92">
            <v>13.689745430207379</v>
          </cell>
          <cell r="AR92">
            <v>10.175080113302904</v>
          </cell>
        </row>
        <row r="93">
          <cell r="F93">
            <v>43</v>
          </cell>
          <cell r="G93">
            <v>31.409217877094964</v>
          </cell>
          <cell r="H93">
            <v>11.590782122905036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H93">
            <v>0</v>
          </cell>
          <cell r="AK93">
            <v>43</v>
          </cell>
          <cell r="AL93">
            <v>31.409217877094964</v>
          </cell>
          <cell r="AM93">
            <v>11.590782122905036</v>
          </cell>
          <cell r="AN93">
            <v>11.590782122905036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</row>
        <row r="94">
          <cell r="F94">
            <v>25</v>
          </cell>
          <cell r="G94">
            <v>18.261173184357538</v>
          </cell>
          <cell r="H94">
            <v>6.7388268156424616</v>
          </cell>
          <cell r="P94">
            <v>2</v>
          </cell>
          <cell r="S94">
            <v>7</v>
          </cell>
          <cell r="V94">
            <v>-129</v>
          </cell>
          <cell r="W94">
            <v>-105</v>
          </cell>
          <cell r="X94">
            <v>-24</v>
          </cell>
          <cell r="AA94">
            <v>0</v>
          </cell>
          <cell r="AB94">
            <v>0</v>
          </cell>
          <cell r="AC94">
            <v>0</v>
          </cell>
          <cell r="AF94">
            <v>13</v>
          </cell>
          <cell r="AG94">
            <v>13</v>
          </cell>
          <cell r="AH94">
            <v>0</v>
          </cell>
          <cell r="AK94">
            <v>-82</v>
          </cell>
          <cell r="AL94">
            <v>-84.738826815642454</v>
          </cell>
          <cell r="AM94">
            <v>2.7388268156424544</v>
          </cell>
          <cell r="AN94">
            <v>2.7388268156424616</v>
          </cell>
          <cell r="AO94">
            <v>-105</v>
          </cell>
          <cell r="AP94">
            <v>-22</v>
          </cell>
          <cell r="AQ94">
            <v>20.261173184357546</v>
          </cell>
          <cell r="AR94">
            <v>24.738826815642454</v>
          </cell>
        </row>
        <row r="95">
          <cell r="AN95">
            <v>0</v>
          </cell>
        </row>
        <row r="96">
          <cell r="AN96">
            <v>0</v>
          </cell>
        </row>
        <row r="97">
          <cell r="F97">
            <v>10985</v>
          </cell>
          <cell r="G97">
            <v>8829.6703910614524</v>
          </cell>
          <cell r="H97">
            <v>2155.3296089385476</v>
          </cell>
          <cell r="P97">
            <v>2714.62</v>
          </cell>
          <cell r="Q97">
            <v>0</v>
          </cell>
          <cell r="R97">
            <v>0</v>
          </cell>
          <cell r="S97">
            <v>8440.52</v>
          </cell>
          <cell r="T97">
            <v>4958.7147999999997</v>
          </cell>
          <cell r="U97">
            <v>3472.8051999999998</v>
          </cell>
          <cell r="V97">
            <v>14347.131818181819</v>
          </cell>
          <cell r="W97">
            <v>11639</v>
          </cell>
          <cell r="X97">
            <v>2708.1318181818183</v>
          </cell>
          <cell r="Y97">
            <v>0</v>
          </cell>
          <cell r="Z97">
            <v>0</v>
          </cell>
          <cell r="AA97">
            <v>13570.569090909092</v>
          </cell>
          <cell r="AB97">
            <v>10756</v>
          </cell>
          <cell r="AC97">
            <v>2814.5690909090908</v>
          </cell>
          <cell r="AF97">
            <v>4438.8781818181815</v>
          </cell>
          <cell r="AG97">
            <v>3590.3</v>
          </cell>
          <cell r="AH97">
            <v>848.57818181818175</v>
          </cell>
          <cell r="AK97">
            <v>55030.140909090907</v>
          </cell>
          <cell r="AL97">
            <v>35193.290391061448</v>
          </cell>
          <cell r="AM97">
            <v>19836.850518029456</v>
          </cell>
          <cell r="AN97">
            <v>20258.850518029456</v>
          </cell>
          <cell r="AO97">
            <v>22275</v>
          </cell>
          <cell r="AP97">
            <v>9674</v>
          </cell>
          <cell r="AQ97">
            <v>5179.5709186145641</v>
          </cell>
          <cell r="AR97">
            <v>9343.4348160198533</v>
          </cell>
        </row>
        <row r="98">
          <cell r="F98">
            <v>4473</v>
          </cell>
          <cell r="G98">
            <v>2317.6703910614524</v>
          </cell>
          <cell r="H98">
            <v>2155.3296089385476</v>
          </cell>
          <cell r="P98">
            <v>2714.62</v>
          </cell>
          <cell r="Q98">
            <v>0</v>
          </cell>
          <cell r="R98">
            <v>0</v>
          </cell>
          <cell r="S98">
            <v>6265.52</v>
          </cell>
          <cell r="T98">
            <v>2783.7147999999997</v>
          </cell>
          <cell r="U98">
            <v>3472.8051999999998</v>
          </cell>
          <cell r="V98">
            <v>3047.1318181818187</v>
          </cell>
          <cell r="W98">
            <v>2471</v>
          </cell>
          <cell r="X98">
            <v>576.13181818181829</v>
          </cell>
          <cell r="Y98">
            <v>0</v>
          </cell>
          <cell r="Z98">
            <v>0</v>
          </cell>
          <cell r="AA98">
            <v>2982.5690909090908</v>
          </cell>
          <cell r="AB98">
            <v>2353</v>
          </cell>
          <cell r="AC98">
            <v>629.56909090909085</v>
          </cell>
          <cell r="AF98">
            <v>4438.8781818181815</v>
          </cell>
          <cell r="AG98">
            <v>3590.3</v>
          </cell>
          <cell r="AH98">
            <v>848.57818181818175</v>
          </cell>
          <cell r="AK98">
            <v>24455.140909090907</v>
          </cell>
          <cell r="AL98">
            <v>11110.290391061448</v>
          </cell>
          <cell r="AM98">
            <v>13344.850518029456</v>
          </cell>
          <cell r="AN98">
            <v>13766.850518029456</v>
          </cell>
          <cell r="AO98">
            <v>4704</v>
          </cell>
          <cell r="AP98">
            <v>3182</v>
          </cell>
          <cell r="AQ98">
            <v>5179.5709186145641</v>
          </cell>
          <cell r="AR98">
            <v>9343.4348160198533</v>
          </cell>
        </row>
        <row r="99">
          <cell r="F99">
            <v>0</v>
          </cell>
          <cell r="P99">
            <v>830</v>
          </cell>
          <cell r="S99">
            <v>3176</v>
          </cell>
          <cell r="V99">
            <v>80</v>
          </cell>
          <cell r="W99">
            <v>14347.131818181819</v>
          </cell>
          <cell r="AA99">
            <v>300</v>
          </cell>
          <cell r="AF99">
            <v>554</v>
          </cell>
          <cell r="AG99">
            <v>554</v>
          </cell>
          <cell r="AH99">
            <v>0</v>
          </cell>
          <cell r="AK99">
            <v>4982</v>
          </cell>
          <cell r="AL99">
            <v>55030.140909090915</v>
          </cell>
        </row>
        <row r="100">
          <cell r="F100">
            <v>0</v>
          </cell>
          <cell r="P100">
            <v>464</v>
          </cell>
          <cell r="S100">
            <v>1018</v>
          </cell>
          <cell r="V100">
            <v>80</v>
          </cell>
          <cell r="AA100">
            <v>300</v>
          </cell>
          <cell r="AF100">
            <v>554</v>
          </cell>
          <cell r="AG100">
            <v>554</v>
          </cell>
          <cell r="AH100">
            <v>0</v>
          </cell>
          <cell r="AK100">
            <v>2416</v>
          </cell>
          <cell r="AL100">
            <v>55030.1409090909</v>
          </cell>
          <cell r="AM100">
            <v>34771.290391061455</v>
          </cell>
        </row>
        <row r="101">
          <cell r="F101">
            <v>0</v>
          </cell>
          <cell r="P101">
            <v>600</v>
          </cell>
          <cell r="S101">
            <v>730</v>
          </cell>
          <cell r="V101">
            <v>80</v>
          </cell>
          <cell r="AA101">
            <v>300</v>
          </cell>
          <cell r="AF101">
            <v>0</v>
          </cell>
          <cell r="AK101">
            <v>1710</v>
          </cell>
        </row>
        <row r="102">
          <cell r="F102">
            <v>0</v>
          </cell>
          <cell r="P102">
            <v>366</v>
          </cell>
          <cell r="S102">
            <v>2158</v>
          </cell>
          <cell r="V102">
            <v>0</v>
          </cell>
          <cell r="AA102">
            <v>0</v>
          </cell>
          <cell r="AF102">
            <v>0</v>
          </cell>
          <cell r="AG102">
            <v>0</v>
          </cell>
          <cell r="AH102">
            <v>0</v>
          </cell>
          <cell r="AK102">
            <v>2566</v>
          </cell>
        </row>
        <row r="104">
          <cell r="P104">
            <v>570</v>
          </cell>
          <cell r="S104">
            <v>2910</v>
          </cell>
        </row>
        <row r="105">
          <cell r="S105">
            <v>0</v>
          </cell>
          <cell r="V105">
            <v>0</v>
          </cell>
        </row>
        <row r="106">
          <cell r="P106">
            <v>550</v>
          </cell>
          <cell r="S106">
            <v>530</v>
          </cell>
        </row>
        <row r="107">
          <cell r="AK107">
            <v>0</v>
          </cell>
        </row>
        <row r="108">
          <cell r="AK108">
            <v>0</v>
          </cell>
        </row>
        <row r="109">
          <cell r="F109">
            <v>0</v>
          </cell>
          <cell r="P109">
            <v>366</v>
          </cell>
          <cell r="S109">
            <v>2158</v>
          </cell>
          <cell r="V109">
            <v>0</v>
          </cell>
          <cell r="AA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2524</v>
          </cell>
        </row>
        <row r="110">
          <cell r="F110">
            <v>0</v>
          </cell>
          <cell r="P110">
            <v>366</v>
          </cell>
          <cell r="S110">
            <v>2158</v>
          </cell>
          <cell r="AA110">
            <v>0</v>
          </cell>
          <cell r="AH110">
            <v>0</v>
          </cell>
          <cell r="AK110">
            <v>2524</v>
          </cell>
        </row>
        <row r="111">
          <cell r="F111">
            <v>0</v>
          </cell>
          <cell r="P111">
            <v>0</v>
          </cell>
          <cell r="S111">
            <v>0</v>
          </cell>
          <cell r="AA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0</v>
          </cell>
        </row>
        <row r="112">
          <cell r="F112">
            <v>0</v>
          </cell>
          <cell r="P112">
            <v>0</v>
          </cell>
          <cell r="S112">
            <v>0</v>
          </cell>
          <cell r="V112">
            <v>0</v>
          </cell>
          <cell r="AA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0</v>
          </cell>
          <cell r="V113">
            <v>0</v>
          </cell>
          <cell r="AA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0</v>
          </cell>
        </row>
        <row r="114">
          <cell r="F114">
            <v>0</v>
          </cell>
          <cell r="P114">
            <v>0</v>
          </cell>
          <cell r="AA114">
            <v>0</v>
          </cell>
          <cell r="AF114">
            <v>0</v>
          </cell>
          <cell r="AG114">
            <v>0</v>
          </cell>
          <cell r="AH114">
            <v>0</v>
          </cell>
          <cell r="AK114">
            <v>0</v>
          </cell>
        </row>
        <row r="115">
          <cell r="F115">
            <v>0</v>
          </cell>
          <cell r="P115">
            <v>0</v>
          </cell>
          <cell r="S115">
            <v>0</v>
          </cell>
          <cell r="V115">
            <v>0</v>
          </cell>
          <cell r="AA115">
            <v>0</v>
          </cell>
          <cell r="AF115">
            <v>0</v>
          </cell>
          <cell r="AG115">
            <v>0</v>
          </cell>
          <cell r="AH115">
            <v>0</v>
          </cell>
          <cell r="AK115">
            <v>0</v>
          </cell>
        </row>
        <row r="116">
          <cell r="F116">
            <v>0</v>
          </cell>
          <cell r="P116">
            <v>0</v>
          </cell>
          <cell r="S116">
            <v>0</v>
          </cell>
          <cell r="AA116">
            <v>0</v>
          </cell>
          <cell r="AG116">
            <v>0</v>
          </cell>
          <cell r="AH116">
            <v>0</v>
          </cell>
          <cell r="AK116">
            <v>0</v>
          </cell>
          <cell r="AM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H117">
            <v>0</v>
          </cell>
          <cell r="AK117">
            <v>0</v>
          </cell>
        </row>
        <row r="118">
          <cell r="F118">
            <v>0</v>
          </cell>
          <cell r="P118">
            <v>0</v>
          </cell>
          <cell r="S118">
            <v>0</v>
          </cell>
          <cell r="AA118">
            <v>0</v>
          </cell>
          <cell r="AG118">
            <v>0</v>
          </cell>
          <cell r="AH118">
            <v>0</v>
          </cell>
          <cell r="AK118">
            <v>0</v>
          </cell>
          <cell r="AL118">
            <v>0</v>
          </cell>
          <cell r="AM118">
            <v>0</v>
          </cell>
        </row>
        <row r="119">
          <cell r="P119">
            <v>0</v>
          </cell>
          <cell r="S119">
            <v>0</v>
          </cell>
          <cell r="AA119">
            <v>0</v>
          </cell>
          <cell r="AG119">
            <v>0</v>
          </cell>
          <cell r="AH119">
            <v>0</v>
          </cell>
          <cell r="AK119">
            <v>0</v>
          </cell>
        </row>
        <row r="120">
          <cell r="F120">
            <v>0</v>
          </cell>
          <cell r="P120">
            <v>0</v>
          </cell>
          <cell r="S120">
            <v>0</v>
          </cell>
          <cell r="AA120">
            <v>0</v>
          </cell>
          <cell r="AF120">
            <v>0</v>
          </cell>
          <cell r="AG120">
            <v>0</v>
          </cell>
          <cell r="AH120">
            <v>0</v>
          </cell>
          <cell r="AK120">
            <v>0</v>
          </cell>
        </row>
        <row r="121">
          <cell r="P121">
            <v>0</v>
          </cell>
          <cell r="S121">
            <v>0</v>
          </cell>
          <cell r="V121">
            <v>0</v>
          </cell>
          <cell r="AA121">
            <v>0</v>
          </cell>
          <cell r="AG121">
            <v>0</v>
          </cell>
          <cell r="AH121">
            <v>0</v>
          </cell>
          <cell r="AK121">
            <v>0</v>
          </cell>
        </row>
        <row r="122">
          <cell r="F122">
            <v>595</v>
          </cell>
          <cell r="AK122">
            <v>595</v>
          </cell>
        </row>
        <row r="123">
          <cell r="S123">
            <v>0</v>
          </cell>
          <cell r="V123">
            <v>0</v>
          </cell>
          <cell r="AF123">
            <v>0</v>
          </cell>
          <cell r="AK123">
            <v>0</v>
          </cell>
        </row>
        <row r="124">
          <cell r="F124">
            <v>3400</v>
          </cell>
          <cell r="AK124">
            <v>3400</v>
          </cell>
        </row>
        <row r="125">
          <cell r="AK125">
            <v>0</v>
          </cell>
        </row>
        <row r="126">
          <cell r="AK126">
            <v>0</v>
          </cell>
          <cell r="AL126">
            <v>-16343.423636363636</v>
          </cell>
        </row>
        <row r="127">
          <cell r="F127">
            <v>0</v>
          </cell>
          <cell r="AK127">
            <v>0</v>
          </cell>
        </row>
        <row r="128">
          <cell r="F128">
            <v>3995</v>
          </cell>
          <cell r="G128">
            <v>0</v>
          </cell>
          <cell r="H128">
            <v>0</v>
          </cell>
          <cell r="P128">
            <v>366</v>
          </cell>
          <cell r="Q128">
            <v>0</v>
          </cell>
          <cell r="R128">
            <v>0</v>
          </cell>
          <cell r="S128">
            <v>2158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F128">
            <v>0</v>
          </cell>
          <cell r="AG128">
            <v>0</v>
          </cell>
          <cell r="AH128">
            <v>0</v>
          </cell>
          <cell r="AK128">
            <v>6519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</row>
        <row r="129">
          <cell r="F129">
            <v>3995</v>
          </cell>
          <cell r="G129">
            <v>0</v>
          </cell>
          <cell r="H129">
            <v>0</v>
          </cell>
          <cell r="P129">
            <v>732</v>
          </cell>
          <cell r="S129">
            <v>4316</v>
          </cell>
          <cell r="V129">
            <v>0</v>
          </cell>
          <cell r="W129">
            <v>0</v>
          </cell>
          <cell r="X129">
            <v>0</v>
          </cell>
          <cell r="AA129">
            <v>0</v>
          </cell>
          <cell r="AB129">
            <v>0</v>
          </cell>
          <cell r="AC129">
            <v>0</v>
          </cell>
          <cell r="AF129">
            <v>0</v>
          </cell>
          <cell r="AG129">
            <v>0</v>
          </cell>
          <cell r="AH129">
            <v>0</v>
          </cell>
          <cell r="AK129">
            <v>6519</v>
          </cell>
        </row>
        <row r="130">
          <cell r="AK130">
            <v>-9824.4236363636355</v>
          </cell>
          <cell r="AL130">
            <v>6561</v>
          </cell>
        </row>
        <row r="131">
          <cell r="AK131">
            <v>-9824.4236363636355</v>
          </cell>
        </row>
        <row r="132">
          <cell r="AK132">
            <v>-14034.890909090907</v>
          </cell>
          <cell r="AL132">
            <v>35.709608938552265</v>
          </cell>
          <cell r="AM132">
            <v>-14935.850518029456</v>
          </cell>
        </row>
        <row r="134">
          <cell r="AK134">
            <v>-4210.4672727272718</v>
          </cell>
          <cell r="AO134">
            <v>0</v>
          </cell>
        </row>
        <row r="137">
          <cell r="AK137">
            <v>4901</v>
          </cell>
          <cell r="AM137">
            <v>4901</v>
          </cell>
          <cell r="AO137">
            <v>0</v>
          </cell>
          <cell r="AQ137">
            <v>0</v>
          </cell>
        </row>
        <row r="138">
          <cell r="AK138">
            <v>-14935.850518029456</v>
          </cell>
          <cell r="AO138">
            <v>0</v>
          </cell>
        </row>
        <row r="139">
          <cell r="AK139">
            <v>3.1</v>
          </cell>
          <cell r="AO139" t="e">
            <v>#DIV/0!</v>
          </cell>
        </row>
        <row r="140">
          <cell r="AK140">
            <v>12.55</v>
          </cell>
          <cell r="AO140" t="e">
            <v>#DIV/0!</v>
          </cell>
        </row>
        <row r="141">
          <cell r="AK141">
            <v>0</v>
          </cell>
          <cell r="AO141">
            <v>0</v>
          </cell>
        </row>
        <row r="143">
          <cell r="AK143">
            <v>8.91</v>
          </cell>
          <cell r="AO143" t="e">
            <v>#DIV/0!</v>
          </cell>
        </row>
        <row r="145">
          <cell r="AK145">
            <v>8.9</v>
          </cell>
          <cell r="AO145" t="e">
            <v>#DIV/0!</v>
          </cell>
        </row>
        <row r="146">
          <cell r="AK146">
            <v>35229</v>
          </cell>
          <cell r="AL146">
            <v>35229</v>
          </cell>
        </row>
        <row r="149">
          <cell r="AK149">
            <v>9312.8571428571431</v>
          </cell>
          <cell r="AL149">
            <v>-35193.290391061448</v>
          </cell>
          <cell r="AM149">
            <v>-19836.850518029456</v>
          </cell>
        </row>
        <row r="150">
          <cell r="S150">
            <v>0</v>
          </cell>
          <cell r="AK150">
            <v>865.25</v>
          </cell>
        </row>
        <row r="152">
          <cell r="AK152">
            <v>40130</v>
          </cell>
          <cell r="AL152">
            <v>35229</v>
          </cell>
          <cell r="AM152">
            <v>4901</v>
          </cell>
          <cell r="AO152">
            <v>0</v>
          </cell>
        </row>
        <row r="153">
          <cell r="AK153">
            <v>0</v>
          </cell>
        </row>
        <row r="154">
          <cell r="AK154">
            <v>40130</v>
          </cell>
          <cell r="AL154">
            <v>35229</v>
          </cell>
          <cell r="AM154">
            <v>4901</v>
          </cell>
        </row>
        <row r="155">
          <cell r="AK155">
            <v>0</v>
          </cell>
          <cell r="AO155">
            <v>4704</v>
          </cell>
          <cell r="AP155">
            <v>3182</v>
          </cell>
          <cell r="AQ155">
            <v>5179.5709186145641</v>
          </cell>
          <cell r="AR155">
            <v>9343.4348160198533</v>
          </cell>
        </row>
        <row r="156">
          <cell r="AK156">
            <v>-25.5</v>
          </cell>
          <cell r="AL156">
            <v>0.1</v>
          </cell>
          <cell r="AM156">
            <v>-75.3</v>
          </cell>
        </row>
        <row r="157">
          <cell r="AK157">
            <v>16.923193342793478</v>
          </cell>
          <cell r="AL157">
            <v>-100</v>
          </cell>
          <cell r="AM157">
            <v>-100</v>
          </cell>
        </row>
        <row r="158">
          <cell r="AL158">
            <v>0</v>
          </cell>
          <cell r="AM158">
            <v>0</v>
          </cell>
        </row>
        <row r="160">
          <cell r="F160">
            <v>0</v>
          </cell>
          <cell r="P160">
            <v>0</v>
          </cell>
          <cell r="S160">
            <v>0</v>
          </cell>
          <cell r="V160">
            <v>0</v>
          </cell>
          <cell r="AA160">
            <v>0</v>
          </cell>
          <cell r="AK160">
            <v>0</v>
          </cell>
        </row>
        <row r="161">
          <cell r="F161">
            <v>0</v>
          </cell>
          <cell r="P161">
            <v>890</v>
          </cell>
          <cell r="S161">
            <v>1440</v>
          </cell>
          <cell r="V161">
            <v>1070</v>
          </cell>
          <cell r="AA161">
            <v>1777</v>
          </cell>
          <cell r="AF161">
            <v>780</v>
          </cell>
          <cell r="AG161">
            <v>780</v>
          </cell>
          <cell r="AH161">
            <v>0</v>
          </cell>
          <cell r="AK161">
            <v>5957</v>
          </cell>
        </row>
        <row r="162">
          <cell r="F162">
            <v>0</v>
          </cell>
          <cell r="P162">
            <v>700</v>
          </cell>
          <cell r="S162">
            <v>1440</v>
          </cell>
          <cell r="V162">
            <v>1070</v>
          </cell>
          <cell r="AA162">
            <v>1639</v>
          </cell>
          <cell r="AF162">
            <v>730</v>
          </cell>
          <cell r="AG162">
            <v>730</v>
          </cell>
          <cell r="AH162">
            <v>0</v>
          </cell>
          <cell r="AK162">
            <v>4849</v>
          </cell>
        </row>
        <row r="163">
          <cell r="F163">
            <v>0</v>
          </cell>
          <cell r="P163">
            <v>190</v>
          </cell>
          <cell r="S163">
            <v>0</v>
          </cell>
          <cell r="V163">
            <v>0</v>
          </cell>
          <cell r="AA163">
            <v>138</v>
          </cell>
          <cell r="AF163">
            <v>50</v>
          </cell>
          <cell r="AG163">
            <v>50</v>
          </cell>
          <cell r="AH163">
            <v>0</v>
          </cell>
          <cell r="AK163">
            <v>378</v>
          </cell>
        </row>
        <row r="164">
          <cell r="P164">
            <v>100</v>
          </cell>
          <cell r="S164">
            <v>0</v>
          </cell>
          <cell r="V164">
            <v>0</v>
          </cell>
          <cell r="AA164">
            <v>12</v>
          </cell>
          <cell r="AF164">
            <v>10</v>
          </cell>
          <cell r="AK164">
            <v>112</v>
          </cell>
        </row>
        <row r="165">
          <cell r="AK165">
            <v>0</v>
          </cell>
        </row>
        <row r="166">
          <cell r="F166">
            <v>14.170833333333334</v>
          </cell>
          <cell r="AK166">
            <v>14.170833333333334</v>
          </cell>
        </row>
        <row r="167">
          <cell r="P167">
            <v>168</v>
          </cell>
          <cell r="S167">
            <v>640</v>
          </cell>
          <cell r="V167">
            <v>458.81818181818181</v>
          </cell>
          <cell r="AA167">
            <v>216.09090909090909</v>
          </cell>
          <cell r="AF167">
            <v>300.18181818181819</v>
          </cell>
          <cell r="AG167">
            <v>300</v>
          </cell>
          <cell r="AK167">
            <v>1482.9090909090908</v>
          </cell>
        </row>
        <row r="168">
          <cell r="F168">
            <v>-459</v>
          </cell>
          <cell r="S168">
            <v>800</v>
          </cell>
          <cell r="V168">
            <v>611.18181818181824</v>
          </cell>
          <cell r="AA168">
            <v>1560.909090909091</v>
          </cell>
          <cell r="AK168">
            <v>2513.090909090909</v>
          </cell>
        </row>
        <row r="169">
          <cell r="S169">
            <v>1440</v>
          </cell>
          <cell r="V169">
            <v>1070</v>
          </cell>
          <cell r="AA169">
            <v>1777</v>
          </cell>
        </row>
        <row r="170">
          <cell r="F170">
            <v>459</v>
          </cell>
          <cell r="P170">
            <v>0</v>
          </cell>
          <cell r="S170">
            <v>0</v>
          </cell>
          <cell r="V170">
            <v>0</v>
          </cell>
          <cell r="AA170">
            <v>0</v>
          </cell>
          <cell r="AK170">
            <v>459</v>
          </cell>
        </row>
        <row r="171">
          <cell r="S171">
            <v>0</v>
          </cell>
          <cell r="V171">
            <v>0</v>
          </cell>
          <cell r="AA171">
            <v>0</v>
          </cell>
          <cell r="AF171">
            <v>0</v>
          </cell>
          <cell r="AG171">
            <v>0</v>
          </cell>
          <cell r="AH171">
            <v>0</v>
          </cell>
          <cell r="AK171">
            <v>0</v>
          </cell>
        </row>
        <row r="172">
          <cell r="F172">
            <v>0</v>
          </cell>
          <cell r="G172">
            <v>0</v>
          </cell>
          <cell r="H172">
            <v>0</v>
          </cell>
          <cell r="P172">
            <v>830</v>
          </cell>
          <cell r="Q172">
            <v>0</v>
          </cell>
          <cell r="R172">
            <v>0</v>
          </cell>
          <cell r="S172">
            <v>3176</v>
          </cell>
          <cell r="T172">
            <v>0</v>
          </cell>
          <cell r="U172">
            <v>0</v>
          </cell>
          <cell r="V172">
            <v>80</v>
          </cell>
          <cell r="W172">
            <v>14347.131818181819</v>
          </cell>
          <cell r="X172">
            <v>0</v>
          </cell>
          <cell r="Y172">
            <v>0</v>
          </cell>
          <cell r="Z172">
            <v>0</v>
          </cell>
          <cell r="AA172">
            <v>300</v>
          </cell>
          <cell r="AB172">
            <v>0</v>
          </cell>
          <cell r="AC172">
            <v>0</v>
          </cell>
          <cell r="AF172">
            <v>554</v>
          </cell>
          <cell r="AG172">
            <v>554</v>
          </cell>
          <cell r="AH172">
            <v>0</v>
          </cell>
          <cell r="AK172">
            <v>4982</v>
          </cell>
        </row>
        <row r="173">
          <cell r="F173">
            <v>0</v>
          </cell>
          <cell r="G173">
            <v>0</v>
          </cell>
          <cell r="H173">
            <v>0</v>
          </cell>
          <cell r="P173">
            <v>830</v>
          </cell>
          <cell r="Q173">
            <v>0</v>
          </cell>
          <cell r="R173">
            <v>0</v>
          </cell>
          <cell r="S173">
            <v>3176</v>
          </cell>
          <cell r="T173">
            <v>0</v>
          </cell>
          <cell r="U173">
            <v>0</v>
          </cell>
          <cell r="V173">
            <v>80</v>
          </cell>
          <cell r="W173">
            <v>14347.131818181819</v>
          </cell>
          <cell r="X173">
            <v>0</v>
          </cell>
          <cell r="Y173">
            <v>0</v>
          </cell>
          <cell r="Z173">
            <v>0</v>
          </cell>
          <cell r="AA173">
            <v>300</v>
          </cell>
          <cell r="AB173">
            <v>0</v>
          </cell>
          <cell r="AC173">
            <v>0</v>
          </cell>
          <cell r="AF173">
            <v>554</v>
          </cell>
          <cell r="AG173">
            <v>554</v>
          </cell>
          <cell r="AH173">
            <v>0</v>
          </cell>
          <cell r="AK173">
            <v>4982</v>
          </cell>
        </row>
        <row r="174">
          <cell r="F174">
            <v>0</v>
          </cell>
          <cell r="G174">
            <v>0</v>
          </cell>
          <cell r="H174">
            <v>0</v>
          </cell>
          <cell r="P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C174">
            <v>0</v>
          </cell>
          <cell r="AF174">
            <v>0</v>
          </cell>
          <cell r="AG174">
            <v>0</v>
          </cell>
          <cell r="AH174">
            <v>0</v>
          </cell>
          <cell r="AK174">
            <v>0</v>
          </cell>
        </row>
        <row r="175">
          <cell r="F175">
            <v>0</v>
          </cell>
          <cell r="AG175">
            <v>0</v>
          </cell>
          <cell r="AK175">
            <v>0</v>
          </cell>
        </row>
        <row r="176">
          <cell r="AK176">
            <v>0</v>
          </cell>
        </row>
        <row r="177">
          <cell r="F177">
            <v>3400</v>
          </cell>
          <cell r="AK177">
            <v>3400</v>
          </cell>
        </row>
        <row r="178">
          <cell r="F178">
            <v>426</v>
          </cell>
          <cell r="P178">
            <v>920.62</v>
          </cell>
          <cell r="Q178">
            <v>0</v>
          </cell>
          <cell r="R178">
            <v>0</v>
          </cell>
          <cell r="S178">
            <v>2085.52</v>
          </cell>
          <cell r="T178">
            <v>707.75479999999993</v>
          </cell>
          <cell r="U178">
            <v>735.76520000000005</v>
          </cell>
          <cell r="V178">
            <v>721.95</v>
          </cell>
          <cell r="Y178">
            <v>0</v>
          </cell>
          <cell r="Z178">
            <v>0</v>
          </cell>
          <cell r="AA178">
            <v>597.66</v>
          </cell>
          <cell r="AF178">
            <v>1861.06</v>
          </cell>
          <cell r="AG178">
            <v>1632.3</v>
          </cell>
          <cell r="AH178">
            <v>228.75999999999993</v>
          </cell>
          <cell r="AK178">
            <v>6874.05</v>
          </cell>
          <cell r="AO178">
            <v>396</v>
          </cell>
          <cell r="AP178">
            <v>467</v>
          </cell>
          <cell r="AQ178">
            <v>1039.6199999999999</v>
          </cell>
          <cell r="AR178">
            <v>2063.5209090909093</v>
          </cell>
        </row>
        <row r="179">
          <cell r="F179">
            <v>0</v>
          </cell>
          <cell r="G179">
            <v>0</v>
          </cell>
          <cell r="H179">
            <v>0</v>
          </cell>
          <cell r="P179">
            <v>168</v>
          </cell>
          <cell r="Q179">
            <v>0</v>
          </cell>
          <cell r="R179">
            <v>0</v>
          </cell>
          <cell r="S179">
            <v>640</v>
          </cell>
          <cell r="T179">
            <v>0</v>
          </cell>
          <cell r="U179">
            <v>0</v>
          </cell>
          <cell r="V179">
            <v>458.81818181818181</v>
          </cell>
          <cell r="W179">
            <v>373</v>
          </cell>
          <cell r="X179">
            <v>85.818181818181813</v>
          </cell>
          <cell r="Y179">
            <v>0</v>
          </cell>
          <cell r="Z179">
            <v>0</v>
          </cell>
          <cell r="AA179">
            <v>216.09090909090909</v>
          </cell>
          <cell r="AB179">
            <v>172</v>
          </cell>
          <cell r="AC179">
            <v>44.090909090909093</v>
          </cell>
          <cell r="AF179">
            <v>300.18181818181819</v>
          </cell>
          <cell r="AG179">
            <v>300</v>
          </cell>
          <cell r="AH179">
            <v>0.18181818181818699</v>
          </cell>
        </row>
        <row r="180">
          <cell r="F180">
            <v>25</v>
          </cell>
          <cell r="P180">
            <v>2</v>
          </cell>
          <cell r="Q180">
            <v>0</v>
          </cell>
          <cell r="R180">
            <v>0</v>
          </cell>
          <cell r="S180">
            <v>17</v>
          </cell>
          <cell r="T180">
            <v>10</v>
          </cell>
          <cell r="U180">
            <v>0</v>
          </cell>
          <cell r="V180">
            <v>781</v>
          </cell>
          <cell r="Y180">
            <v>0</v>
          </cell>
          <cell r="Z180">
            <v>0</v>
          </cell>
          <cell r="AA180">
            <v>13.333333333333334</v>
          </cell>
          <cell r="AF180">
            <v>15</v>
          </cell>
          <cell r="AG180">
            <v>15</v>
          </cell>
          <cell r="AH180">
            <v>0</v>
          </cell>
          <cell r="AK180">
            <v>-3357.1339393939384</v>
          </cell>
          <cell r="AO180">
            <v>644</v>
          </cell>
          <cell r="AP180">
            <v>156</v>
          </cell>
          <cell r="AQ180">
            <v>20.261173184357546</v>
          </cell>
          <cell r="AR180">
            <v>33.072160148975826</v>
          </cell>
        </row>
        <row r="183">
          <cell r="F183">
            <v>14450</v>
          </cell>
          <cell r="P183">
            <v>527.99999999999989</v>
          </cell>
          <cell r="S183">
            <v>2345.0000000000005</v>
          </cell>
          <cell r="V183">
            <v>382.00000000000051</v>
          </cell>
          <cell r="AA183">
            <v>237.66666666666663</v>
          </cell>
          <cell r="AF183">
            <v>1556.9999999999998</v>
          </cell>
          <cell r="AG183">
            <v>937.00000000000023</v>
          </cell>
          <cell r="AH183">
            <v>620</v>
          </cell>
          <cell r="AP183">
            <v>1507.2</v>
          </cell>
        </row>
        <row r="184">
          <cell r="AO184" t="str">
            <v>ОЧИК.18.02.</v>
          </cell>
        </row>
        <row r="187">
          <cell r="F187" t="str">
            <v>АПАРАТ ВСЬОГО</v>
          </cell>
          <cell r="G187" t="str">
            <v>АПАРАТ ЕЛЕКТРО</v>
          </cell>
          <cell r="H187" t="str">
            <v>АПАРАТ ТЕПЛО</v>
          </cell>
          <cell r="P187" t="str">
            <v>ККМ</v>
          </cell>
          <cell r="S187" t="str">
            <v>КТМ</v>
          </cell>
          <cell r="V187" t="str">
            <v>ТЕЦ-5 ВСЬОГО</v>
          </cell>
          <cell r="W187" t="str">
            <v>Е/Е</v>
          </cell>
          <cell r="X187" t="str">
            <v xml:space="preserve"> Т/Е</v>
          </cell>
          <cell r="AA187" t="str">
            <v>ТЕЦ-6 ВСЬОГО</v>
          </cell>
          <cell r="AB187" t="str">
            <v>Е/Е</v>
          </cell>
          <cell r="AC187" t="str">
            <v xml:space="preserve"> Т/Е</v>
          </cell>
          <cell r="AF187" t="str">
            <v>Е/Е</v>
          </cell>
          <cell r="AG187" t="str">
            <v xml:space="preserve"> Т/Е</v>
          </cell>
          <cell r="AK187" t="str">
            <v>АК КЕ ВСЬОГО</v>
          </cell>
          <cell r="AL187" t="str">
            <v>Е/Е</v>
          </cell>
          <cell r="AM187" t="str">
            <v xml:space="preserve"> Т/Е</v>
          </cell>
          <cell r="AO187" t="str">
            <v>СТАНЦІї ЕЛЕКТРО</v>
          </cell>
          <cell r="AP187" t="str">
            <v>СТАНЦІІ ТЕПЛОВІ</v>
          </cell>
          <cell r="AQ187" t="str">
            <v>МЕРЕЖІ ЕЛЕКТРО</v>
          </cell>
          <cell r="AR187" t="str">
            <v>МЕРЕЖІ ТЕПЛОВІ</v>
          </cell>
        </row>
        <row r="190">
          <cell r="S190">
            <v>11.3</v>
          </cell>
          <cell r="V190">
            <v>58.7</v>
          </cell>
          <cell r="AA190">
            <v>55</v>
          </cell>
          <cell r="AK190">
            <v>125</v>
          </cell>
          <cell r="AO190">
            <v>221.49122807017542</v>
          </cell>
        </row>
        <row r="191">
          <cell r="S191">
            <v>12.9</v>
          </cell>
          <cell r="V191">
            <v>67.3</v>
          </cell>
          <cell r="AA191">
            <v>63</v>
          </cell>
          <cell r="AK191">
            <v>143.20000000000002</v>
          </cell>
          <cell r="AO191">
            <v>252.49999999999997</v>
          </cell>
        </row>
        <row r="192">
          <cell r="P192">
            <v>0</v>
          </cell>
          <cell r="S192">
            <v>0</v>
          </cell>
          <cell r="V192">
            <v>0</v>
          </cell>
          <cell r="AA192">
            <v>0</v>
          </cell>
          <cell r="AO192">
            <v>66</v>
          </cell>
        </row>
        <row r="193">
          <cell r="P193">
            <v>0</v>
          </cell>
          <cell r="S193">
            <v>192.5</v>
          </cell>
          <cell r="V193">
            <v>192.5</v>
          </cell>
          <cell r="AA193">
            <v>192.5</v>
          </cell>
          <cell r="AK193">
            <v>192.5</v>
          </cell>
          <cell r="AO193">
            <v>0</v>
          </cell>
        </row>
        <row r="194">
          <cell r="S194">
            <v>2175</v>
          </cell>
          <cell r="V194">
            <v>11300</v>
          </cell>
          <cell r="AA194">
            <v>10588</v>
          </cell>
          <cell r="AK194">
            <v>24063</v>
          </cell>
          <cell r="AO194">
            <v>0</v>
          </cell>
        </row>
        <row r="195">
          <cell r="AK195">
            <v>24063</v>
          </cell>
        </row>
        <row r="196">
          <cell r="V196">
            <v>0</v>
          </cell>
          <cell r="AA196">
            <v>0</v>
          </cell>
          <cell r="AK196">
            <v>0</v>
          </cell>
        </row>
        <row r="197">
          <cell r="V197">
            <v>0</v>
          </cell>
          <cell r="AA197">
            <v>0</v>
          </cell>
          <cell r="AK197">
            <v>0</v>
          </cell>
        </row>
        <row r="198">
          <cell r="V198">
            <v>82.5</v>
          </cell>
          <cell r="AA198">
            <v>82.5</v>
          </cell>
        </row>
        <row r="199">
          <cell r="V199">
            <v>0</v>
          </cell>
          <cell r="AA199">
            <v>0</v>
          </cell>
          <cell r="AK199">
            <v>0</v>
          </cell>
        </row>
        <row r="200">
          <cell r="S200">
            <v>0</v>
          </cell>
          <cell r="V200">
            <v>0</v>
          </cell>
          <cell r="AA200">
            <v>0</v>
          </cell>
          <cell r="AK200">
            <v>0</v>
          </cell>
        </row>
        <row r="202">
          <cell r="V202">
            <v>0</v>
          </cell>
          <cell r="AA202">
            <v>0</v>
          </cell>
          <cell r="AK202">
            <v>0</v>
          </cell>
          <cell r="AO202">
            <v>75.839416058394164</v>
          </cell>
        </row>
        <row r="203">
          <cell r="V203">
            <v>0</v>
          </cell>
          <cell r="AA203">
            <v>0</v>
          </cell>
          <cell r="AK203">
            <v>0</v>
          </cell>
          <cell r="AO203">
            <v>103.9</v>
          </cell>
        </row>
        <row r="204">
          <cell r="F204">
            <v>75</v>
          </cell>
          <cell r="P204">
            <v>75</v>
          </cell>
          <cell r="AO204" t="e">
            <v>#DIV/0!</v>
          </cell>
          <cell r="AR204">
            <v>75</v>
          </cell>
        </row>
        <row r="205">
          <cell r="S205">
            <v>385</v>
          </cell>
          <cell r="V205">
            <v>385</v>
          </cell>
          <cell r="AA205">
            <v>385</v>
          </cell>
          <cell r="AK205">
            <v>385</v>
          </cell>
          <cell r="AO205">
            <v>195.28</v>
          </cell>
        </row>
        <row r="206">
          <cell r="S206">
            <v>0</v>
          </cell>
          <cell r="V206">
            <v>0</v>
          </cell>
          <cell r="AA206">
            <v>0</v>
          </cell>
          <cell r="AK206">
            <v>0</v>
          </cell>
          <cell r="AO206">
            <v>14810</v>
          </cell>
        </row>
        <row r="207">
          <cell r="AK207">
            <v>0</v>
          </cell>
        </row>
        <row r="208">
          <cell r="S208">
            <v>12.9</v>
          </cell>
          <cell r="V208">
            <v>67.3</v>
          </cell>
          <cell r="W208">
            <v>54.6</v>
          </cell>
          <cell r="X208">
            <v>12.699999999999996</v>
          </cell>
          <cell r="AA208">
            <v>63</v>
          </cell>
          <cell r="AB208">
            <v>50</v>
          </cell>
          <cell r="AC208">
            <v>13</v>
          </cell>
          <cell r="AK208">
            <v>143.20000000000002</v>
          </cell>
          <cell r="AL208">
            <v>104.6</v>
          </cell>
          <cell r="AM208">
            <v>38.599999999999994</v>
          </cell>
          <cell r="AO208">
            <v>356.4</v>
          </cell>
          <cell r="AP208">
            <v>74.900000000000006</v>
          </cell>
          <cell r="AQ208">
            <v>281.5</v>
          </cell>
        </row>
        <row r="209">
          <cell r="S209">
            <v>2175</v>
          </cell>
          <cell r="V209">
            <v>11300</v>
          </cell>
          <cell r="W209">
            <v>9168</v>
          </cell>
          <cell r="X209">
            <v>2132</v>
          </cell>
          <cell r="Y209">
            <v>2132</v>
          </cell>
          <cell r="AA209">
            <v>10588</v>
          </cell>
          <cell r="AB209">
            <v>8403</v>
          </cell>
          <cell r="AC209">
            <v>2185</v>
          </cell>
          <cell r="AK209">
            <v>24063</v>
          </cell>
          <cell r="AL209">
            <v>17571</v>
          </cell>
          <cell r="AM209">
            <v>6492</v>
          </cell>
          <cell r="AO209">
            <v>14810</v>
          </cell>
          <cell r="AP209">
            <v>3112.427048260382</v>
          </cell>
          <cell r="AQ209">
            <v>11697.572951739618</v>
          </cell>
        </row>
        <row r="210">
          <cell r="S210">
            <v>168.6</v>
          </cell>
          <cell r="V210">
            <v>167.9</v>
          </cell>
          <cell r="W210">
            <v>167.91</v>
          </cell>
          <cell r="X210">
            <v>167.87</v>
          </cell>
          <cell r="AA210">
            <v>168.06</v>
          </cell>
          <cell r="AB210">
            <v>168.06</v>
          </cell>
          <cell r="AC210">
            <v>168.08</v>
          </cell>
          <cell r="AK210">
            <v>168.04</v>
          </cell>
          <cell r="AL210">
            <v>167.98</v>
          </cell>
          <cell r="AM210">
            <v>168.19</v>
          </cell>
          <cell r="AO210">
            <v>41.55</v>
          </cell>
          <cell r="AP210">
            <v>41.55</v>
          </cell>
          <cell r="AQ210">
            <v>41.55</v>
          </cell>
          <cell r="AR210">
            <v>0</v>
          </cell>
        </row>
        <row r="211">
          <cell r="AM211">
            <v>0</v>
          </cell>
          <cell r="AO211">
            <v>52</v>
          </cell>
          <cell r="AP211">
            <v>52</v>
          </cell>
        </row>
        <row r="212">
          <cell r="V212">
            <v>11300</v>
          </cell>
          <cell r="AA212">
            <v>10588</v>
          </cell>
          <cell r="AK212">
            <v>24063</v>
          </cell>
          <cell r="AL212">
            <v>17571</v>
          </cell>
          <cell r="AM212">
            <v>6492</v>
          </cell>
          <cell r="AO212">
            <v>14862</v>
          </cell>
          <cell r="AP212">
            <v>3164.427048260382</v>
          </cell>
          <cell r="AQ212">
            <v>11697.572951739618</v>
          </cell>
        </row>
        <row r="223">
          <cell r="AP223">
            <v>1507.2</v>
          </cell>
        </row>
        <row r="238">
          <cell r="AG238" t="str">
            <v xml:space="preserve">         Затверджую</v>
          </cell>
        </row>
        <row r="239">
          <cell r="AG239" t="str">
            <v xml:space="preserve"> Голова правління </v>
          </cell>
        </row>
        <row r="240">
          <cell r="AG240" t="str">
            <v xml:space="preserve">                        І.В.Плачков</v>
          </cell>
        </row>
        <row r="241">
          <cell r="AG241" t="str">
            <v xml:space="preserve">   "_____" ________2000 р.</v>
          </cell>
        </row>
        <row r="245">
          <cell r="F245" t="str">
            <v>РОЗРАХУНОК ФІНАНСОВИХ ПОТОКІВ НА   березень  2000 року</v>
          </cell>
        </row>
        <row r="246">
          <cell r="F246" t="str">
            <v>ПО ФІЛІАЛАХ АК КИЇВЕНЕРГО</v>
          </cell>
        </row>
        <row r="251">
          <cell r="AK251" t="str">
            <v>тис.грн.</v>
          </cell>
        </row>
        <row r="252">
          <cell r="F252" t="str">
            <v>ВИКОН.ДИР.</v>
          </cell>
          <cell r="G252" t="str">
            <v>АПАРАТ ЕЛЕКТРО</v>
          </cell>
          <cell r="H252" t="str">
            <v>АПАРАТ ТЕПЛО</v>
          </cell>
          <cell r="P252" t="str">
            <v>КМ</v>
          </cell>
          <cell r="Q252" t="str">
            <v>ТМ</v>
          </cell>
          <cell r="S252" t="str">
            <v>КТМ</v>
          </cell>
          <cell r="T252" t="str">
            <v>ВИРОБН</v>
          </cell>
          <cell r="U252" t="str">
            <v>ПЕРЕД</v>
          </cell>
          <cell r="V252" t="str">
            <v>ТЕЦ-5 ВСЬОГО</v>
          </cell>
          <cell r="W252" t="str">
            <v>Е/Е</v>
          </cell>
          <cell r="X252" t="str">
            <v xml:space="preserve"> Т/Е</v>
          </cell>
          <cell r="AA252" t="str">
            <v>ТЕЦ-6 ВСЬОГО</v>
          </cell>
          <cell r="AB252" t="str">
            <v>Е/Е</v>
          </cell>
          <cell r="AC252" t="str">
            <v xml:space="preserve"> Т/Е</v>
          </cell>
          <cell r="AF252" t="str">
            <v>ТРМ ВСЬОГО</v>
          </cell>
          <cell r="AG252" t="str">
            <v>ТРМ  АК КЕ</v>
          </cell>
          <cell r="AH252" t="str">
            <v>ТРМ СТОР</v>
          </cell>
          <cell r="AK252" t="str">
            <v>АК КЕ осн.вир.</v>
          </cell>
          <cell r="AL252" t="str">
            <v>АК КЕ ВСЬОГО</v>
          </cell>
          <cell r="AM252" t="str">
            <v xml:space="preserve"> Т/Е</v>
          </cell>
          <cell r="AO252" t="str">
            <v>СТАНЦІї ЕЛЕКТРО</v>
          </cell>
          <cell r="AP252" t="str">
            <v>СТАНЦІІ ТЕПЛОВІ</v>
          </cell>
          <cell r="AQ252" t="str">
            <v>МЕРЕЖІ ЕЛЕКТРО</v>
          </cell>
          <cell r="AR252" t="str">
            <v>МЕРЕЖІ ТЕПЛОВІ</v>
          </cell>
        </row>
        <row r="253">
          <cell r="F253">
            <v>3652</v>
          </cell>
          <cell r="P253">
            <v>3080.62</v>
          </cell>
          <cell r="S253">
            <v>8423.52</v>
          </cell>
          <cell r="V253">
            <v>2576.1318181818187</v>
          </cell>
          <cell r="AA253">
            <v>2709.5690909090908</v>
          </cell>
          <cell r="AF253">
            <v>4466.8781818181815</v>
          </cell>
          <cell r="AG253">
            <v>3618.3</v>
          </cell>
          <cell r="AH253">
            <v>848.57818181818175</v>
          </cell>
          <cell r="AK253">
            <v>26332.719090909093</v>
          </cell>
        </row>
        <row r="255">
          <cell r="F255">
            <v>14482.471428571429</v>
          </cell>
          <cell r="G255">
            <v>2317.6703910614524</v>
          </cell>
          <cell r="H255">
            <v>2155.3296089385476</v>
          </cell>
          <cell r="P255">
            <v>3080.62</v>
          </cell>
          <cell r="Q255">
            <v>0</v>
          </cell>
          <cell r="R255">
            <v>0</v>
          </cell>
          <cell r="S255">
            <v>8423.52</v>
          </cell>
          <cell r="T255">
            <v>2620.8347999999996</v>
          </cell>
          <cell r="U255">
            <v>2617.6851999999999</v>
          </cell>
          <cell r="V255">
            <v>2576.1318181818187</v>
          </cell>
          <cell r="W255">
            <v>2024</v>
          </cell>
          <cell r="X255">
            <v>472.13181818181829</v>
          </cell>
          <cell r="Y255">
            <v>0</v>
          </cell>
          <cell r="Z255">
            <v>0</v>
          </cell>
          <cell r="AA255">
            <v>2709.5690909090908</v>
          </cell>
          <cell r="AB255">
            <v>1898</v>
          </cell>
          <cell r="AC255">
            <v>511.56909090909085</v>
          </cell>
          <cell r="AF255">
            <v>4466.8781818181815</v>
          </cell>
          <cell r="AG255">
            <v>3618.3</v>
          </cell>
          <cell r="AH255">
            <v>848.57818181818175</v>
          </cell>
          <cell r="AK255">
            <v>64105.612337662344</v>
          </cell>
          <cell r="AM255">
            <v>40995.25</v>
          </cell>
        </row>
        <row r="256">
          <cell r="F256">
            <v>8174.138095238095</v>
          </cell>
          <cell r="G256">
            <v>2114.6703910614524</v>
          </cell>
          <cell r="H256">
            <v>1932.3296089385476</v>
          </cell>
          <cell r="P256">
            <v>605</v>
          </cell>
          <cell r="S256">
            <v>4046</v>
          </cell>
          <cell r="T256">
            <v>1750.1999999999996</v>
          </cell>
          <cell r="U256">
            <v>1026.8</v>
          </cell>
          <cell r="V256">
            <v>1033.0000000000005</v>
          </cell>
          <cell r="W256">
            <v>1364</v>
          </cell>
          <cell r="X256">
            <v>318.00000000000011</v>
          </cell>
          <cell r="AA256">
            <v>624</v>
          </cell>
          <cell r="AB256">
            <v>1140</v>
          </cell>
          <cell r="AC256">
            <v>314.99999999999994</v>
          </cell>
          <cell r="AF256">
            <v>987.99999999999977</v>
          </cell>
          <cell r="AG256">
            <v>823.00000000000023</v>
          </cell>
          <cell r="AH256">
            <v>158</v>
          </cell>
          <cell r="AK256">
            <v>47832.559913419922</v>
          </cell>
          <cell r="AM256">
            <v>14890.138095238095</v>
          </cell>
        </row>
        <row r="257">
          <cell r="F257">
            <v>42326.804761904765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18</v>
          </cell>
          <cell r="AB257">
            <v>0</v>
          </cell>
          <cell r="AC257">
            <v>0</v>
          </cell>
          <cell r="AF257">
            <v>0</v>
          </cell>
          <cell r="AG257">
            <v>0</v>
          </cell>
          <cell r="AH257">
            <v>0</v>
          </cell>
          <cell r="AK257">
            <v>42344.804761904765</v>
          </cell>
        </row>
        <row r="258">
          <cell r="F258">
            <v>24063</v>
          </cell>
          <cell r="AK258">
            <v>24063</v>
          </cell>
        </row>
        <row r="259">
          <cell r="F259">
            <v>6512</v>
          </cell>
          <cell r="AK259">
            <v>6512</v>
          </cell>
        </row>
        <row r="260">
          <cell r="F260">
            <v>7379.804761904762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F260">
            <v>0</v>
          </cell>
          <cell r="AG260">
            <v>0</v>
          </cell>
          <cell r="AH260">
            <v>0</v>
          </cell>
          <cell r="AK260">
            <v>7379.804761904762</v>
          </cell>
        </row>
        <row r="261">
          <cell r="F261">
            <v>921.33333333333337</v>
          </cell>
          <cell r="AK261">
            <v>921.33333333333337</v>
          </cell>
        </row>
        <row r="262">
          <cell r="F262">
            <v>0</v>
          </cell>
          <cell r="AK262">
            <v>0</v>
          </cell>
        </row>
        <row r="263">
          <cell r="F263">
            <v>2514.4714285714285</v>
          </cell>
          <cell r="AK263">
            <v>2514.4714285714285</v>
          </cell>
        </row>
        <row r="264">
          <cell r="F264">
            <v>3500</v>
          </cell>
          <cell r="AK264">
            <v>3500</v>
          </cell>
        </row>
        <row r="265">
          <cell r="F265">
            <v>0</v>
          </cell>
          <cell r="AK265">
            <v>0</v>
          </cell>
        </row>
        <row r="266">
          <cell r="F266">
            <v>444</v>
          </cell>
          <cell r="P266">
            <v>0</v>
          </cell>
          <cell r="S266">
            <v>0</v>
          </cell>
          <cell r="V266">
            <v>0</v>
          </cell>
          <cell r="AA266">
            <v>0</v>
          </cell>
          <cell r="AF266">
            <v>0</v>
          </cell>
          <cell r="AG266">
            <v>0</v>
          </cell>
          <cell r="AH266">
            <v>0</v>
          </cell>
          <cell r="AK266">
            <v>444</v>
          </cell>
        </row>
        <row r="267">
          <cell r="F267">
            <v>3995</v>
          </cell>
          <cell r="AK267">
            <v>3995</v>
          </cell>
        </row>
        <row r="268">
          <cell r="F268">
            <v>377</v>
          </cell>
          <cell r="P268">
            <v>0</v>
          </cell>
          <cell r="S268">
            <v>0</v>
          </cell>
          <cell r="V268">
            <v>0</v>
          </cell>
          <cell r="AA268">
            <v>18</v>
          </cell>
          <cell r="AF268">
            <v>0</v>
          </cell>
          <cell r="AG268">
            <v>0</v>
          </cell>
          <cell r="AH268">
            <v>0</v>
          </cell>
          <cell r="AK268">
            <v>395</v>
          </cell>
        </row>
        <row r="269">
          <cell r="F269">
            <v>45978.804761904765</v>
          </cell>
          <cell r="P269">
            <v>3080.62</v>
          </cell>
          <cell r="Q269">
            <v>0</v>
          </cell>
          <cell r="R269">
            <v>0</v>
          </cell>
          <cell r="S269">
            <v>8423.52</v>
          </cell>
          <cell r="T269">
            <v>0</v>
          </cell>
          <cell r="U269">
            <v>0</v>
          </cell>
          <cell r="V269">
            <v>2576.1318181818187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2727.5690909090908</v>
          </cell>
          <cell r="AB269">
            <v>0</v>
          </cell>
          <cell r="AC269">
            <v>0</v>
          </cell>
          <cell r="AF269">
            <v>4466.8781818181815</v>
          </cell>
          <cell r="AG269">
            <v>3618.3</v>
          </cell>
          <cell r="AH269">
            <v>848.57818181818175</v>
          </cell>
          <cell r="AK269">
            <v>68677.523852813873</v>
          </cell>
        </row>
        <row r="270">
          <cell r="F270">
            <v>1392</v>
          </cell>
          <cell r="P270">
            <v>1965.62</v>
          </cell>
          <cell r="Q270">
            <v>0</v>
          </cell>
          <cell r="R270">
            <v>0</v>
          </cell>
          <cell r="S270">
            <v>4127.5200000000004</v>
          </cell>
          <cell r="T270">
            <v>717.75479999999993</v>
          </cell>
          <cell r="U270">
            <v>735.76520000000005</v>
          </cell>
          <cell r="V270">
            <v>1973.95</v>
          </cell>
          <cell r="W270">
            <v>951</v>
          </cell>
          <cell r="X270">
            <v>222.13181818181818</v>
          </cell>
          <cell r="Y270">
            <v>0</v>
          </cell>
          <cell r="Z270">
            <v>0</v>
          </cell>
          <cell r="AA270">
            <v>623.99333333333334</v>
          </cell>
          <cell r="AB270">
            <v>314</v>
          </cell>
          <cell r="AC270">
            <v>80.902424242424232</v>
          </cell>
          <cell r="AF270">
            <v>3101.06</v>
          </cell>
          <cell r="AG270">
            <v>2417.3000000000002</v>
          </cell>
          <cell r="AH270">
            <v>690.76</v>
          </cell>
          <cell r="AK270">
            <v>14200.143333333333</v>
          </cell>
        </row>
        <row r="271">
          <cell r="F271">
            <v>426</v>
          </cell>
          <cell r="G271">
            <v>203</v>
          </cell>
          <cell r="H271">
            <v>223</v>
          </cell>
          <cell r="P271">
            <v>998.62</v>
          </cell>
          <cell r="S271">
            <v>2085.52</v>
          </cell>
          <cell r="T271">
            <v>707.75479999999993</v>
          </cell>
          <cell r="U271">
            <v>735.76520000000005</v>
          </cell>
          <cell r="V271">
            <v>721.95</v>
          </cell>
          <cell r="W271">
            <v>213</v>
          </cell>
          <cell r="X271">
            <v>50.131818181818176</v>
          </cell>
          <cell r="AA271">
            <v>597.66</v>
          </cell>
          <cell r="AB271">
            <v>303</v>
          </cell>
          <cell r="AC271">
            <v>78.569090909090903</v>
          </cell>
          <cell r="AF271">
            <v>1861.06</v>
          </cell>
          <cell r="AG271">
            <v>1632.3</v>
          </cell>
          <cell r="AH271">
            <v>228.75999999999993</v>
          </cell>
          <cell r="AK271">
            <v>7180.8099999999995</v>
          </cell>
        </row>
        <row r="272">
          <cell r="F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10</v>
          </cell>
          <cell r="T272">
            <v>10</v>
          </cell>
          <cell r="U272">
            <v>0</v>
          </cell>
          <cell r="V272">
            <v>910</v>
          </cell>
          <cell r="W272">
            <v>738</v>
          </cell>
          <cell r="X272">
            <v>172</v>
          </cell>
          <cell r="Y272">
            <v>0</v>
          </cell>
          <cell r="Z272">
            <v>0</v>
          </cell>
          <cell r="AA272">
            <v>-0.66666666666666607</v>
          </cell>
          <cell r="AB272">
            <v>11</v>
          </cell>
          <cell r="AC272">
            <v>2.3333333333333339</v>
          </cell>
          <cell r="AF272">
            <v>2</v>
          </cell>
          <cell r="AG272">
            <v>2</v>
          </cell>
          <cell r="AH272">
            <v>0</v>
          </cell>
          <cell r="AK272">
            <v>921.33333333333337</v>
          </cell>
        </row>
        <row r="273">
          <cell r="F273">
            <v>960</v>
          </cell>
          <cell r="P273">
            <v>952</v>
          </cell>
          <cell r="Q273">
            <v>0</v>
          </cell>
          <cell r="R273">
            <v>0</v>
          </cell>
          <cell r="S273">
            <v>1276</v>
          </cell>
          <cell r="T273">
            <v>0</v>
          </cell>
          <cell r="U273">
            <v>0</v>
          </cell>
          <cell r="V273">
            <v>342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327</v>
          </cell>
          <cell r="AB273">
            <v>0</v>
          </cell>
          <cell r="AC273">
            <v>0</v>
          </cell>
          <cell r="AF273">
            <v>568</v>
          </cell>
          <cell r="AG273">
            <v>530</v>
          </cell>
          <cell r="AH273">
            <v>45</v>
          </cell>
          <cell r="AK273">
            <v>4588</v>
          </cell>
        </row>
        <row r="274">
          <cell r="F274">
            <v>138</v>
          </cell>
          <cell r="P274">
            <v>300</v>
          </cell>
          <cell r="S274">
            <v>636</v>
          </cell>
          <cell r="V274">
            <v>132</v>
          </cell>
          <cell r="AA274">
            <v>100</v>
          </cell>
          <cell r="AF274">
            <v>343</v>
          </cell>
          <cell r="AG274">
            <v>300</v>
          </cell>
          <cell r="AH274">
            <v>43</v>
          </cell>
          <cell r="AK274">
            <v>1703</v>
          </cell>
        </row>
        <row r="275">
          <cell r="F275">
            <v>762</v>
          </cell>
          <cell r="P275">
            <v>7</v>
          </cell>
          <cell r="S275">
            <v>65</v>
          </cell>
          <cell r="V275">
            <v>44</v>
          </cell>
          <cell r="AA275">
            <v>47</v>
          </cell>
          <cell r="AF275">
            <v>25</v>
          </cell>
          <cell r="AG275">
            <v>30</v>
          </cell>
          <cell r="AH275">
            <v>2</v>
          </cell>
          <cell r="AK275">
            <v>1059</v>
          </cell>
        </row>
        <row r="276">
          <cell r="F276">
            <v>60</v>
          </cell>
          <cell r="P276">
            <v>500</v>
          </cell>
          <cell r="S276">
            <v>430</v>
          </cell>
          <cell r="V276">
            <v>100</v>
          </cell>
          <cell r="AA276">
            <v>130</v>
          </cell>
          <cell r="AF276">
            <v>150</v>
          </cell>
          <cell r="AG276">
            <v>150</v>
          </cell>
          <cell r="AK276">
            <v>1370</v>
          </cell>
        </row>
        <row r="277">
          <cell r="F277">
            <v>0</v>
          </cell>
          <cell r="P277">
            <v>145</v>
          </cell>
          <cell r="S277">
            <v>145</v>
          </cell>
          <cell r="V277">
            <v>66</v>
          </cell>
          <cell r="AA277">
            <v>50</v>
          </cell>
          <cell r="AF277">
            <v>50</v>
          </cell>
          <cell r="AG277">
            <v>50</v>
          </cell>
          <cell r="AH277">
            <v>0</v>
          </cell>
          <cell r="AK277">
            <v>456</v>
          </cell>
        </row>
        <row r="278">
          <cell r="F278">
            <v>6</v>
          </cell>
          <cell r="P278">
            <v>15</v>
          </cell>
          <cell r="Q278">
            <v>0</v>
          </cell>
          <cell r="R278">
            <v>0</v>
          </cell>
          <cell r="S278">
            <v>506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-300</v>
          </cell>
          <cell r="AB278">
            <v>0</v>
          </cell>
          <cell r="AC278">
            <v>0</v>
          </cell>
          <cell r="AF278">
            <v>670</v>
          </cell>
          <cell r="AG278">
            <v>253</v>
          </cell>
          <cell r="AH278">
            <v>417</v>
          </cell>
          <cell r="AK278">
            <v>1260</v>
          </cell>
        </row>
        <row r="279">
          <cell r="F279">
            <v>0</v>
          </cell>
          <cell r="P279">
            <v>0</v>
          </cell>
          <cell r="S279">
            <v>0</v>
          </cell>
          <cell r="V279">
            <v>0</v>
          </cell>
          <cell r="AA279">
            <v>-300</v>
          </cell>
          <cell r="AF279">
            <v>0</v>
          </cell>
          <cell r="AG279">
            <v>0</v>
          </cell>
          <cell r="AH279">
            <v>0</v>
          </cell>
          <cell r="AK279">
            <v>-300</v>
          </cell>
        </row>
        <row r="280">
          <cell r="F280">
            <v>6</v>
          </cell>
          <cell r="P280">
            <v>15</v>
          </cell>
          <cell r="S280">
            <v>506</v>
          </cell>
          <cell r="V280">
            <v>0</v>
          </cell>
          <cell r="AA280">
            <v>0</v>
          </cell>
          <cell r="AF280">
            <v>670</v>
          </cell>
          <cell r="AG280">
            <v>253</v>
          </cell>
          <cell r="AH280">
            <v>417</v>
          </cell>
          <cell r="AK280">
            <v>1197</v>
          </cell>
        </row>
        <row r="281">
          <cell r="AK281">
            <v>363</v>
          </cell>
        </row>
        <row r="282">
          <cell r="S282">
            <v>250</v>
          </cell>
          <cell r="AH282">
            <v>0</v>
          </cell>
          <cell r="AK282">
            <v>250</v>
          </cell>
        </row>
        <row r="283">
          <cell r="F283">
            <v>44586.804761904765</v>
          </cell>
          <cell r="P283">
            <v>1115</v>
          </cell>
          <cell r="Q283">
            <v>0</v>
          </cell>
          <cell r="R283">
            <v>0</v>
          </cell>
          <cell r="S283">
            <v>4296</v>
          </cell>
          <cell r="T283">
            <v>-717.75479999999993</v>
          </cell>
          <cell r="U283">
            <v>-735.76520000000005</v>
          </cell>
          <cell r="V283">
            <v>602.1818181818187</v>
          </cell>
          <cell r="W283">
            <v>-951</v>
          </cell>
          <cell r="X283">
            <v>-222.13181818181818</v>
          </cell>
          <cell r="Y283">
            <v>0</v>
          </cell>
          <cell r="Z283">
            <v>0</v>
          </cell>
          <cell r="AA283">
            <v>2103.5757575757575</v>
          </cell>
          <cell r="AB283">
            <v>-314</v>
          </cell>
          <cell r="AC283">
            <v>-80.902424242424232</v>
          </cell>
          <cell r="AF283">
            <v>1365.8181818181815</v>
          </cell>
          <cell r="AG283">
            <v>1201</v>
          </cell>
          <cell r="AH283">
            <v>157.81818181818176</v>
          </cell>
          <cell r="AK283">
            <v>54477.380519480525</v>
          </cell>
        </row>
        <row r="284">
          <cell r="AK284">
            <v>0</v>
          </cell>
        </row>
        <row r="285">
          <cell r="F285">
            <v>2408</v>
          </cell>
          <cell r="P285">
            <v>1193</v>
          </cell>
          <cell r="Q285">
            <v>0</v>
          </cell>
          <cell r="R285">
            <v>0</v>
          </cell>
          <cell r="S285">
            <v>4296</v>
          </cell>
          <cell r="T285">
            <v>0</v>
          </cell>
          <cell r="U285">
            <v>0</v>
          </cell>
          <cell r="V285">
            <v>602.18181818181824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2066.909090909091</v>
          </cell>
          <cell r="AB285">
            <v>0</v>
          </cell>
          <cell r="AC285">
            <v>0</v>
          </cell>
          <cell r="AF285">
            <v>1365.8181818181818</v>
          </cell>
          <cell r="AG285">
            <v>1201</v>
          </cell>
          <cell r="AH285">
            <v>157.81818181818181</v>
          </cell>
          <cell r="AK285">
            <v>12339.90909090909</v>
          </cell>
        </row>
        <row r="286">
          <cell r="F286">
            <v>0</v>
          </cell>
          <cell r="P286">
            <v>330</v>
          </cell>
          <cell r="S286">
            <v>2496</v>
          </cell>
          <cell r="V286">
            <v>-20</v>
          </cell>
          <cell r="AA286">
            <v>170</v>
          </cell>
          <cell r="AF286">
            <v>404</v>
          </cell>
          <cell r="AG286">
            <v>404</v>
          </cell>
          <cell r="AH286">
            <v>0</v>
          </cell>
          <cell r="AK286">
            <v>3422</v>
          </cell>
        </row>
        <row r="287">
          <cell r="F287">
            <v>0</v>
          </cell>
          <cell r="P287">
            <v>655</v>
          </cell>
          <cell r="Q287">
            <v>0</v>
          </cell>
          <cell r="R287">
            <v>0</v>
          </cell>
          <cell r="S287">
            <v>655</v>
          </cell>
          <cell r="T287">
            <v>0</v>
          </cell>
          <cell r="U287">
            <v>0</v>
          </cell>
          <cell r="V287">
            <v>545.18181818181824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1510.909090909091</v>
          </cell>
          <cell r="AB287">
            <v>0</v>
          </cell>
          <cell r="AC287">
            <v>0</v>
          </cell>
          <cell r="AF287">
            <v>429.81818181818176</v>
          </cell>
          <cell r="AG287">
            <v>430</v>
          </cell>
          <cell r="AH287">
            <v>-0.18181818181818699</v>
          </cell>
          <cell r="AK287">
            <v>3795.909090909091</v>
          </cell>
        </row>
        <row r="288">
          <cell r="F288">
            <v>0</v>
          </cell>
          <cell r="P288">
            <v>0</v>
          </cell>
          <cell r="S288">
            <v>0</v>
          </cell>
          <cell r="V288">
            <v>0</v>
          </cell>
          <cell r="AA288">
            <v>0</v>
          </cell>
          <cell r="AF288">
            <v>0</v>
          </cell>
          <cell r="AG288">
            <v>0</v>
          </cell>
          <cell r="AH288">
            <v>0</v>
          </cell>
          <cell r="AK288">
            <v>0</v>
          </cell>
        </row>
        <row r="289">
          <cell r="F289">
            <v>0</v>
          </cell>
          <cell r="P289">
            <v>0</v>
          </cell>
          <cell r="S289">
            <v>0</v>
          </cell>
          <cell r="V289">
            <v>0</v>
          </cell>
          <cell r="AA289">
            <v>0</v>
          </cell>
          <cell r="AF289">
            <v>0</v>
          </cell>
          <cell r="AG289">
            <v>0</v>
          </cell>
          <cell r="AH289">
            <v>0</v>
          </cell>
          <cell r="AK289">
            <v>0</v>
          </cell>
        </row>
        <row r="290">
          <cell r="F290">
            <v>2383</v>
          </cell>
          <cell r="P290">
            <v>206</v>
          </cell>
          <cell r="Q290">
            <v>0</v>
          </cell>
          <cell r="R290">
            <v>0</v>
          </cell>
          <cell r="S290">
            <v>1138</v>
          </cell>
          <cell r="T290">
            <v>0</v>
          </cell>
          <cell r="U290">
            <v>0</v>
          </cell>
          <cell r="V290">
            <v>206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386</v>
          </cell>
          <cell r="AB290">
            <v>0</v>
          </cell>
          <cell r="AC290">
            <v>0</v>
          </cell>
          <cell r="AF290">
            <v>519</v>
          </cell>
          <cell r="AG290">
            <v>354</v>
          </cell>
          <cell r="AH290">
            <v>158</v>
          </cell>
          <cell r="AK290">
            <v>5204</v>
          </cell>
        </row>
        <row r="291">
          <cell r="F291">
            <v>2</v>
          </cell>
          <cell r="P291">
            <v>13</v>
          </cell>
          <cell r="S291">
            <v>212</v>
          </cell>
          <cell r="V291">
            <v>11</v>
          </cell>
          <cell r="AA291">
            <v>201</v>
          </cell>
          <cell r="AF291">
            <v>115</v>
          </cell>
          <cell r="AG291">
            <v>70</v>
          </cell>
          <cell r="AH291">
            <v>38</v>
          </cell>
          <cell r="AK291">
            <v>570</v>
          </cell>
        </row>
        <row r="292">
          <cell r="F292">
            <v>2</v>
          </cell>
          <cell r="P292">
            <v>42</v>
          </cell>
          <cell r="S292">
            <v>319</v>
          </cell>
          <cell r="V292">
            <v>85</v>
          </cell>
          <cell r="AA292">
            <v>84</v>
          </cell>
          <cell r="AF292">
            <v>194</v>
          </cell>
          <cell r="AG292">
            <v>133</v>
          </cell>
          <cell r="AH292">
            <v>61</v>
          </cell>
          <cell r="AK292">
            <v>726</v>
          </cell>
        </row>
        <row r="293">
          <cell r="F293">
            <v>2379</v>
          </cell>
          <cell r="P293">
            <v>151</v>
          </cell>
          <cell r="S293">
            <v>607</v>
          </cell>
          <cell r="V293">
            <v>110</v>
          </cell>
          <cell r="AA293">
            <v>101</v>
          </cell>
          <cell r="AF293">
            <v>210</v>
          </cell>
          <cell r="AG293">
            <v>151</v>
          </cell>
          <cell r="AH293">
            <v>59</v>
          </cell>
          <cell r="AK293">
            <v>3908</v>
          </cell>
        </row>
        <row r="294">
          <cell r="P294">
            <v>0</v>
          </cell>
          <cell r="AF294">
            <v>0</v>
          </cell>
          <cell r="AG294">
            <v>0</v>
          </cell>
          <cell r="AH294">
            <v>0</v>
          </cell>
          <cell r="AK294">
            <v>0</v>
          </cell>
        </row>
        <row r="295">
          <cell r="F295">
            <v>25</v>
          </cell>
          <cell r="P295">
            <v>2</v>
          </cell>
          <cell r="S295">
            <v>7</v>
          </cell>
          <cell r="V295">
            <v>-129</v>
          </cell>
          <cell r="AA295">
            <v>0</v>
          </cell>
          <cell r="AF295">
            <v>13</v>
          </cell>
          <cell r="AG295">
            <v>13</v>
          </cell>
          <cell r="AH295">
            <v>0</v>
          </cell>
          <cell r="AK295">
            <v>-82</v>
          </cell>
        </row>
        <row r="296">
          <cell r="F296">
            <v>44586.804761904765</v>
          </cell>
          <cell r="P296">
            <v>1115</v>
          </cell>
          <cell r="Q296">
            <v>0</v>
          </cell>
          <cell r="R296">
            <v>0</v>
          </cell>
          <cell r="S296">
            <v>4296</v>
          </cell>
          <cell r="T296">
            <v>-717.75479999999993</v>
          </cell>
          <cell r="U296">
            <v>-735.76520000000005</v>
          </cell>
          <cell r="V296">
            <v>602.1818181818187</v>
          </cell>
          <cell r="W296">
            <v>-951</v>
          </cell>
          <cell r="X296">
            <v>-222.13181818181818</v>
          </cell>
          <cell r="Y296">
            <v>0</v>
          </cell>
          <cell r="Z296">
            <v>0</v>
          </cell>
          <cell r="AA296">
            <v>2103.5757575757575</v>
          </cell>
          <cell r="AB296">
            <v>-314</v>
          </cell>
          <cell r="AC296">
            <v>-80.902424242424232</v>
          </cell>
          <cell r="AF296">
            <v>1365.8181818181815</v>
          </cell>
          <cell r="AG296">
            <v>1201</v>
          </cell>
          <cell r="AH296">
            <v>157.81818181818176</v>
          </cell>
          <cell r="AK296">
            <v>54477.380519480525</v>
          </cell>
        </row>
        <row r="297">
          <cell r="AH297">
            <v>191</v>
          </cell>
          <cell r="AK297">
            <v>0</v>
          </cell>
        </row>
        <row r="299">
          <cell r="F299">
            <v>44586.804761904765</v>
          </cell>
          <cell r="G299">
            <v>0</v>
          </cell>
          <cell r="H299">
            <v>0</v>
          </cell>
          <cell r="P299">
            <v>1115</v>
          </cell>
          <cell r="Q299">
            <v>0</v>
          </cell>
          <cell r="R299">
            <v>0</v>
          </cell>
          <cell r="S299">
            <v>4296</v>
          </cell>
          <cell r="T299">
            <v>-717.75479999999993</v>
          </cell>
          <cell r="U299">
            <v>-735.76520000000005</v>
          </cell>
          <cell r="V299">
            <v>602.1818181818187</v>
          </cell>
          <cell r="W299">
            <v>-951</v>
          </cell>
          <cell r="X299">
            <v>-222.13181818181818</v>
          </cell>
          <cell r="Y299">
            <v>0</v>
          </cell>
          <cell r="Z299">
            <v>0</v>
          </cell>
          <cell r="AA299">
            <v>2103.5757575757575</v>
          </cell>
          <cell r="AF299">
            <v>1365.8181818181815</v>
          </cell>
          <cell r="AG299">
            <v>1016.9999999999998</v>
          </cell>
          <cell r="AH299">
            <v>348.81818181818176</v>
          </cell>
          <cell r="AK299">
            <v>54477.380519480525</v>
          </cell>
        </row>
        <row r="300">
          <cell r="F300">
            <v>0</v>
          </cell>
          <cell r="AK300">
            <v>0</v>
          </cell>
        </row>
        <row r="301">
          <cell r="F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F301">
            <v>0</v>
          </cell>
          <cell r="AG301">
            <v>0</v>
          </cell>
          <cell r="AH301">
            <v>0</v>
          </cell>
          <cell r="AK301">
            <v>0</v>
          </cell>
        </row>
        <row r="302">
          <cell r="F302">
            <v>0</v>
          </cell>
          <cell r="P302">
            <v>0</v>
          </cell>
          <cell r="S302">
            <v>0</v>
          </cell>
          <cell r="V302">
            <v>0</v>
          </cell>
          <cell r="AA302">
            <v>0</v>
          </cell>
          <cell r="AF302">
            <v>0</v>
          </cell>
          <cell r="AG302">
            <v>0</v>
          </cell>
          <cell r="AH302">
            <v>0</v>
          </cell>
          <cell r="AK302">
            <v>0</v>
          </cell>
        </row>
        <row r="303">
          <cell r="AK303">
            <v>0</v>
          </cell>
        </row>
        <row r="304">
          <cell r="F304">
            <v>44586.804761904765</v>
          </cell>
          <cell r="P304">
            <v>1115</v>
          </cell>
          <cell r="Q304">
            <v>0</v>
          </cell>
          <cell r="R304">
            <v>0</v>
          </cell>
          <cell r="S304">
            <v>4296</v>
          </cell>
          <cell r="T304">
            <v>-717.75479999999993</v>
          </cell>
          <cell r="U304">
            <v>-735.76520000000005</v>
          </cell>
          <cell r="V304">
            <v>602.1818181818187</v>
          </cell>
          <cell r="W304">
            <v>-951</v>
          </cell>
          <cell r="X304">
            <v>-222.13181818181818</v>
          </cell>
          <cell r="Y304">
            <v>0</v>
          </cell>
          <cell r="Z304">
            <v>0</v>
          </cell>
          <cell r="AA304">
            <v>2103.5757575757575</v>
          </cell>
          <cell r="AB304">
            <v>-314</v>
          </cell>
          <cell r="AC304">
            <v>-80.902424242424232</v>
          </cell>
          <cell r="AF304">
            <v>1365.8181818181815</v>
          </cell>
          <cell r="AG304">
            <v>1016.9999999999998</v>
          </cell>
          <cell r="AH304">
            <v>348.81818181818176</v>
          </cell>
          <cell r="AK304">
            <v>54477.380519480525</v>
          </cell>
        </row>
        <row r="305">
          <cell r="AK305">
            <v>0</v>
          </cell>
        </row>
        <row r="306">
          <cell r="P306">
            <v>0</v>
          </cell>
          <cell r="AK306">
            <v>0</v>
          </cell>
        </row>
        <row r="307">
          <cell r="S307">
            <v>0</v>
          </cell>
          <cell r="AK307">
            <v>0</v>
          </cell>
        </row>
        <row r="308">
          <cell r="F308">
            <v>3400</v>
          </cell>
          <cell r="AK308">
            <v>3400</v>
          </cell>
        </row>
        <row r="309">
          <cell r="S309">
            <v>0</v>
          </cell>
        </row>
        <row r="310">
          <cell r="F310">
            <v>0</v>
          </cell>
          <cell r="AK310">
            <v>0</v>
          </cell>
        </row>
        <row r="311">
          <cell r="AK311">
            <v>0</v>
          </cell>
        </row>
        <row r="313">
          <cell r="AK313">
            <v>0</v>
          </cell>
        </row>
        <row r="314">
          <cell r="S314">
            <v>0</v>
          </cell>
        </row>
        <row r="315">
          <cell r="F315">
            <v>44586.804761904765</v>
          </cell>
          <cell r="P315">
            <v>1115</v>
          </cell>
          <cell r="Q315">
            <v>0</v>
          </cell>
          <cell r="R315">
            <v>0</v>
          </cell>
          <cell r="S315">
            <v>4296</v>
          </cell>
          <cell r="T315">
            <v>-717.75479999999993</v>
          </cell>
          <cell r="U315">
            <v>-735.76520000000005</v>
          </cell>
          <cell r="V315">
            <v>602.1818181818187</v>
          </cell>
          <cell r="W315">
            <v>-951</v>
          </cell>
          <cell r="X315">
            <v>-222.13181818181818</v>
          </cell>
          <cell r="Y315">
            <v>0</v>
          </cell>
          <cell r="Z315">
            <v>0</v>
          </cell>
          <cell r="AA315">
            <v>2103.5757575757575</v>
          </cell>
          <cell r="AB315">
            <v>-314</v>
          </cell>
          <cell r="AC315">
            <v>-80.902424242424232</v>
          </cell>
          <cell r="AF315">
            <v>1365.8181818181815</v>
          </cell>
          <cell r="AG315">
            <v>1016.9999999999998</v>
          </cell>
          <cell r="AH315">
            <v>348.81818181818176</v>
          </cell>
          <cell r="AK315">
            <v>54477.380519480525</v>
          </cell>
        </row>
        <row r="324">
          <cell r="AK324">
            <v>7180.8099999999995</v>
          </cell>
          <cell r="AM324">
            <v>5319.75</v>
          </cell>
        </row>
        <row r="325">
          <cell r="F325">
            <v>116</v>
          </cell>
          <cell r="P325">
            <v>329</v>
          </cell>
          <cell r="S325">
            <v>570</v>
          </cell>
          <cell r="V325">
            <v>197</v>
          </cell>
          <cell r="AA325">
            <v>163</v>
          </cell>
          <cell r="AF325">
            <v>507</v>
          </cell>
          <cell r="AG325">
            <v>445</v>
          </cell>
          <cell r="AH325">
            <v>62</v>
          </cell>
          <cell r="AK325">
            <v>2016</v>
          </cell>
          <cell r="AM325">
            <v>1509</v>
          </cell>
        </row>
        <row r="326">
          <cell r="AK326">
            <v>7379.804761904762</v>
          </cell>
          <cell r="AM326">
            <v>7379.804761904762</v>
          </cell>
        </row>
        <row r="327">
          <cell r="AK327">
            <v>921.33333333333337</v>
          </cell>
          <cell r="AM327">
            <v>921.33333333333337</v>
          </cell>
        </row>
        <row r="328">
          <cell r="AK328">
            <v>-82</v>
          </cell>
          <cell r="AM328">
            <v>-95</v>
          </cell>
        </row>
        <row r="329">
          <cell r="AK329">
            <v>2514.4714285714285</v>
          </cell>
          <cell r="AM329">
            <v>2514.4714285714285</v>
          </cell>
        </row>
        <row r="330">
          <cell r="AK330">
            <v>3500</v>
          </cell>
          <cell r="AM330">
            <v>3500</v>
          </cell>
        </row>
        <row r="331">
          <cell r="AK331">
            <v>0</v>
          </cell>
        </row>
        <row r="332">
          <cell r="AK332">
            <v>444</v>
          </cell>
          <cell r="AM332">
            <v>444</v>
          </cell>
        </row>
        <row r="333">
          <cell r="AK333">
            <v>3995</v>
          </cell>
        </row>
        <row r="334">
          <cell r="AK334">
            <v>0</v>
          </cell>
          <cell r="AM334">
            <v>0</v>
          </cell>
        </row>
        <row r="335">
          <cell r="AK335">
            <v>3422</v>
          </cell>
          <cell r="AM335">
            <v>3018</v>
          </cell>
        </row>
        <row r="336">
          <cell r="AK336">
            <v>3795.909090909091</v>
          </cell>
          <cell r="AM336">
            <v>3366.090909090909</v>
          </cell>
        </row>
        <row r="337">
          <cell r="AK337">
            <v>0</v>
          </cell>
          <cell r="AM337">
            <v>0</v>
          </cell>
        </row>
        <row r="338">
          <cell r="AK338">
            <v>0</v>
          </cell>
          <cell r="AM338">
            <v>0</v>
          </cell>
        </row>
        <row r="339">
          <cell r="AK339">
            <v>0</v>
          </cell>
          <cell r="AM339">
            <v>0</v>
          </cell>
        </row>
        <row r="340">
          <cell r="AK340">
            <v>4588</v>
          </cell>
          <cell r="AM340">
            <v>4020</v>
          </cell>
        </row>
        <row r="341">
          <cell r="AK341">
            <v>1703</v>
          </cell>
          <cell r="AM341">
            <v>1360</v>
          </cell>
        </row>
        <row r="342">
          <cell r="AK342">
            <v>1059</v>
          </cell>
          <cell r="AM342">
            <v>1034</v>
          </cell>
        </row>
        <row r="343">
          <cell r="AK343">
            <v>1370</v>
          </cell>
        </row>
        <row r="344">
          <cell r="AK344">
            <v>456</v>
          </cell>
        </row>
        <row r="345">
          <cell r="AK345">
            <v>0</v>
          </cell>
          <cell r="AM345">
            <v>0</v>
          </cell>
        </row>
        <row r="346">
          <cell r="AK346">
            <v>-300</v>
          </cell>
          <cell r="AM346">
            <v>-300</v>
          </cell>
        </row>
        <row r="347">
          <cell r="AK347">
            <v>1197</v>
          </cell>
          <cell r="AM347">
            <v>527</v>
          </cell>
        </row>
        <row r="348">
          <cell r="P348">
            <v>225</v>
          </cell>
          <cell r="S348">
            <v>296</v>
          </cell>
          <cell r="V348">
            <v>56</v>
          </cell>
          <cell r="AA348">
            <v>-78.090909090909093</v>
          </cell>
          <cell r="AF348">
            <v>-250.18181818181819</v>
          </cell>
          <cell r="AG348">
            <v>-250</v>
          </cell>
          <cell r="AH348">
            <v>-0.18181818181818699</v>
          </cell>
          <cell r="AK348">
            <v>248.72727272727269</v>
          </cell>
        </row>
        <row r="349">
          <cell r="AK349">
            <v>0</v>
          </cell>
        </row>
        <row r="350">
          <cell r="F350">
            <v>33</v>
          </cell>
          <cell r="P350">
            <v>0</v>
          </cell>
          <cell r="S350">
            <v>0</v>
          </cell>
          <cell r="V350">
            <v>0</v>
          </cell>
          <cell r="AA350">
            <v>0</v>
          </cell>
          <cell r="AF350">
            <v>0</v>
          </cell>
          <cell r="AG350">
            <v>0</v>
          </cell>
          <cell r="AH350">
            <v>0</v>
          </cell>
          <cell r="AK350">
            <v>396</v>
          </cell>
          <cell r="AM350">
            <v>396</v>
          </cell>
        </row>
        <row r="351">
          <cell r="AK351">
            <v>395</v>
          </cell>
          <cell r="AM351">
            <v>395</v>
          </cell>
        </row>
        <row r="352">
          <cell r="AK352">
            <v>0</v>
          </cell>
          <cell r="AM352">
            <v>0</v>
          </cell>
        </row>
        <row r="353">
          <cell r="AK353">
            <v>0</v>
          </cell>
          <cell r="AM353">
            <v>0</v>
          </cell>
        </row>
        <row r="354">
          <cell r="AK354">
            <v>5204</v>
          </cell>
          <cell r="AM354" t="e">
            <v>#REF!</v>
          </cell>
        </row>
        <row r="355">
          <cell r="AK355">
            <v>570</v>
          </cell>
        </row>
        <row r="356">
          <cell r="AK356">
            <v>726</v>
          </cell>
        </row>
        <row r="357">
          <cell r="AK357">
            <v>3908</v>
          </cell>
        </row>
        <row r="358">
          <cell r="F358">
            <v>0</v>
          </cell>
          <cell r="P358">
            <v>0</v>
          </cell>
          <cell r="S358">
            <v>0</v>
          </cell>
          <cell r="T358">
            <v>162.88</v>
          </cell>
          <cell r="U358">
            <v>855.12</v>
          </cell>
          <cell r="V358">
            <v>471</v>
          </cell>
          <cell r="W358">
            <v>447</v>
          </cell>
          <cell r="X358">
            <v>104</v>
          </cell>
          <cell r="AA358">
            <v>273</v>
          </cell>
          <cell r="AB358">
            <v>455</v>
          </cell>
          <cell r="AC358">
            <v>118</v>
          </cell>
          <cell r="AF358">
            <v>-28</v>
          </cell>
          <cell r="AG358">
            <v>-28</v>
          </cell>
          <cell r="AH358">
            <v>0</v>
          </cell>
          <cell r="AK358">
            <v>716</v>
          </cell>
          <cell r="AM358">
            <v>744</v>
          </cell>
        </row>
        <row r="367">
          <cell r="F367">
            <v>0</v>
          </cell>
        </row>
        <row r="381">
          <cell r="F381" t="str">
            <v>лютий</v>
          </cell>
          <cell r="P381" t="str">
            <v>лютий</v>
          </cell>
          <cell r="V381" t="str">
            <v>лютий</v>
          </cell>
          <cell r="AA381" t="str">
            <v>лютий</v>
          </cell>
        </row>
        <row r="382">
          <cell r="F382" t="str">
            <v>АППАРАТ</v>
          </cell>
          <cell r="P382" t="str">
            <v>ККМ</v>
          </cell>
          <cell r="V382" t="str">
            <v>ТЕЦ5</v>
          </cell>
          <cell r="AA382" t="str">
            <v>ТЕЦ6</v>
          </cell>
          <cell r="AK382" t="str">
            <v>АК "КЕ"</v>
          </cell>
          <cell r="AL382" t="str">
            <v>Е/Е</v>
          </cell>
        </row>
        <row r="383">
          <cell r="F383" t="str">
            <v>ПЛАН</v>
          </cell>
          <cell r="P383" t="str">
            <v>ПЛАН</v>
          </cell>
          <cell r="V383" t="str">
            <v>ПЛАН</v>
          </cell>
          <cell r="AA383" t="str">
            <v>ПЛАН</v>
          </cell>
          <cell r="AK383" t="str">
            <v>ПЛАН</v>
          </cell>
          <cell r="AL383" t="str">
            <v>ПЛАН</v>
          </cell>
        </row>
        <row r="384">
          <cell r="F384">
            <v>164.3</v>
          </cell>
          <cell r="G384">
            <v>120</v>
          </cell>
          <cell r="H384">
            <v>119</v>
          </cell>
          <cell r="P384">
            <v>14.333333333333332</v>
          </cell>
          <cell r="S384">
            <v>14.333333333333332</v>
          </cell>
          <cell r="V384">
            <v>182</v>
          </cell>
          <cell r="W384">
            <v>148</v>
          </cell>
          <cell r="X384">
            <v>148</v>
          </cell>
          <cell r="AA384">
            <v>323.66666666666674</v>
          </cell>
          <cell r="AB384">
            <v>257</v>
          </cell>
          <cell r="AC384">
            <v>258</v>
          </cell>
          <cell r="AK384">
            <v>735.30000000000018</v>
          </cell>
          <cell r="AL384">
            <v>580.33333333333337</v>
          </cell>
          <cell r="AM384">
            <v>551.33333333333337</v>
          </cell>
        </row>
        <row r="385">
          <cell r="F385">
            <v>29</v>
          </cell>
          <cell r="G385">
            <v>21</v>
          </cell>
          <cell r="P385">
            <v>0</v>
          </cell>
          <cell r="V385">
            <v>0</v>
          </cell>
          <cell r="W385">
            <v>0</v>
          </cell>
          <cell r="AA385">
            <v>3.6666666666666665</v>
          </cell>
          <cell r="AB385">
            <v>3</v>
          </cell>
          <cell r="AK385">
            <v>46</v>
          </cell>
          <cell r="AL385">
            <v>27</v>
          </cell>
        </row>
        <row r="386">
          <cell r="F386">
            <v>0</v>
          </cell>
          <cell r="G386">
            <v>0</v>
          </cell>
          <cell r="P386">
            <v>0.66666666666666663</v>
          </cell>
          <cell r="V386">
            <v>146.66666666666666</v>
          </cell>
          <cell r="W386">
            <v>119</v>
          </cell>
          <cell r="AA386">
            <v>280.66666666666669</v>
          </cell>
          <cell r="AB386">
            <v>223</v>
          </cell>
          <cell r="AK386">
            <v>428</v>
          </cell>
          <cell r="AL386">
            <v>342.66666666666669</v>
          </cell>
        </row>
        <row r="387">
          <cell r="F387">
            <v>0</v>
          </cell>
          <cell r="G387">
            <v>0</v>
          </cell>
          <cell r="P387">
            <v>2</v>
          </cell>
          <cell r="V387">
            <v>0</v>
          </cell>
          <cell r="W387">
            <v>0</v>
          </cell>
          <cell r="AA387">
            <v>25</v>
          </cell>
          <cell r="AB387">
            <v>20</v>
          </cell>
          <cell r="AK387">
            <v>33.666666666666671</v>
          </cell>
          <cell r="AL387">
            <v>25</v>
          </cell>
        </row>
        <row r="388">
          <cell r="F388">
            <v>0</v>
          </cell>
          <cell r="G388">
            <v>0</v>
          </cell>
          <cell r="P388">
            <v>0</v>
          </cell>
          <cell r="V388">
            <v>25.333333333333332</v>
          </cell>
          <cell r="W388">
            <v>21</v>
          </cell>
          <cell r="AA388">
            <v>0.66666666666666663</v>
          </cell>
          <cell r="AB388">
            <v>1</v>
          </cell>
          <cell r="AK388">
            <v>26</v>
          </cell>
          <cell r="AL388">
            <v>22</v>
          </cell>
        </row>
        <row r="389">
          <cell r="F389">
            <v>120.63333333333333</v>
          </cell>
          <cell r="G389">
            <v>88</v>
          </cell>
          <cell r="P389">
            <v>0</v>
          </cell>
          <cell r="V389">
            <v>0</v>
          </cell>
          <cell r="W389">
            <v>0</v>
          </cell>
          <cell r="AA389">
            <v>0</v>
          </cell>
          <cell r="AB389">
            <v>0</v>
          </cell>
          <cell r="AK389">
            <v>120.63333333333333</v>
          </cell>
          <cell r="AL389">
            <v>90</v>
          </cell>
        </row>
        <row r="390">
          <cell r="F390">
            <v>8.6666666666666661</v>
          </cell>
          <cell r="G390">
            <v>6</v>
          </cell>
          <cell r="P390">
            <v>0</v>
          </cell>
          <cell r="V390">
            <v>0</v>
          </cell>
          <cell r="W390">
            <v>0</v>
          </cell>
          <cell r="AA390">
            <v>0</v>
          </cell>
          <cell r="AB390">
            <v>0</v>
          </cell>
          <cell r="AK390">
            <v>8.6666666666666661</v>
          </cell>
          <cell r="AL390">
            <v>0</v>
          </cell>
        </row>
        <row r="391">
          <cell r="F391">
            <v>0</v>
          </cell>
          <cell r="G391">
            <v>0</v>
          </cell>
          <cell r="P391">
            <v>5.333333333333333</v>
          </cell>
          <cell r="V391">
            <v>0</v>
          </cell>
          <cell r="W391">
            <v>0</v>
          </cell>
          <cell r="AA391">
            <v>0</v>
          </cell>
          <cell r="AB391">
            <v>0</v>
          </cell>
          <cell r="AK391">
            <v>22</v>
          </cell>
          <cell r="AL391">
            <v>15.333333333333332</v>
          </cell>
        </row>
        <row r="392">
          <cell r="F392">
            <v>5.333333333333333</v>
          </cell>
          <cell r="G392">
            <v>4</v>
          </cell>
          <cell r="P392">
            <v>0</v>
          </cell>
          <cell r="V392">
            <v>0</v>
          </cell>
          <cell r="W392">
            <v>0</v>
          </cell>
          <cell r="AA392">
            <v>0</v>
          </cell>
          <cell r="AB392">
            <v>0</v>
          </cell>
          <cell r="AK392">
            <v>5.333333333333333</v>
          </cell>
          <cell r="AL392">
            <v>4</v>
          </cell>
        </row>
        <row r="393">
          <cell r="F393">
            <v>0.33333333333333331</v>
          </cell>
          <cell r="G393">
            <v>0</v>
          </cell>
          <cell r="P393">
            <v>4.333333333333333</v>
          </cell>
          <cell r="V393">
            <v>0</v>
          </cell>
          <cell r="W393">
            <v>0</v>
          </cell>
          <cell r="AA393">
            <v>0</v>
          </cell>
          <cell r="AB393">
            <v>0</v>
          </cell>
          <cell r="AK393">
            <v>4.6666666666666661</v>
          </cell>
          <cell r="AL393">
            <v>4.333333333333333</v>
          </cell>
        </row>
        <row r="394">
          <cell r="F394">
            <v>0.33333333333333331</v>
          </cell>
          <cell r="G394">
            <v>0</v>
          </cell>
          <cell r="P394">
            <v>2</v>
          </cell>
          <cell r="V394">
            <v>10</v>
          </cell>
          <cell r="W394">
            <v>8</v>
          </cell>
          <cell r="AA394">
            <v>13.666666666666666</v>
          </cell>
          <cell r="AB394">
            <v>11</v>
          </cell>
          <cell r="AK394">
            <v>26</v>
          </cell>
          <cell r="AL394">
            <v>21</v>
          </cell>
        </row>
        <row r="395">
          <cell r="F395">
            <v>0</v>
          </cell>
          <cell r="G395">
            <v>0</v>
          </cell>
          <cell r="P395">
            <v>0</v>
          </cell>
          <cell r="V395">
            <v>0</v>
          </cell>
          <cell r="W395">
            <v>0</v>
          </cell>
          <cell r="AA395">
            <v>0</v>
          </cell>
          <cell r="AB395">
            <v>0</v>
          </cell>
          <cell r="AK395">
            <v>0</v>
          </cell>
        </row>
        <row r="396">
          <cell r="F396">
            <v>1.1666666666666667</v>
          </cell>
          <cell r="G396">
            <v>1</v>
          </cell>
          <cell r="P396">
            <v>20.5</v>
          </cell>
          <cell r="V396">
            <v>522.33333333333337</v>
          </cell>
          <cell r="W396">
            <v>424</v>
          </cell>
          <cell r="AA396">
            <v>43</v>
          </cell>
          <cell r="AB396">
            <v>34</v>
          </cell>
          <cell r="AK396">
            <v>587.33333333333337</v>
          </cell>
          <cell r="AL396">
            <v>479.5</v>
          </cell>
          <cell r="AM396">
            <v>479.83333333333337</v>
          </cell>
        </row>
        <row r="397">
          <cell r="F397">
            <v>0</v>
          </cell>
          <cell r="G397">
            <v>0</v>
          </cell>
          <cell r="P397">
            <v>0</v>
          </cell>
          <cell r="V397">
            <v>0</v>
          </cell>
          <cell r="W397">
            <v>0</v>
          </cell>
          <cell r="AA397">
            <v>0</v>
          </cell>
          <cell r="AB397">
            <v>0</v>
          </cell>
          <cell r="AK397">
            <v>0</v>
          </cell>
          <cell r="AL397">
            <v>0</v>
          </cell>
        </row>
        <row r="398">
          <cell r="F398">
            <v>0</v>
          </cell>
          <cell r="G398">
            <v>0</v>
          </cell>
          <cell r="P398">
            <v>0</v>
          </cell>
          <cell r="V398">
            <v>480.66666666666669</v>
          </cell>
          <cell r="W398">
            <v>390</v>
          </cell>
          <cell r="AA398">
            <v>11</v>
          </cell>
          <cell r="AB398">
            <v>9</v>
          </cell>
          <cell r="AK398">
            <v>491.66666666666669</v>
          </cell>
          <cell r="AL398">
            <v>399</v>
          </cell>
        </row>
        <row r="399">
          <cell r="F399">
            <v>0</v>
          </cell>
          <cell r="G399">
            <v>0</v>
          </cell>
          <cell r="P399">
            <v>0</v>
          </cell>
          <cell r="V399">
            <v>0</v>
          </cell>
          <cell r="W399">
            <v>0</v>
          </cell>
          <cell r="AA399">
            <v>0</v>
          </cell>
          <cell r="AB399">
            <v>0</v>
          </cell>
          <cell r="AK399">
            <v>0</v>
          </cell>
          <cell r="AL399">
            <v>0</v>
          </cell>
        </row>
        <row r="400">
          <cell r="F400">
            <v>1.1666666666666667</v>
          </cell>
          <cell r="G400">
            <v>1</v>
          </cell>
          <cell r="P400">
            <v>15.833333333333334</v>
          </cell>
          <cell r="V400">
            <v>41.666666666666664</v>
          </cell>
          <cell r="W400">
            <v>34</v>
          </cell>
          <cell r="AA400">
            <v>32</v>
          </cell>
          <cell r="AB400">
            <v>25</v>
          </cell>
          <cell r="AK400">
            <v>91</v>
          </cell>
          <cell r="AL400">
            <v>80.833333333333343</v>
          </cell>
        </row>
        <row r="401">
          <cell r="F401">
            <v>0</v>
          </cell>
          <cell r="G401">
            <v>0</v>
          </cell>
          <cell r="P401">
            <v>4.666666666666667</v>
          </cell>
          <cell r="V401">
            <v>0</v>
          </cell>
          <cell r="W401">
            <v>0</v>
          </cell>
          <cell r="AA401">
            <v>0</v>
          </cell>
          <cell r="AB401">
            <v>0</v>
          </cell>
          <cell r="AK401">
            <v>4.666666666666667</v>
          </cell>
          <cell r="AL401">
            <v>0</v>
          </cell>
        </row>
        <row r="402">
          <cell r="F402">
            <v>0</v>
          </cell>
          <cell r="G402">
            <v>0</v>
          </cell>
          <cell r="P402">
            <v>0</v>
          </cell>
          <cell r="V402">
            <v>0</v>
          </cell>
          <cell r="W402">
            <v>0</v>
          </cell>
          <cell r="AA402">
            <v>0</v>
          </cell>
          <cell r="AB402">
            <v>0</v>
          </cell>
          <cell r="AK402">
            <v>0</v>
          </cell>
        </row>
        <row r="403">
          <cell r="F403">
            <v>10</v>
          </cell>
          <cell r="G403">
            <v>7</v>
          </cell>
          <cell r="P403">
            <v>39</v>
          </cell>
          <cell r="V403">
            <v>0</v>
          </cell>
          <cell r="W403">
            <v>0</v>
          </cell>
          <cell r="AA403">
            <v>0</v>
          </cell>
          <cell r="AB403">
            <v>0</v>
          </cell>
          <cell r="AK403">
            <v>49</v>
          </cell>
          <cell r="AL403">
            <v>46</v>
          </cell>
          <cell r="AM403">
            <v>46</v>
          </cell>
        </row>
        <row r="404">
          <cell r="F404">
            <v>2.6666666666666665</v>
          </cell>
          <cell r="G404">
            <v>2</v>
          </cell>
          <cell r="P404">
            <v>3.3333333333333335</v>
          </cell>
          <cell r="V404">
            <v>0</v>
          </cell>
          <cell r="W404">
            <v>0</v>
          </cell>
          <cell r="AA404">
            <v>0</v>
          </cell>
          <cell r="AB404">
            <v>0</v>
          </cell>
          <cell r="AK404">
            <v>6</v>
          </cell>
          <cell r="AL404">
            <v>5.3333333333333339</v>
          </cell>
        </row>
        <row r="405">
          <cell r="F405">
            <v>7.333333333333333</v>
          </cell>
          <cell r="G405">
            <v>5</v>
          </cell>
          <cell r="P405">
            <v>35.666666666666664</v>
          </cell>
          <cell r="V405">
            <v>0</v>
          </cell>
          <cell r="W405">
            <v>0</v>
          </cell>
          <cell r="AA405">
            <v>0</v>
          </cell>
          <cell r="AB405">
            <v>0</v>
          </cell>
          <cell r="AK405">
            <v>43</v>
          </cell>
          <cell r="AL405">
            <v>40.666666666666664</v>
          </cell>
        </row>
        <row r="406">
          <cell r="F406">
            <v>0</v>
          </cell>
          <cell r="G406">
            <v>0</v>
          </cell>
          <cell r="P406">
            <v>0</v>
          </cell>
          <cell r="V406">
            <v>0</v>
          </cell>
          <cell r="W406">
            <v>0</v>
          </cell>
          <cell r="AA406">
            <v>0</v>
          </cell>
          <cell r="AB406">
            <v>0</v>
          </cell>
          <cell r="AK406">
            <v>0</v>
          </cell>
        </row>
        <row r="407">
          <cell r="F407">
            <v>206.33333333333329</v>
          </cell>
          <cell r="G407">
            <v>151</v>
          </cell>
          <cell r="H407">
            <v>150</v>
          </cell>
          <cell r="P407">
            <v>50.166666666666671</v>
          </cell>
          <cell r="S407">
            <v>50.166666666666671</v>
          </cell>
          <cell r="V407">
            <v>37.833333333333343</v>
          </cell>
          <cell r="W407">
            <v>31</v>
          </cell>
          <cell r="AA407">
            <v>26.000000000000004</v>
          </cell>
          <cell r="AB407">
            <v>21</v>
          </cell>
          <cell r="AK407">
            <v>1965.0000000000002</v>
          </cell>
          <cell r="AL407">
            <v>513.16666666666663</v>
          </cell>
          <cell r="AM407">
            <v>513.16666666666663</v>
          </cell>
        </row>
        <row r="408">
          <cell r="F408">
            <v>0</v>
          </cell>
          <cell r="G408">
            <v>0</v>
          </cell>
          <cell r="P408">
            <v>0</v>
          </cell>
          <cell r="V408">
            <v>0</v>
          </cell>
          <cell r="W408">
            <v>0</v>
          </cell>
          <cell r="AA408">
            <v>0</v>
          </cell>
          <cell r="AB408">
            <v>0</v>
          </cell>
          <cell r="AK408">
            <v>1350</v>
          </cell>
          <cell r="AL408">
            <v>0</v>
          </cell>
        </row>
        <row r="409">
          <cell r="F409">
            <v>0</v>
          </cell>
          <cell r="G409">
            <v>0</v>
          </cell>
          <cell r="P409">
            <v>0</v>
          </cell>
          <cell r="V409">
            <v>0</v>
          </cell>
          <cell r="W409">
            <v>0</v>
          </cell>
          <cell r="AA409">
            <v>0</v>
          </cell>
          <cell r="AB409">
            <v>0</v>
          </cell>
          <cell r="AK409">
            <v>95</v>
          </cell>
          <cell r="AL409">
            <v>95</v>
          </cell>
        </row>
        <row r="410">
          <cell r="F410">
            <v>0</v>
          </cell>
          <cell r="G410">
            <v>0</v>
          </cell>
          <cell r="P410">
            <v>0</v>
          </cell>
          <cell r="V410">
            <v>0</v>
          </cell>
          <cell r="W410">
            <v>0</v>
          </cell>
          <cell r="AA410">
            <v>0</v>
          </cell>
          <cell r="AB410">
            <v>0</v>
          </cell>
          <cell r="AK410">
            <v>0</v>
          </cell>
          <cell r="AL410">
            <v>0</v>
          </cell>
        </row>
        <row r="411">
          <cell r="F411">
            <v>0</v>
          </cell>
          <cell r="G411">
            <v>0</v>
          </cell>
          <cell r="P411">
            <v>12.333333333333334</v>
          </cell>
          <cell r="V411">
            <v>0</v>
          </cell>
          <cell r="W411">
            <v>0</v>
          </cell>
          <cell r="AA411">
            <v>0</v>
          </cell>
          <cell r="AB411">
            <v>0</v>
          </cell>
          <cell r="AK411">
            <v>12.333333333333334</v>
          </cell>
          <cell r="AL411">
            <v>12.333333333333334</v>
          </cell>
        </row>
        <row r="412">
          <cell r="F412">
            <v>0</v>
          </cell>
          <cell r="G412">
            <v>0</v>
          </cell>
          <cell r="P412">
            <v>0</v>
          </cell>
          <cell r="V412">
            <v>0</v>
          </cell>
          <cell r="W412">
            <v>0</v>
          </cell>
          <cell r="AA412">
            <v>0</v>
          </cell>
          <cell r="AB412">
            <v>0</v>
          </cell>
          <cell r="AK412">
            <v>0</v>
          </cell>
          <cell r="AL412">
            <v>0</v>
          </cell>
        </row>
        <row r="413">
          <cell r="F413">
            <v>1.6666666666666667</v>
          </cell>
          <cell r="G413">
            <v>1</v>
          </cell>
          <cell r="P413">
            <v>5</v>
          </cell>
          <cell r="V413">
            <v>3</v>
          </cell>
          <cell r="W413">
            <v>2</v>
          </cell>
          <cell r="AA413">
            <v>3</v>
          </cell>
          <cell r="AB413">
            <v>2</v>
          </cell>
          <cell r="AK413">
            <v>57.666666666666664</v>
          </cell>
          <cell r="AL413">
            <v>50</v>
          </cell>
        </row>
        <row r="414">
          <cell r="F414">
            <v>0</v>
          </cell>
          <cell r="G414">
            <v>0</v>
          </cell>
          <cell r="P414">
            <v>0</v>
          </cell>
          <cell r="V414">
            <v>0</v>
          </cell>
          <cell r="W414">
            <v>0</v>
          </cell>
          <cell r="AA414">
            <v>0</v>
          </cell>
          <cell r="AB414">
            <v>0</v>
          </cell>
          <cell r="AK414">
            <v>4</v>
          </cell>
          <cell r="AL414">
            <v>0</v>
          </cell>
        </row>
        <row r="415">
          <cell r="F415">
            <v>0</v>
          </cell>
          <cell r="G415">
            <v>0</v>
          </cell>
          <cell r="P415">
            <v>0</v>
          </cell>
          <cell r="V415">
            <v>0</v>
          </cell>
          <cell r="W415">
            <v>0</v>
          </cell>
          <cell r="AA415">
            <v>0</v>
          </cell>
          <cell r="AB415">
            <v>0</v>
          </cell>
          <cell r="AK415">
            <v>0</v>
          </cell>
          <cell r="AL415">
            <v>0</v>
          </cell>
        </row>
        <row r="416">
          <cell r="F416">
            <v>0</v>
          </cell>
          <cell r="G416">
            <v>0</v>
          </cell>
          <cell r="P416">
            <v>18.5</v>
          </cell>
          <cell r="V416">
            <v>4.5</v>
          </cell>
          <cell r="W416">
            <v>4</v>
          </cell>
          <cell r="AA416">
            <v>1.3333333333333333</v>
          </cell>
          <cell r="AB416">
            <v>1</v>
          </cell>
          <cell r="AK416">
            <v>28.5</v>
          </cell>
          <cell r="AL416">
            <v>27.5</v>
          </cell>
        </row>
        <row r="417">
          <cell r="F417">
            <v>0</v>
          </cell>
          <cell r="G417">
            <v>0</v>
          </cell>
          <cell r="P417">
            <v>1.3333333333333333</v>
          </cell>
          <cell r="V417">
            <v>0</v>
          </cell>
          <cell r="W417">
            <v>0</v>
          </cell>
          <cell r="AA417">
            <v>1.6666666666666667</v>
          </cell>
          <cell r="AB417">
            <v>1</v>
          </cell>
          <cell r="AK417">
            <v>69</v>
          </cell>
          <cell r="AL417">
            <v>52.333333333333336</v>
          </cell>
        </row>
        <row r="418">
          <cell r="F418">
            <v>177</v>
          </cell>
          <cell r="G418">
            <v>129</v>
          </cell>
          <cell r="P418">
            <v>0</v>
          </cell>
          <cell r="V418">
            <v>0</v>
          </cell>
          <cell r="W418">
            <v>0</v>
          </cell>
          <cell r="AA418">
            <v>0</v>
          </cell>
          <cell r="AB418">
            <v>0</v>
          </cell>
          <cell r="AK418">
            <v>177</v>
          </cell>
          <cell r="AL418">
            <v>129</v>
          </cell>
        </row>
        <row r="419">
          <cell r="F419">
            <v>0</v>
          </cell>
          <cell r="G419">
            <v>0</v>
          </cell>
          <cell r="P419">
            <v>0</v>
          </cell>
          <cell r="V419">
            <v>10</v>
          </cell>
          <cell r="W419">
            <v>8</v>
          </cell>
          <cell r="AA419">
            <v>7.666666666666667</v>
          </cell>
          <cell r="AB419">
            <v>6</v>
          </cell>
          <cell r="AK419">
            <v>17.666666666666668</v>
          </cell>
          <cell r="AL419">
            <v>14</v>
          </cell>
        </row>
        <row r="420">
          <cell r="F420">
            <v>0.66666666666666663</v>
          </cell>
          <cell r="G420">
            <v>0</v>
          </cell>
          <cell r="P420">
            <v>2</v>
          </cell>
          <cell r="V420">
            <v>1.3333333333333333</v>
          </cell>
          <cell r="W420">
            <v>1</v>
          </cell>
          <cell r="AA420">
            <v>1</v>
          </cell>
          <cell r="AB420">
            <v>1</v>
          </cell>
          <cell r="AK420">
            <v>6</v>
          </cell>
          <cell r="AL420">
            <v>4</v>
          </cell>
        </row>
        <row r="421">
          <cell r="F421">
            <v>2.6666666666666665</v>
          </cell>
          <cell r="G421">
            <v>2</v>
          </cell>
          <cell r="P421">
            <v>0.33333333333333331</v>
          </cell>
          <cell r="V421">
            <v>1</v>
          </cell>
          <cell r="W421">
            <v>1</v>
          </cell>
          <cell r="AA421">
            <v>0.66666666666666663</v>
          </cell>
          <cell r="AB421">
            <v>1</v>
          </cell>
          <cell r="AK421">
            <v>9.3333333333333339</v>
          </cell>
          <cell r="AL421">
            <v>6.333333333333333</v>
          </cell>
        </row>
        <row r="422">
          <cell r="F422">
            <v>0</v>
          </cell>
          <cell r="G422">
            <v>0</v>
          </cell>
          <cell r="P422">
            <v>2.3333333333333335</v>
          </cell>
          <cell r="V422">
            <v>6</v>
          </cell>
          <cell r="W422">
            <v>5</v>
          </cell>
          <cell r="AA422">
            <v>5</v>
          </cell>
          <cell r="AB422">
            <v>4</v>
          </cell>
          <cell r="AK422">
            <v>13.333333333333334</v>
          </cell>
          <cell r="AL422">
            <v>11.333333333333334</v>
          </cell>
        </row>
        <row r="423">
          <cell r="F423">
            <v>0</v>
          </cell>
          <cell r="G423">
            <v>0</v>
          </cell>
          <cell r="P423">
            <v>0</v>
          </cell>
          <cell r="V423">
            <v>0</v>
          </cell>
          <cell r="W423">
            <v>0</v>
          </cell>
          <cell r="AA423">
            <v>0</v>
          </cell>
          <cell r="AB423">
            <v>0</v>
          </cell>
          <cell r="AK423">
            <v>0</v>
          </cell>
          <cell r="AL423">
            <v>0</v>
          </cell>
        </row>
        <row r="424">
          <cell r="F424">
            <v>0</v>
          </cell>
          <cell r="G424">
            <v>0</v>
          </cell>
          <cell r="P424">
            <v>0</v>
          </cell>
          <cell r="V424">
            <v>0</v>
          </cell>
          <cell r="W424">
            <v>0</v>
          </cell>
          <cell r="AA424">
            <v>0</v>
          </cell>
          <cell r="AB424">
            <v>0</v>
          </cell>
          <cell r="AK424">
            <v>0</v>
          </cell>
          <cell r="AL424">
            <v>0</v>
          </cell>
        </row>
        <row r="425">
          <cell r="F425">
            <v>9.6666666666666661</v>
          </cell>
          <cell r="G425">
            <v>7</v>
          </cell>
          <cell r="P425">
            <v>1</v>
          </cell>
          <cell r="V425">
            <v>0</v>
          </cell>
          <cell r="W425">
            <v>0</v>
          </cell>
          <cell r="AA425">
            <v>0</v>
          </cell>
          <cell r="AB425">
            <v>0</v>
          </cell>
          <cell r="AK425">
            <v>12</v>
          </cell>
          <cell r="AL425">
            <v>9</v>
          </cell>
        </row>
        <row r="426">
          <cell r="F426">
            <v>0</v>
          </cell>
          <cell r="G426">
            <v>0</v>
          </cell>
          <cell r="P426">
            <v>0</v>
          </cell>
          <cell r="V426">
            <v>0</v>
          </cell>
          <cell r="W426">
            <v>0</v>
          </cell>
          <cell r="AA426">
            <v>0</v>
          </cell>
          <cell r="AB426">
            <v>0</v>
          </cell>
          <cell r="AK426">
            <v>0</v>
          </cell>
          <cell r="AL426">
            <v>0</v>
          </cell>
        </row>
        <row r="427">
          <cell r="F427">
            <v>2.3333333333333335</v>
          </cell>
          <cell r="G427">
            <v>2</v>
          </cell>
          <cell r="P427">
            <v>0.66666666666666663</v>
          </cell>
          <cell r="V427">
            <v>0.66666666666666663</v>
          </cell>
          <cell r="W427">
            <v>1</v>
          </cell>
          <cell r="AA427">
            <v>0.66666666666666663</v>
          </cell>
          <cell r="AB427">
            <v>1</v>
          </cell>
          <cell r="AK427">
            <v>4.333333333333333</v>
          </cell>
          <cell r="AL427">
            <v>4.6666666666666661</v>
          </cell>
        </row>
        <row r="428">
          <cell r="F428">
            <v>1.6666666666666667</v>
          </cell>
          <cell r="G428">
            <v>1</v>
          </cell>
          <cell r="P428">
            <v>0.66666666666666663</v>
          </cell>
          <cell r="V428">
            <v>0.66666666666666663</v>
          </cell>
          <cell r="W428">
            <v>1</v>
          </cell>
          <cell r="AA428">
            <v>0.66666666666666663</v>
          </cell>
          <cell r="AB428">
            <v>1</v>
          </cell>
          <cell r="AK428">
            <v>3.6666666666666665</v>
          </cell>
          <cell r="AL428">
            <v>3.6666666666666665</v>
          </cell>
        </row>
        <row r="429">
          <cell r="F429">
            <v>6.666666666666667</v>
          </cell>
          <cell r="G429">
            <v>5</v>
          </cell>
          <cell r="P429">
            <v>4.666666666666667</v>
          </cell>
          <cell r="V429">
            <v>3</v>
          </cell>
          <cell r="W429">
            <v>2</v>
          </cell>
          <cell r="AA429">
            <v>2</v>
          </cell>
          <cell r="AB429">
            <v>2</v>
          </cell>
          <cell r="AK429">
            <v>33</v>
          </cell>
          <cell r="AL429">
            <v>23.666666666666668</v>
          </cell>
        </row>
        <row r="430">
          <cell r="F430">
            <v>0</v>
          </cell>
          <cell r="G430">
            <v>0</v>
          </cell>
          <cell r="P430">
            <v>0</v>
          </cell>
          <cell r="V430">
            <v>0</v>
          </cell>
          <cell r="W430">
            <v>0</v>
          </cell>
          <cell r="AA430">
            <v>0</v>
          </cell>
          <cell r="AB430">
            <v>0</v>
          </cell>
          <cell r="AK430">
            <v>0</v>
          </cell>
          <cell r="AL430">
            <v>0</v>
          </cell>
        </row>
        <row r="431">
          <cell r="F431">
            <v>0</v>
          </cell>
          <cell r="G431">
            <v>0</v>
          </cell>
          <cell r="P431">
            <v>0</v>
          </cell>
          <cell r="V431">
            <v>0</v>
          </cell>
          <cell r="W431">
            <v>0</v>
          </cell>
          <cell r="AA431">
            <v>0</v>
          </cell>
          <cell r="AB431">
            <v>0</v>
          </cell>
          <cell r="AK431">
            <v>0</v>
          </cell>
          <cell r="AL431">
            <v>53</v>
          </cell>
        </row>
        <row r="432">
          <cell r="F432">
            <v>1</v>
          </cell>
          <cell r="G432">
            <v>1</v>
          </cell>
          <cell r="P432">
            <v>0</v>
          </cell>
          <cell r="V432">
            <v>0</v>
          </cell>
          <cell r="W432">
            <v>0</v>
          </cell>
          <cell r="AA432">
            <v>0</v>
          </cell>
          <cell r="AB432">
            <v>0</v>
          </cell>
          <cell r="AK432">
            <v>1</v>
          </cell>
          <cell r="AL432">
            <v>1</v>
          </cell>
        </row>
        <row r="433">
          <cell r="F433">
            <v>0</v>
          </cell>
          <cell r="G433">
            <v>0</v>
          </cell>
          <cell r="P433">
            <v>0</v>
          </cell>
          <cell r="V433">
            <v>0</v>
          </cell>
          <cell r="W433">
            <v>0</v>
          </cell>
          <cell r="AA433">
            <v>0</v>
          </cell>
          <cell r="AB433">
            <v>0</v>
          </cell>
          <cell r="AK433">
            <v>0</v>
          </cell>
          <cell r="AL433">
            <v>0</v>
          </cell>
        </row>
        <row r="434">
          <cell r="F434">
            <v>0</v>
          </cell>
          <cell r="G434">
            <v>0</v>
          </cell>
          <cell r="P434">
            <v>0</v>
          </cell>
          <cell r="V434">
            <v>0</v>
          </cell>
          <cell r="W434">
            <v>0</v>
          </cell>
          <cell r="AA434">
            <v>0</v>
          </cell>
          <cell r="AB434">
            <v>0</v>
          </cell>
          <cell r="AK434">
            <v>0</v>
          </cell>
          <cell r="AL434">
            <v>0</v>
          </cell>
        </row>
        <row r="435">
          <cell r="F435">
            <v>2.6666666666666665</v>
          </cell>
          <cell r="G435">
            <v>2</v>
          </cell>
          <cell r="P435">
            <v>1</v>
          </cell>
          <cell r="V435">
            <v>4</v>
          </cell>
          <cell r="W435">
            <v>3</v>
          </cell>
          <cell r="AA435">
            <v>2</v>
          </cell>
          <cell r="AB435">
            <v>2</v>
          </cell>
          <cell r="AK435">
            <v>15.666666666666666</v>
          </cell>
          <cell r="AL435">
            <v>11</v>
          </cell>
        </row>
        <row r="436">
          <cell r="F436">
            <v>0</v>
          </cell>
          <cell r="G436">
            <v>0</v>
          </cell>
          <cell r="P436">
            <v>0</v>
          </cell>
          <cell r="V436">
            <v>0</v>
          </cell>
          <cell r="W436">
            <v>0</v>
          </cell>
          <cell r="AA436">
            <v>0</v>
          </cell>
          <cell r="AB436">
            <v>0</v>
          </cell>
          <cell r="AK436">
            <v>0</v>
          </cell>
          <cell r="AL436">
            <v>0</v>
          </cell>
        </row>
        <row r="437">
          <cell r="F437">
            <v>0</v>
          </cell>
          <cell r="G437">
            <v>0</v>
          </cell>
          <cell r="P437">
            <v>0</v>
          </cell>
          <cell r="V437">
            <v>3.3333333333333335</v>
          </cell>
          <cell r="W437">
            <v>3</v>
          </cell>
          <cell r="AA437">
            <v>0</v>
          </cell>
          <cell r="AB437">
            <v>0</v>
          </cell>
          <cell r="AK437">
            <v>3.3333333333333335</v>
          </cell>
          <cell r="AL437">
            <v>3</v>
          </cell>
        </row>
        <row r="438">
          <cell r="F438">
            <v>0.33333333333333331</v>
          </cell>
          <cell r="G438">
            <v>0</v>
          </cell>
          <cell r="P438">
            <v>0.33333333333333331</v>
          </cell>
          <cell r="V438">
            <v>0.33333333333333331</v>
          </cell>
          <cell r="W438">
            <v>0</v>
          </cell>
          <cell r="AA438">
            <v>0.33333333333333331</v>
          </cell>
          <cell r="AB438">
            <v>0</v>
          </cell>
          <cell r="AK438">
            <v>1.9999999999999998</v>
          </cell>
          <cell r="AL438">
            <v>0.33333333333333331</v>
          </cell>
        </row>
        <row r="439">
          <cell r="F439">
            <v>0</v>
          </cell>
          <cell r="G439">
            <v>0</v>
          </cell>
          <cell r="P439">
            <v>0</v>
          </cell>
          <cell r="V439">
            <v>0</v>
          </cell>
          <cell r="W439">
            <v>0</v>
          </cell>
          <cell r="AA439">
            <v>0</v>
          </cell>
          <cell r="AB439">
            <v>0</v>
          </cell>
          <cell r="AK439">
            <v>0</v>
          </cell>
          <cell r="AL439">
            <v>0</v>
          </cell>
        </row>
        <row r="440">
          <cell r="F440">
            <v>0</v>
          </cell>
          <cell r="G440">
            <v>0</v>
          </cell>
          <cell r="P440">
            <v>0</v>
          </cell>
          <cell r="V440">
            <v>0</v>
          </cell>
          <cell r="W440">
            <v>0</v>
          </cell>
          <cell r="AA440">
            <v>0</v>
          </cell>
          <cell r="AB440">
            <v>0</v>
          </cell>
          <cell r="AK440">
            <v>0</v>
          </cell>
          <cell r="AL440">
            <v>0</v>
          </cell>
        </row>
        <row r="441">
          <cell r="F441">
            <v>0</v>
          </cell>
          <cell r="G441">
            <v>0</v>
          </cell>
          <cell r="P441">
            <v>0</v>
          </cell>
          <cell r="V441">
            <v>0</v>
          </cell>
          <cell r="W441">
            <v>0</v>
          </cell>
          <cell r="AA441">
            <v>0</v>
          </cell>
          <cell r="AB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V442">
            <v>0</v>
          </cell>
          <cell r="W442">
            <v>0</v>
          </cell>
          <cell r="AA442">
            <v>0</v>
          </cell>
          <cell r="AB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V443">
            <v>0</v>
          </cell>
          <cell r="W443">
            <v>0</v>
          </cell>
          <cell r="AA443">
            <v>0</v>
          </cell>
          <cell r="AB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V444">
            <v>0</v>
          </cell>
          <cell r="W444">
            <v>0</v>
          </cell>
          <cell r="AA444">
            <v>0</v>
          </cell>
          <cell r="AB444">
            <v>0</v>
          </cell>
          <cell r="AK444">
            <v>0</v>
          </cell>
          <cell r="AL444">
            <v>0</v>
          </cell>
        </row>
        <row r="445">
          <cell r="G445">
            <v>0</v>
          </cell>
          <cell r="P445">
            <v>0</v>
          </cell>
          <cell r="V445">
            <v>0</v>
          </cell>
          <cell r="W445">
            <v>0</v>
          </cell>
          <cell r="AA445">
            <v>0</v>
          </cell>
          <cell r="AB445">
            <v>0</v>
          </cell>
          <cell r="AK445">
            <v>0</v>
          </cell>
          <cell r="AL445">
            <v>2</v>
          </cell>
        </row>
        <row r="446">
          <cell r="P446">
            <v>0</v>
          </cell>
          <cell r="V446">
            <v>0</v>
          </cell>
          <cell r="W446">
            <v>0</v>
          </cell>
          <cell r="AA446">
            <v>0</v>
          </cell>
          <cell r="AB446">
            <v>0</v>
          </cell>
          <cell r="AK446">
            <v>0</v>
          </cell>
          <cell r="AL446">
            <v>0</v>
          </cell>
        </row>
      </sheetData>
      <sheetData sheetId="13" refreshError="1">
        <row r="33">
          <cell r="S33">
            <v>52204</v>
          </cell>
        </row>
        <row r="34">
          <cell r="Q34" t="str">
            <v>КТМ</v>
          </cell>
          <cell r="V34" t="str">
            <v xml:space="preserve">ТЕЦ-5 </v>
          </cell>
          <cell r="AA34" t="str">
            <v xml:space="preserve">ТЕЦ-6 </v>
          </cell>
        </row>
        <row r="36">
          <cell r="F36" t="str">
            <v>ВИКОН.ДИР.</v>
          </cell>
          <cell r="G36" t="str">
            <v>Е/Е</v>
          </cell>
          <cell r="H36" t="str">
            <v xml:space="preserve"> Т/Е</v>
          </cell>
          <cell r="P36" t="str">
            <v xml:space="preserve">КМ </v>
          </cell>
          <cell r="S36" t="str">
            <v xml:space="preserve">ТМ </v>
          </cell>
          <cell r="T36" t="str">
            <v>ВИРОБН</v>
          </cell>
          <cell r="U36" t="str">
            <v>ПЕРЕД</v>
          </cell>
          <cell r="X36" t="str">
            <v>ТЕЦ-5 ВСЬОГО</v>
          </cell>
          <cell r="Y36" t="str">
            <v>Е/Е</v>
          </cell>
          <cell r="Z36" t="str">
            <v xml:space="preserve"> Т/Е</v>
          </cell>
          <cell r="AC36" t="str">
            <v>ТЕЦ-6 ВСЬОГО</v>
          </cell>
          <cell r="AF36" t="str">
            <v>ТРМ ВСЬОГО</v>
          </cell>
          <cell r="AG36" t="str">
            <v>ТРМ  АК КЕ</v>
          </cell>
          <cell r="AH36" t="str">
            <v>ТРМ СТОР</v>
          </cell>
          <cell r="AK36" t="str">
            <v>АК КЕ ВСЬОГО</v>
          </cell>
          <cell r="AL36" t="str">
            <v xml:space="preserve"> Е/Е</v>
          </cell>
          <cell r="AM36" t="str">
            <v xml:space="preserve"> Т/Е</v>
          </cell>
          <cell r="AO36" t="str">
            <v>СТАНЦІї ЕЛЕКТРО</v>
          </cell>
          <cell r="AP36" t="str">
            <v>СТАНЦІІ ТЕПЛОВІ</v>
          </cell>
          <cell r="AQ36" t="str">
            <v>МЕРЕЖІ ЕЛЕКТРО</v>
          </cell>
          <cell r="AR36" t="str">
            <v>МЕРЕЖІ ТЕПЛОВІ</v>
          </cell>
        </row>
        <row r="37">
          <cell r="AL37">
            <v>395</v>
          </cell>
        </row>
        <row r="38">
          <cell r="AL38">
            <v>336</v>
          </cell>
        </row>
        <row r="39">
          <cell r="AL39">
            <v>0</v>
          </cell>
        </row>
        <row r="41">
          <cell r="AL41">
            <v>0</v>
          </cell>
        </row>
        <row r="42">
          <cell r="AL42">
            <v>0</v>
          </cell>
        </row>
        <row r="43">
          <cell r="AL43">
            <v>395.6</v>
          </cell>
        </row>
        <row r="44">
          <cell r="P44">
            <v>0</v>
          </cell>
          <cell r="AL44">
            <v>395.6</v>
          </cell>
        </row>
        <row r="45">
          <cell r="AM45">
            <v>1580</v>
          </cell>
        </row>
        <row r="46">
          <cell r="AM46">
            <v>0</v>
          </cell>
        </row>
        <row r="47">
          <cell r="AM47">
            <v>1580</v>
          </cell>
        </row>
        <row r="48">
          <cell r="F48">
            <v>12311.2</v>
          </cell>
          <cell r="P48">
            <v>3642.12</v>
          </cell>
          <cell r="S48">
            <v>4914.9412121212117</v>
          </cell>
          <cell r="T48">
            <v>2221.1818606060606</v>
          </cell>
          <cell r="U48">
            <v>2612.759351515152</v>
          </cell>
          <cell r="X48">
            <v>1941.8530303030293</v>
          </cell>
          <cell r="AC48">
            <v>1753.5509090909086</v>
          </cell>
          <cell r="AF48">
            <v>3698.0493939393937</v>
          </cell>
          <cell r="AG48">
            <v>3251.35</v>
          </cell>
          <cell r="AH48">
            <v>415.69939393939387</v>
          </cell>
        </row>
        <row r="51">
          <cell r="F51">
            <v>743</v>
          </cell>
          <cell r="G51">
            <v>321</v>
          </cell>
          <cell r="H51">
            <v>422</v>
          </cell>
          <cell r="P51">
            <v>320</v>
          </cell>
          <cell r="S51">
            <v>931.66666666666663</v>
          </cell>
          <cell r="T51">
            <v>465.83333333333331</v>
          </cell>
          <cell r="U51">
            <v>465.83333333333331</v>
          </cell>
          <cell r="X51">
            <v>184</v>
          </cell>
          <cell r="Y51">
            <v>136</v>
          </cell>
          <cell r="Z51">
            <v>48</v>
          </cell>
          <cell r="AC51">
            <v>-200</v>
          </cell>
          <cell r="AD51">
            <v>-123</v>
          </cell>
          <cell r="AE51">
            <v>-77</v>
          </cell>
          <cell r="AF51">
            <v>490.33333333333331</v>
          </cell>
          <cell r="AG51">
            <v>814</v>
          </cell>
          <cell r="AH51">
            <v>-323.66666666666669</v>
          </cell>
          <cell r="AK51">
            <v>3009.6666666666665</v>
          </cell>
          <cell r="AL51">
            <v>717</v>
          </cell>
          <cell r="AM51">
            <v>2292.6666666666665</v>
          </cell>
          <cell r="AN51">
            <v>2292.6666666666665</v>
          </cell>
          <cell r="AO51">
            <v>13</v>
          </cell>
          <cell r="AP51">
            <v>288</v>
          </cell>
          <cell r="AQ51">
            <v>704</v>
          </cell>
          <cell r="AR51">
            <v>2004.6666666666665</v>
          </cell>
        </row>
        <row r="52">
          <cell r="F52">
            <v>122</v>
          </cell>
          <cell r="G52">
            <v>53</v>
          </cell>
          <cell r="H52">
            <v>69</v>
          </cell>
          <cell r="P52">
            <v>310</v>
          </cell>
          <cell r="S52">
            <v>750</v>
          </cell>
          <cell r="X52">
            <v>115</v>
          </cell>
          <cell r="Y52">
            <v>85</v>
          </cell>
          <cell r="Z52">
            <v>30</v>
          </cell>
          <cell r="AC52">
            <v>110</v>
          </cell>
          <cell r="AD52">
            <v>68</v>
          </cell>
          <cell r="AE52">
            <v>42</v>
          </cell>
          <cell r="AF52">
            <v>455</v>
          </cell>
          <cell r="AG52">
            <v>714</v>
          </cell>
          <cell r="AH52">
            <v>-371</v>
          </cell>
          <cell r="AK52">
            <v>2171</v>
          </cell>
          <cell r="AL52">
            <v>531</v>
          </cell>
          <cell r="AM52">
            <v>1640</v>
          </cell>
          <cell r="AN52">
            <v>1640</v>
          </cell>
        </row>
        <row r="53">
          <cell r="G53">
            <v>0</v>
          </cell>
          <cell r="P53">
            <v>0</v>
          </cell>
          <cell r="X53">
            <v>0</v>
          </cell>
          <cell r="Y53">
            <v>0</v>
          </cell>
          <cell r="Z53">
            <v>0</v>
          </cell>
          <cell r="AC53">
            <v>0</v>
          </cell>
          <cell r="AD53">
            <v>0</v>
          </cell>
          <cell r="AE53">
            <v>0</v>
          </cell>
          <cell r="AH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</row>
        <row r="54">
          <cell r="F54">
            <v>521</v>
          </cell>
          <cell r="G54">
            <v>225</v>
          </cell>
          <cell r="H54">
            <v>296</v>
          </cell>
          <cell r="P54">
            <v>9</v>
          </cell>
          <cell r="S54">
            <v>84</v>
          </cell>
          <cell r="X54">
            <v>57</v>
          </cell>
          <cell r="Y54">
            <v>42</v>
          </cell>
          <cell r="Z54">
            <v>15</v>
          </cell>
          <cell r="AC54">
            <v>62</v>
          </cell>
          <cell r="AD54">
            <v>38</v>
          </cell>
          <cell r="AE54">
            <v>24</v>
          </cell>
          <cell r="AF54">
            <v>32</v>
          </cell>
          <cell r="AG54">
            <v>30</v>
          </cell>
          <cell r="AH54">
            <v>2</v>
          </cell>
          <cell r="AK54">
            <v>913</v>
          </cell>
          <cell r="AL54">
            <v>358</v>
          </cell>
          <cell r="AM54">
            <v>555</v>
          </cell>
          <cell r="AN54">
            <v>555</v>
          </cell>
        </row>
        <row r="55">
          <cell r="F55">
            <v>2</v>
          </cell>
          <cell r="G55">
            <v>1</v>
          </cell>
          <cell r="H55">
            <v>1</v>
          </cell>
          <cell r="P55">
            <v>42</v>
          </cell>
          <cell r="S55">
            <v>329</v>
          </cell>
          <cell r="T55">
            <v>256.62</v>
          </cell>
          <cell r="U55">
            <v>72.38</v>
          </cell>
          <cell r="X55">
            <v>421</v>
          </cell>
          <cell r="Y55">
            <v>311</v>
          </cell>
          <cell r="Z55">
            <v>110</v>
          </cell>
          <cell r="AC55">
            <v>84</v>
          </cell>
          <cell r="AD55">
            <v>52</v>
          </cell>
          <cell r="AE55">
            <v>32</v>
          </cell>
          <cell r="AF55">
            <v>196.33333333333334</v>
          </cell>
          <cell r="AG55">
            <v>135</v>
          </cell>
          <cell r="AH55">
            <v>61.333333333333343</v>
          </cell>
          <cell r="AK55">
            <v>1013</v>
          </cell>
          <cell r="AL55">
            <v>406</v>
          </cell>
          <cell r="AM55">
            <v>607</v>
          </cell>
          <cell r="AN55">
            <v>607</v>
          </cell>
          <cell r="AO55">
            <v>363</v>
          </cell>
          <cell r="AP55">
            <v>254</v>
          </cell>
          <cell r="AQ55">
            <v>43</v>
          </cell>
          <cell r="AR55">
            <v>353</v>
          </cell>
        </row>
        <row r="56">
          <cell r="F56">
            <v>0</v>
          </cell>
          <cell r="G56">
            <v>0</v>
          </cell>
          <cell r="H56">
            <v>0</v>
          </cell>
          <cell r="S56">
            <v>10</v>
          </cell>
          <cell r="T56">
            <v>10</v>
          </cell>
          <cell r="U56">
            <v>0</v>
          </cell>
          <cell r="X56">
            <v>336</v>
          </cell>
          <cell r="Y56">
            <v>248</v>
          </cell>
          <cell r="Z56">
            <v>88</v>
          </cell>
          <cell r="AC56">
            <v>13.333333333333334</v>
          </cell>
          <cell r="AD56">
            <v>8</v>
          </cell>
          <cell r="AE56">
            <v>5.3333333333333339</v>
          </cell>
          <cell r="AF56">
            <v>2</v>
          </cell>
          <cell r="AG56">
            <v>2</v>
          </cell>
          <cell r="AH56">
            <v>0</v>
          </cell>
          <cell r="AK56">
            <v>361.33333333333331</v>
          </cell>
          <cell r="AL56">
            <v>256</v>
          </cell>
          <cell r="AM56">
            <v>105.33333333333331</v>
          </cell>
          <cell r="AN56">
            <v>105.33333333333333</v>
          </cell>
          <cell r="AO56">
            <v>256</v>
          </cell>
          <cell r="AP56">
            <v>97</v>
          </cell>
          <cell r="AQ56">
            <v>0</v>
          </cell>
          <cell r="AR56">
            <v>8.3333333333333144</v>
          </cell>
        </row>
        <row r="57">
          <cell r="F57">
            <v>0</v>
          </cell>
          <cell r="G57">
            <v>0</v>
          </cell>
          <cell r="H57">
            <v>0</v>
          </cell>
          <cell r="S57">
            <v>1232</v>
          </cell>
          <cell r="T57">
            <v>1232</v>
          </cell>
          <cell r="U57">
            <v>0</v>
          </cell>
          <cell r="X57">
            <v>12570</v>
          </cell>
          <cell r="Y57">
            <v>9289</v>
          </cell>
          <cell r="Z57">
            <v>3281</v>
          </cell>
          <cell r="AC57">
            <v>11165</v>
          </cell>
          <cell r="AD57">
            <v>6867</v>
          </cell>
          <cell r="AE57">
            <v>4298</v>
          </cell>
          <cell r="AH57">
            <v>0</v>
          </cell>
          <cell r="AK57">
            <v>24967</v>
          </cell>
          <cell r="AL57">
            <v>16156</v>
          </cell>
          <cell r="AM57">
            <v>8811</v>
          </cell>
          <cell r="AN57">
            <v>8811</v>
          </cell>
          <cell r="AO57">
            <v>16156</v>
          </cell>
          <cell r="AP57">
            <v>8811</v>
          </cell>
          <cell r="AQ57">
            <v>0</v>
          </cell>
          <cell r="AR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P58">
            <v>0</v>
          </cell>
          <cell r="S58">
            <v>1232</v>
          </cell>
          <cell r="T58">
            <v>1232</v>
          </cell>
          <cell r="U58">
            <v>0</v>
          </cell>
          <cell r="X58">
            <v>12570</v>
          </cell>
          <cell r="Y58">
            <v>9289</v>
          </cell>
          <cell r="Z58">
            <v>3281</v>
          </cell>
          <cell r="AC58">
            <v>11165</v>
          </cell>
          <cell r="AD58">
            <v>6867</v>
          </cell>
          <cell r="AE58">
            <v>4298</v>
          </cell>
          <cell r="AF58">
            <v>0</v>
          </cell>
          <cell r="AG58">
            <v>0</v>
          </cell>
          <cell r="AH58">
            <v>0</v>
          </cell>
          <cell r="AK58">
            <v>24967</v>
          </cell>
          <cell r="AL58">
            <v>16156</v>
          </cell>
          <cell r="AM58">
            <v>8811</v>
          </cell>
          <cell r="AN58">
            <v>8811</v>
          </cell>
          <cell r="AO58">
            <v>16156</v>
          </cell>
          <cell r="AP58">
            <v>8811</v>
          </cell>
          <cell r="AQ58">
            <v>0</v>
          </cell>
          <cell r="AR58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T59">
            <v>0</v>
          </cell>
          <cell r="U59">
            <v>0</v>
          </cell>
          <cell r="AD59">
            <v>0</v>
          </cell>
          <cell r="AE59">
            <v>0</v>
          </cell>
          <cell r="AF59">
            <v>0</v>
          </cell>
          <cell r="AH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P59">
            <v>0</v>
          </cell>
        </row>
        <row r="60">
          <cell r="F60">
            <v>7</v>
          </cell>
          <cell r="G60">
            <v>3</v>
          </cell>
          <cell r="H60">
            <v>4</v>
          </cell>
          <cell r="P60">
            <v>14</v>
          </cell>
          <cell r="S60">
            <v>420</v>
          </cell>
          <cell r="T60">
            <v>420</v>
          </cell>
          <cell r="U60">
            <v>0</v>
          </cell>
          <cell r="X60">
            <v>0</v>
          </cell>
          <cell r="Y60">
            <v>0</v>
          </cell>
          <cell r="Z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670</v>
          </cell>
          <cell r="AG60">
            <v>253</v>
          </cell>
          <cell r="AH60">
            <v>417</v>
          </cell>
          <cell r="AK60">
            <v>694</v>
          </cell>
          <cell r="AL60">
            <v>17</v>
          </cell>
          <cell r="AM60">
            <v>677</v>
          </cell>
          <cell r="AN60">
            <v>677</v>
          </cell>
          <cell r="AO60">
            <v>0</v>
          </cell>
          <cell r="AP60">
            <v>143</v>
          </cell>
          <cell r="AQ60">
            <v>17</v>
          </cell>
          <cell r="AR60">
            <v>534</v>
          </cell>
        </row>
        <row r="61">
          <cell r="F61">
            <v>498.2</v>
          </cell>
          <cell r="G61">
            <v>215</v>
          </cell>
          <cell r="H61">
            <v>283.2</v>
          </cell>
          <cell r="P61">
            <v>552.62</v>
          </cell>
          <cell r="S61">
            <v>955.87454545454557</v>
          </cell>
          <cell r="T61">
            <v>468.3785272727273</v>
          </cell>
          <cell r="U61">
            <v>487.49601818181827</v>
          </cell>
          <cell r="X61">
            <v>269.38636363636363</v>
          </cell>
          <cell r="Y61">
            <v>199</v>
          </cell>
          <cell r="Z61">
            <v>70.386363636363626</v>
          </cell>
          <cell r="AC61">
            <v>257.85090909090911</v>
          </cell>
          <cell r="AD61">
            <v>159</v>
          </cell>
          <cell r="AE61">
            <v>98.850909090909113</v>
          </cell>
          <cell r="AF61">
            <v>1038.0327272727272</v>
          </cell>
          <cell r="AG61">
            <v>870</v>
          </cell>
          <cell r="AH61">
            <v>168.03272727272724</v>
          </cell>
          <cell r="AK61">
            <v>3751.9318181818185</v>
          </cell>
          <cell r="AL61">
            <v>1350.62</v>
          </cell>
          <cell r="AM61">
            <v>2401.3118181818186</v>
          </cell>
          <cell r="AN61">
            <v>2401.3118181818186</v>
          </cell>
          <cell r="AO61">
            <v>358</v>
          </cell>
          <cell r="AP61">
            <v>494</v>
          </cell>
          <cell r="AQ61">
            <v>992.61999999999989</v>
          </cell>
          <cell r="AR61">
            <v>1907.3118181818186</v>
          </cell>
        </row>
        <row r="62">
          <cell r="F62">
            <v>27</v>
          </cell>
          <cell r="G62">
            <v>12</v>
          </cell>
          <cell r="H62">
            <v>15</v>
          </cell>
          <cell r="P62">
            <v>30</v>
          </cell>
          <cell r="S62">
            <v>53</v>
          </cell>
          <cell r="T62">
            <v>26</v>
          </cell>
          <cell r="U62">
            <v>27</v>
          </cell>
          <cell r="X62">
            <v>15</v>
          </cell>
          <cell r="Y62">
            <v>11</v>
          </cell>
          <cell r="Z62">
            <v>4</v>
          </cell>
          <cell r="AC62">
            <v>14</v>
          </cell>
          <cell r="AD62">
            <v>9</v>
          </cell>
          <cell r="AE62">
            <v>5</v>
          </cell>
          <cell r="AF62">
            <v>57</v>
          </cell>
          <cell r="AG62">
            <v>48</v>
          </cell>
          <cell r="AH62">
            <v>9</v>
          </cell>
          <cell r="AK62">
            <v>206</v>
          </cell>
          <cell r="AL62">
            <v>74</v>
          </cell>
          <cell r="AM62">
            <v>132</v>
          </cell>
          <cell r="AN62">
            <v>132</v>
          </cell>
          <cell r="AO62">
            <v>20</v>
          </cell>
          <cell r="AP62">
            <v>19</v>
          </cell>
          <cell r="AQ62">
            <v>54</v>
          </cell>
          <cell r="AR62">
            <v>113</v>
          </cell>
        </row>
        <row r="63">
          <cell r="F63">
            <v>159</v>
          </cell>
          <cell r="G63">
            <v>69</v>
          </cell>
          <cell r="H63">
            <v>90</v>
          </cell>
          <cell r="P63">
            <v>177</v>
          </cell>
          <cell r="S63">
            <v>306</v>
          </cell>
          <cell r="T63">
            <v>150</v>
          </cell>
          <cell r="U63">
            <v>156</v>
          </cell>
          <cell r="X63">
            <v>86</v>
          </cell>
          <cell r="Y63">
            <v>64</v>
          </cell>
          <cell r="Z63">
            <v>22</v>
          </cell>
          <cell r="AC63">
            <v>83</v>
          </cell>
          <cell r="AD63">
            <v>51</v>
          </cell>
          <cell r="AE63">
            <v>32</v>
          </cell>
          <cell r="AF63">
            <v>332</v>
          </cell>
          <cell r="AG63">
            <v>278</v>
          </cell>
          <cell r="AH63">
            <v>54</v>
          </cell>
          <cell r="AK63">
            <v>1200</v>
          </cell>
          <cell r="AL63">
            <v>432</v>
          </cell>
          <cell r="AM63">
            <v>768</v>
          </cell>
          <cell r="AN63">
            <v>767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</row>
        <row r="64">
          <cell r="F64">
            <v>0</v>
          </cell>
          <cell r="G64">
            <v>0</v>
          </cell>
          <cell r="P64">
            <v>0</v>
          </cell>
          <cell r="X64">
            <v>0</v>
          </cell>
          <cell r="AD64">
            <v>0</v>
          </cell>
          <cell r="AE64">
            <v>0</v>
          </cell>
          <cell r="AH64">
            <v>0</v>
          </cell>
          <cell r="AK64">
            <v>0</v>
          </cell>
          <cell r="AN64">
            <v>0</v>
          </cell>
        </row>
        <row r="65">
          <cell r="F65">
            <v>79</v>
          </cell>
          <cell r="G65">
            <v>34</v>
          </cell>
          <cell r="H65">
            <v>45</v>
          </cell>
          <cell r="P65">
            <v>464</v>
          </cell>
          <cell r="S65">
            <v>1018</v>
          </cell>
          <cell r="T65">
            <v>162.88</v>
          </cell>
          <cell r="U65">
            <v>855.12</v>
          </cell>
          <cell r="X65">
            <v>551</v>
          </cell>
          <cell r="Y65">
            <v>407</v>
          </cell>
          <cell r="Z65">
            <v>144</v>
          </cell>
          <cell r="AC65">
            <v>583.66666666666663</v>
          </cell>
          <cell r="AD65">
            <v>359</v>
          </cell>
          <cell r="AE65">
            <v>224.66666666666663</v>
          </cell>
          <cell r="AF65">
            <v>526</v>
          </cell>
          <cell r="AG65">
            <v>526</v>
          </cell>
          <cell r="AH65">
            <v>0</v>
          </cell>
          <cell r="AK65">
            <v>3231.6666666666665</v>
          </cell>
          <cell r="AL65">
            <v>1271</v>
          </cell>
          <cell r="AM65">
            <v>1960.6666666666665</v>
          </cell>
          <cell r="AN65">
            <v>1960.6666666666665</v>
          </cell>
          <cell r="AO65">
            <v>766</v>
          </cell>
          <cell r="AP65">
            <v>715</v>
          </cell>
          <cell r="AQ65">
            <v>505</v>
          </cell>
          <cell r="AR65">
            <v>1245.6666666666665</v>
          </cell>
        </row>
        <row r="66">
          <cell r="G66">
            <v>0</v>
          </cell>
          <cell r="T66">
            <v>16</v>
          </cell>
          <cell r="U66">
            <v>86</v>
          </cell>
          <cell r="AD66">
            <v>0</v>
          </cell>
          <cell r="AE66">
            <v>0</v>
          </cell>
          <cell r="AH66">
            <v>0</v>
          </cell>
          <cell r="AK66">
            <v>0</v>
          </cell>
          <cell r="AN66">
            <v>0</v>
          </cell>
          <cell r="AO66">
            <v>77</v>
          </cell>
          <cell r="AP66">
            <v>72</v>
          </cell>
          <cell r="AQ66">
            <v>51</v>
          </cell>
          <cell r="AR66">
            <v>125</v>
          </cell>
        </row>
        <row r="67">
          <cell r="F67">
            <v>84</v>
          </cell>
          <cell r="G67">
            <v>36</v>
          </cell>
          <cell r="H67">
            <v>48</v>
          </cell>
          <cell r="P67">
            <v>464</v>
          </cell>
          <cell r="X67">
            <v>85</v>
          </cell>
          <cell r="AC67">
            <v>60</v>
          </cell>
          <cell r="AD67">
            <v>37</v>
          </cell>
          <cell r="AE67">
            <v>23</v>
          </cell>
          <cell r="AF67">
            <v>31</v>
          </cell>
          <cell r="AG67">
            <v>31</v>
          </cell>
          <cell r="AH67">
            <v>0</v>
          </cell>
          <cell r="AK67">
            <v>724</v>
          </cell>
          <cell r="AL67">
            <v>537</v>
          </cell>
          <cell r="AM67">
            <v>187</v>
          </cell>
          <cell r="AN67">
            <v>102</v>
          </cell>
          <cell r="AP67">
            <v>23</v>
          </cell>
        </row>
        <row r="68">
          <cell r="F68">
            <v>0</v>
          </cell>
          <cell r="G68">
            <v>0</v>
          </cell>
          <cell r="P68">
            <v>0</v>
          </cell>
          <cell r="S68">
            <v>0</v>
          </cell>
          <cell r="X68">
            <v>0</v>
          </cell>
          <cell r="AC68">
            <v>0</v>
          </cell>
          <cell r="AD68">
            <v>0</v>
          </cell>
          <cell r="AE68">
            <v>0</v>
          </cell>
          <cell r="AH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P68">
            <v>0</v>
          </cell>
        </row>
        <row r="69">
          <cell r="F69">
            <v>0</v>
          </cell>
          <cell r="G69">
            <v>0</v>
          </cell>
          <cell r="H69">
            <v>-3</v>
          </cell>
          <cell r="P69">
            <v>0</v>
          </cell>
          <cell r="S69">
            <v>1018</v>
          </cell>
          <cell r="T69">
            <v>146.88</v>
          </cell>
          <cell r="U69">
            <v>769.12</v>
          </cell>
          <cell r="X69">
            <v>466</v>
          </cell>
          <cell r="Y69">
            <v>407</v>
          </cell>
          <cell r="Z69">
            <v>144</v>
          </cell>
          <cell r="AC69">
            <v>523.66666666666663</v>
          </cell>
          <cell r="AD69">
            <v>322</v>
          </cell>
          <cell r="AE69">
            <v>201.66666666666663</v>
          </cell>
          <cell r="AF69">
            <v>495</v>
          </cell>
          <cell r="AG69">
            <v>526</v>
          </cell>
          <cell r="AK69">
            <v>2543.6666666666665</v>
          </cell>
          <cell r="AN69">
            <v>1889.6666666666665</v>
          </cell>
          <cell r="AO69">
            <v>689</v>
          </cell>
          <cell r="AP69">
            <v>620</v>
          </cell>
          <cell r="AQ69">
            <v>454</v>
          </cell>
          <cell r="AR69">
            <v>1120.6666666666665</v>
          </cell>
        </row>
        <row r="70">
          <cell r="F70">
            <v>241</v>
          </cell>
          <cell r="G70">
            <v>104</v>
          </cell>
          <cell r="H70">
            <v>137</v>
          </cell>
          <cell r="P70">
            <v>671.5</v>
          </cell>
          <cell r="S70">
            <v>1737.3999999999999</v>
          </cell>
          <cell r="T70">
            <v>434.34999999999997</v>
          </cell>
          <cell r="U70">
            <v>1303.05</v>
          </cell>
          <cell r="X70">
            <v>890.8</v>
          </cell>
          <cell r="Y70">
            <v>658</v>
          </cell>
          <cell r="Z70">
            <v>232.79999999999995</v>
          </cell>
          <cell r="AC70">
            <v>1354.7</v>
          </cell>
          <cell r="AD70">
            <v>833</v>
          </cell>
          <cell r="AE70">
            <v>521.70000000000005</v>
          </cell>
          <cell r="AF70">
            <v>665.35</v>
          </cell>
          <cell r="AG70">
            <v>665.35</v>
          </cell>
          <cell r="AH70">
            <v>0</v>
          </cell>
          <cell r="AK70">
            <v>5560.75</v>
          </cell>
          <cell r="AL70">
            <v>2266.5</v>
          </cell>
          <cell r="AM70">
            <v>3294.25</v>
          </cell>
          <cell r="AN70">
            <v>3294.2499999999995</v>
          </cell>
          <cell r="AO70">
            <v>1491</v>
          </cell>
          <cell r="AP70">
            <v>1345</v>
          </cell>
          <cell r="AQ70">
            <v>775.5</v>
          </cell>
          <cell r="AR70">
            <v>1949.25</v>
          </cell>
        </row>
        <row r="71">
          <cell r="G71">
            <v>0</v>
          </cell>
          <cell r="H71">
            <v>0</v>
          </cell>
          <cell r="P71">
            <v>55</v>
          </cell>
          <cell r="S71">
            <v>422.54545454545456</v>
          </cell>
          <cell r="X71">
            <v>196.36363636363637</v>
          </cell>
          <cell r="Y71">
            <v>145</v>
          </cell>
          <cell r="Z71">
            <v>51.363636363636374</v>
          </cell>
          <cell r="AC71">
            <v>130.90909090909091</v>
          </cell>
          <cell r="AD71">
            <v>81</v>
          </cell>
          <cell r="AE71">
            <v>49.909090909090907</v>
          </cell>
          <cell r="AF71">
            <v>216.72727272727272</v>
          </cell>
          <cell r="AG71">
            <v>217</v>
          </cell>
          <cell r="AH71">
            <v>-0.27272727272728048</v>
          </cell>
          <cell r="AK71">
            <v>1021.8181818181819</v>
          </cell>
          <cell r="AL71">
            <v>281</v>
          </cell>
          <cell r="AM71">
            <v>740.81818181818187</v>
          </cell>
          <cell r="AN71">
            <v>740.81818181818187</v>
          </cell>
        </row>
        <row r="72">
          <cell r="F72">
            <v>0</v>
          </cell>
          <cell r="G72">
            <v>0</v>
          </cell>
          <cell r="H72">
            <v>0</v>
          </cell>
          <cell r="P72">
            <v>3</v>
          </cell>
          <cell r="S72">
            <v>23</v>
          </cell>
          <cell r="X72">
            <v>11</v>
          </cell>
          <cell r="Y72">
            <v>8</v>
          </cell>
          <cell r="Z72">
            <v>3</v>
          </cell>
          <cell r="AC72">
            <v>7</v>
          </cell>
          <cell r="AD72">
            <v>4</v>
          </cell>
          <cell r="AE72">
            <v>3</v>
          </cell>
          <cell r="AF72">
            <v>12</v>
          </cell>
          <cell r="AG72">
            <v>12</v>
          </cell>
          <cell r="AH72">
            <v>0</v>
          </cell>
          <cell r="AK72">
            <v>56</v>
          </cell>
          <cell r="AL72">
            <v>15</v>
          </cell>
          <cell r="AM72">
            <v>41</v>
          </cell>
          <cell r="AN72">
            <v>41</v>
          </cell>
        </row>
        <row r="73">
          <cell r="F73">
            <v>0</v>
          </cell>
          <cell r="G73">
            <v>0</v>
          </cell>
          <cell r="H73">
            <v>0</v>
          </cell>
          <cell r="P73">
            <v>18</v>
          </cell>
          <cell r="S73">
            <v>135</v>
          </cell>
          <cell r="X73">
            <v>63</v>
          </cell>
          <cell r="Y73">
            <v>47</v>
          </cell>
          <cell r="Z73">
            <v>16</v>
          </cell>
          <cell r="AC73">
            <v>42</v>
          </cell>
          <cell r="AD73">
            <v>26</v>
          </cell>
          <cell r="AE73">
            <v>16</v>
          </cell>
          <cell r="AF73">
            <v>69</v>
          </cell>
          <cell r="AG73">
            <v>69</v>
          </cell>
          <cell r="AH73">
            <v>0</v>
          </cell>
          <cell r="AK73">
            <v>327</v>
          </cell>
          <cell r="AL73">
            <v>91</v>
          </cell>
          <cell r="AM73">
            <v>236</v>
          </cell>
          <cell r="AN73">
            <v>236</v>
          </cell>
        </row>
        <row r="74">
          <cell r="F74">
            <v>0</v>
          </cell>
          <cell r="G74">
            <v>0</v>
          </cell>
          <cell r="P74">
            <v>120</v>
          </cell>
          <cell r="X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K74">
            <v>120</v>
          </cell>
          <cell r="AL74">
            <v>120</v>
          </cell>
          <cell r="AM74">
            <v>0</v>
          </cell>
          <cell r="AN74">
            <v>0</v>
          </cell>
        </row>
        <row r="75">
          <cell r="G75">
            <v>0</v>
          </cell>
          <cell r="P75">
            <v>671.5</v>
          </cell>
          <cell r="S75">
            <v>0</v>
          </cell>
          <cell r="X75">
            <v>0</v>
          </cell>
          <cell r="Y75">
            <v>0</v>
          </cell>
          <cell r="Z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K75">
            <v>671.5</v>
          </cell>
          <cell r="AL75">
            <v>671.5</v>
          </cell>
          <cell r="AM75">
            <v>0</v>
          </cell>
          <cell r="AN75">
            <v>0</v>
          </cell>
        </row>
        <row r="76">
          <cell r="G76">
            <v>0</v>
          </cell>
          <cell r="P76">
            <v>1075</v>
          </cell>
          <cell r="S76">
            <v>0</v>
          </cell>
          <cell r="X76">
            <v>0</v>
          </cell>
          <cell r="Z76">
            <v>0</v>
          </cell>
          <cell r="AC76">
            <v>300</v>
          </cell>
          <cell r="AD76">
            <v>185</v>
          </cell>
          <cell r="AE76">
            <v>115</v>
          </cell>
          <cell r="AH76">
            <v>0</v>
          </cell>
          <cell r="AK76">
            <v>1375</v>
          </cell>
          <cell r="AL76">
            <v>1260</v>
          </cell>
          <cell r="AM76">
            <v>115</v>
          </cell>
          <cell r="AN76">
            <v>115</v>
          </cell>
        </row>
        <row r="77">
          <cell r="F77">
            <v>3252</v>
          </cell>
          <cell r="G77">
            <v>1406</v>
          </cell>
          <cell r="H77">
            <v>1846</v>
          </cell>
          <cell r="P77">
            <v>86</v>
          </cell>
          <cell r="S77">
            <v>101</v>
          </cell>
          <cell r="T77">
            <v>0</v>
          </cell>
          <cell r="U77">
            <v>101</v>
          </cell>
          <cell r="X77">
            <v>120</v>
          </cell>
          <cell r="Y77">
            <v>89</v>
          </cell>
          <cell r="Z77">
            <v>31</v>
          </cell>
          <cell r="AC77">
            <v>100</v>
          </cell>
          <cell r="AD77">
            <v>62</v>
          </cell>
          <cell r="AE77">
            <v>38</v>
          </cell>
          <cell r="AF77">
            <v>210</v>
          </cell>
          <cell r="AG77">
            <v>181</v>
          </cell>
          <cell r="AH77">
            <v>29</v>
          </cell>
          <cell r="AK77">
            <v>4541</v>
          </cell>
          <cell r="AL77">
            <v>2509</v>
          </cell>
          <cell r="AM77">
            <v>2032</v>
          </cell>
          <cell r="AN77">
            <v>2413</v>
          </cell>
          <cell r="AO77">
            <v>151</v>
          </cell>
          <cell r="AP77">
            <v>69</v>
          </cell>
          <cell r="AQ77">
            <v>1977</v>
          </cell>
          <cell r="AR77">
            <v>1963</v>
          </cell>
        </row>
        <row r="78">
          <cell r="F78">
            <v>316</v>
          </cell>
          <cell r="G78">
            <v>137</v>
          </cell>
          <cell r="H78">
            <v>179</v>
          </cell>
          <cell r="T78">
            <v>0</v>
          </cell>
          <cell r="U78">
            <v>0</v>
          </cell>
          <cell r="Y78">
            <v>0</v>
          </cell>
          <cell r="Z78">
            <v>0</v>
          </cell>
          <cell r="AD78">
            <v>0</v>
          </cell>
          <cell r="AE78">
            <v>0</v>
          </cell>
          <cell r="AH78">
            <v>0</v>
          </cell>
          <cell r="AK78">
            <v>316</v>
          </cell>
          <cell r="AL78">
            <v>137</v>
          </cell>
          <cell r="AM78">
            <v>179</v>
          </cell>
          <cell r="AN78">
            <v>179</v>
          </cell>
          <cell r="AO78">
            <v>0</v>
          </cell>
          <cell r="AP78">
            <v>0</v>
          </cell>
          <cell r="AQ78">
            <v>137</v>
          </cell>
          <cell r="AR78">
            <v>179</v>
          </cell>
        </row>
        <row r="79">
          <cell r="F79">
            <v>2936</v>
          </cell>
          <cell r="G79">
            <v>1269</v>
          </cell>
          <cell r="H79">
            <v>1667</v>
          </cell>
          <cell r="P79">
            <v>86</v>
          </cell>
          <cell r="S79">
            <v>0</v>
          </cell>
          <cell r="T79">
            <v>0</v>
          </cell>
          <cell r="U79">
            <v>0</v>
          </cell>
          <cell r="X79">
            <v>120</v>
          </cell>
          <cell r="Y79">
            <v>89</v>
          </cell>
          <cell r="Z79">
            <v>31</v>
          </cell>
          <cell r="AC79">
            <v>100</v>
          </cell>
          <cell r="AD79">
            <v>62</v>
          </cell>
          <cell r="AE79">
            <v>38</v>
          </cell>
          <cell r="AF79">
            <v>210</v>
          </cell>
          <cell r="AG79">
            <v>181</v>
          </cell>
          <cell r="AH79">
            <v>29</v>
          </cell>
          <cell r="AK79">
            <v>4124</v>
          </cell>
          <cell r="AL79">
            <v>1991</v>
          </cell>
          <cell r="AM79">
            <v>2133</v>
          </cell>
          <cell r="AN79">
            <v>2133</v>
          </cell>
          <cell r="AO79">
            <v>151</v>
          </cell>
          <cell r="AP79">
            <v>69</v>
          </cell>
          <cell r="AQ79">
            <v>1840</v>
          </cell>
          <cell r="AR79">
            <v>2064</v>
          </cell>
        </row>
        <row r="80">
          <cell r="F80">
            <v>191</v>
          </cell>
          <cell r="G80">
            <v>83</v>
          </cell>
          <cell r="H80">
            <v>108</v>
          </cell>
          <cell r="P80">
            <v>40</v>
          </cell>
          <cell r="S80">
            <v>0</v>
          </cell>
          <cell r="T80">
            <v>0</v>
          </cell>
          <cell r="U80">
            <v>0</v>
          </cell>
          <cell r="X80">
            <v>74</v>
          </cell>
          <cell r="Y80">
            <v>55</v>
          </cell>
          <cell r="Z80">
            <v>19</v>
          </cell>
          <cell r="AC80">
            <v>36</v>
          </cell>
          <cell r="AD80">
            <v>22</v>
          </cell>
          <cell r="AE80">
            <v>14</v>
          </cell>
          <cell r="AF80">
            <v>138</v>
          </cell>
          <cell r="AG80">
            <v>96</v>
          </cell>
          <cell r="AH80">
            <v>42</v>
          </cell>
          <cell r="AK80">
            <v>770</v>
          </cell>
          <cell r="AL80">
            <v>522</v>
          </cell>
          <cell r="AM80">
            <v>248</v>
          </cell>
          <cell r="AN80">
            <v>248</v>
          </cell>
          <cell r="AR80">
            <v>248</v>
          </cell>
        </row>
        <row r="81">
          <cell r="F81">
            <v>33</v>
          </cell>
          <cell r="G81">
            <v>14</v>
          </cell>
          <cell r="H81">
            <v>19</v>
          </cell>
          <cell r="P81">
            <v>0</v>
          </cell>
          <cell r="S81">
            <v>0</v>
          </cell>
          <cell r="AD81">
            <v>0</v>
          </cell>
          <cell r="AE81">
            <v>0</v>
          </cell>
          <cell r="AK81">
            <v>389</v>
          </cell>
          <cell r="AL81">
            <v>170</v>
          </cell>
          <cell r="AM81">
            <v>219</v>
          </cell>
          <cell r="AN81">
            <v>219</v>
          </cell>
          <cell r="AR81">
            <v>219</v>
          </cell>
        </row>
        <row r="82">
          <cell r="F82">
            <v>338</v>
          </cell>
          <cell r="G82">
            <v>146</v>
          </cell>
          <cell r="H82">
            <v>192</v>
          </cell>
          <cell r="P82">
            <v>25</v>
          </cell>
          <cell r="S82">
            <v>50</v>
          </cell>
          <cell r="T82">
            <v>33</v>
          </cell>
          <cell r="U82">
            <v>17</v>
          </cell>
          <cell r="X82">
            <v>21</v>
          </cell>
          <cell r="Y82">
            <v>16</v>
          </cell>
          <cell r="Z82">
            <v>5</v>
          </cell>
          <cell r="AC82">
            <v>25</v>
          </cell>
          <cell r="AD82">
            <v>15</v>
          </cell>
          <cell r="AE82">
            <v>10</v>
          </cell>
          <cell r="AF82">
            <v>32</v>
          </cell>
          <cell r="AG82">
            <v>55</v>
          </cell>
          <cell r="AH82">
            <v>-23</v>
          </cell>
          <cell r="AK82">
            <v>518</v>
          </cell>
          <cell r="AL82">
            <v>204</v>
          </cell>
          <cell r="AM82">
            <v>314</v>
          </cell>
          <cell r="AN82">
            <v>313</v>
          </cell>
        </row>
        <row r="83">
          <cell r="F83">
            <v>482</v>
          </cell>
          <cell r="G83">
            <v>208</v>
          </cell>
          <cell r="H83">
            <v>274</v>
          </cell>
          <cell r="P83">
            <v>21</v>
          </cell>
          <cell r="S83">
            <v>51</v>
          </cell>
          <cell r="T83">
            <v>33.660000000000004</v>
          </cell>
          <cell r="U83">
            <v>17.339999999999996</v>
          </cell>
          <cell r="X83">
            <v>25</v>
          </cell>
          <cell r="Y83">
            <v>18</v>
          </cell>
          <cell r="Z83">
            <v>7</v>
          </cell>
          <cell r="AC83">
            <v>39</v>
          </cell>
          <cell r="AD83">
            <v>24</v>
          </cell>
          <cell r="AE83">
            <v>15</v>
          </cell>
          <cell r="AF83">
            <v>40</v>
          </cell>
          <cell r="AG83">
            <v>30</v>
          </cell>
          <cell r="AH83">
            <v>10</v>
          </cell>
          <cell r="AK83">
            <v>657</v>
          </cell>
          <cell r="AL83">
            <v>276</v>
          </cell>
          <cell r="AM83">
            <v>381</v>
          </cell>
          <cell r="AN83">
            <v>381</v>
          </cell>
        </row>
        <row r="84">
          <cell r="F84">
            <v>881</v>
          </cell>
          <cell r="G84">
            <v>381</v>
          </cell>
          <cell r="H84">
            <v>500</v>
          </cell>
          <cell r="AK84">
            <v>881</v>
          </cell>
          <cell r="AL84">
            <v>381</v>
          </cell>
          <cell r="AM84">
            <v>500</v>
          </cell>
          <cell r="AN84">
            <v>500</v>
          </cell>
        </row>
        <row r="85">
          <cell r="G85">
            <v>0</v>
          </cell>
          <cell r="H85">
            <v>0</v>
          </cell>
          <cell r="P85">
            <v>14</v>
          </cell>
          <cell r="S85">
            <v>1</v>
          </cell>
          <cell r="AC85">
            <v>10</v>
          </cell>
          <cell r="AF85">
            <v>53</v>
          </cell>
          <cell r="AG85">
            <v>51</v>
          </cell>
          <cell r="AH85">
            <v>2</v>
          </cell>
          <cell r="AK85">
            <v>76</v>
          </cell>
          <cell r="AL85">
            <v>14</v>
          </cell>
          <cell r="AM85">
            <v>62</v>
          </cell>
          <cell r="AN85">
            <v>52</v>
          </cell>
        </row>
        <row r="86">
          <cell r="F86">
            <v>5008.2</v>
          </cell>
          <cell r="G86">
            <v>2165</v>
          </cell>
          <cell r="H86">
            <v>2843.2</v>
          </cell>
          <cell r="P86">
            <v>2357.12</v>
          </cell>
          <cell r="Q86">
            <v>0</v>
          </cell>
          <cell r="R86">
            <v>0</v>
          </cell>
          <cell r="S86">
            <v>7083.9412121212117</v>
          </cell>
          <cell r="T86">
            <v>3616.0618606060607</v>
          </cell>
          <cell r="U86">
            <v>3467.8793515151519</v>
          </cell>
          <cell r="X86">
            <v>15107.186363636363</v>
          </cell>
          <cell r="Y86">
            <v>11164</v>
          </cell>
          <cell r="Z86">
            <v>3943.1863636363632</v>
          </cell>
          <cell r="AA86">
            <v>0</v>
          </cell>
          <cell r="AB86">
            <v>0</v>
          </cell>
          <cell r="AC86">
            <v>13442.217575757575</v>
          </cell>
          <cell r="AD86">
            <v>8269</v>
          </cell>
          <cell r="AE86">
            <v>5173.217575757576</v>
          </cell>
          <cell r="AF86">
            <v>4185.0493939393937</v>
          </cell>
          <cell r="AG86">
            <v>3770.35</v>
          </cell>
          <cell r="AH86">
            <v>414.69939393939387</v>
          </cell>
          <cell r="AK86">
            <v>48175.015151515152</v>
          </cell>
          <cell r="AL86">
            <v>25199.119999999999</v>
          </cell>
          <cell r="AM86">
            <v>22975.895151515153</v>
          </cell>
          <cell r="AN86">
            <v>23355.895151515149</v>
          </cell>
          <cell r="AO86">
            <v>19318</v>
          </cell>
          <cell r="AP86">
            <v>12138</v>
          </cell>
          <cell r="AQ86">
            <v>5068.12</v>
          </cell>
          <cell r="AR86">
            <v>10069.895151515151</v>
          </cell>
        </row>
        <row r="87">
          <cell r="F87">
            <v>684.2</v>
          </cell>
          <cell r="G87">
            <v>296</v>
          </cell>
          <cell r="H87">
            <v>388.2</v>
          </cell>
          <cell r="P87">
            <v>607.62</v>
          </cell>
          <cell r="Q87">
            <v>0</v>
          </cell>
          <cell r="R87">
            <v>0</v>
          </cell>
          <cell r="T87">
            <v>468.3785272727273</v>
          </cell>
          <cell r="U87">
            <v>487.49601818181827</v>
          </cell>
          <cell r="V87">
            <v>0</v>
          </cell>
          <cell r="W87">
            <v>0</v>
          </cell>
          <cell r="Y87">
            <v>344</v>
          </cell>
          <cell r="Z87">
            <v>121.75</v>
          </cell>
          <cell r="AA87">
            <v>0</v>
          </cell>
          <cell r="AB87">
            <v>0</v>
          </cell>
          <cell r="AH87">
            <v>167.75999999999996</v>
          </cell>
          <cell r="AK87">
            <v>4773.75</v>
          </cell>
          <cell r="AL87">
            <v>1631.62</v>
          </cell>
          <cell r="AM87">
            <v>3142.1300000000006</v>
          </cell>
          <cell r="AN87">
            <v>678.95</v>
          </cell>
        </row>
        <row r="88">
          <cell r="AL88">
            <v>24819.119999999995</v>
          </cell>
          <cell r="AN88">
            <v>0</v>
          </cell>
        </row>
        <row r="89">
          <cell r="F89">
            <v>4580</v>
          </cell>
          <cell r="G89">
            <v>4580</v>
          </cell>
          <cell r="AK89">
            <v>4580</v>
          </cell>
          <cell r="AL89">
            <v>4580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</row>
        <row r="90">
          <cell r="F90">
            <v>9588.2000000000007</v>
          </cell>
          <cell r="G90">
            <v>6745</v>
          </cell>
          <cell r="H90">
            <v>2843.2</v>
          </cell>
          <cell r="P90">
            <v>2357.12</v>
          </cell>
          <cell r="Q90">
            <v>0</v>
          </cell>
          <cell r="R90">
            <v>0</v>
          </cell>
          <cell r="S90">
            <v>7083.9412121212117</v>
          </cell>
          <cell r="T90">
            <v>3616.0618606060607</v>
          </cell>
          <cell r="U90">
            <v>3467.8793515151519</v>
          </cell>
          <cell r="V90">
            <v>0</v>
          </cell>
          <cell r="W90">
            <v>0</v>
          </cell>
          <cell r="X90">
            <v>15107.186363636363</v>
          </cell>
          <cell r="Y90">
            <v>11164</v>
          </cell>
          <cell r="Z90">
            <v>3943.1863636363632</v>
          </cell>
          <cell r="AA90">
            <v>0</v>
          </cell>
          <cell r="AB90">
            <v>0</v>
          </cell>
          <cell r="AC90">
            <v>13442.217575757575</v>
          </cell>
          <cell r="AD90">
            <v>8269</v>
          </cell>
          <cell r="AE90">
            <v>5173.217575757576</v>
          </cell>
          <cell r="AF90">
            <v>4185.0493939393937</v>
          </cell>
          <cell r="AG90">
            <v>3770.35</v>
          </cell>
          <cell r="AH90">
            <v>414.69939393939387</v>
          </cell>
          <cell r="AK90">
            <v>52755.015151515152</v>
          </cell>
          <cell r="AL90">
            <v>29779.119999999999</v>
          </cell>
          <cell r="AM90">
            <v>22975.895151515153</v>
          </cell>
          <cell r="AN90">
            <v>23355.895151515149</v>
          </cell>
          <cell r="AO90">
            <v>19318</v>
          </cell>
          <cell r="AP90">
            <v>12138</v>
          </cell>
          <cell r="AQ90">
            <v>5068.12</v>
          </cell>
          <cell r="AR90">
            <v>10069.895151515151</v>
          </cell>
        </row>
        <row r="91">
          <cell r="F91">
            <v>0</v>
          </cell>
          <cell r="G91">
            <v>0</v>
          </cell>
          <cell r="H91">
            <v>0</v>
          </cell>
          <cell r="AH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-1</v>
          </cell>
        </row>
        <row r="92">
          <cell r="F92">
            <v>443</v>
          </cell>
          <cell r="G92">
            <v>365</v>
          </cell>
          <cell r="H92">
            <v>78</v>
          </cell>
          <cell r="AH92">
            <v>0</v>
          </cell>
          <cell r="AK92">
            <v>443</v>
          </cell>
          <cell r="AL92">
            <v>365</v>
          </cell>
          <cell r="AM92">
            <v>78</v>
          </cell>
          <cell r="AN92">
            <v>78</v>
          </cell>
          <cell r="AO92">
            <v>0</v>
          </cell>
          <cell r="AP92">
            <v>0</v>
          </cell>
          <cell r="AQ92">
            <v>14.685323595390063</v>
          </cell>
          <cell r="AR92">
            <v>14.69595948716276</v>
          </cell>
        </row>
        <row r="93">
          <cell r="F93">
            <v>30</v>
          </cell>
          <cell r="G93">
            <v>19.414141414141412</v>
          </cell>
          <cell r="H93">
            <v>10.585858585858588</v>
          </cell>
          <cell r="S93">
            <v>0</v>
          </cell>
          <cell r="T93">
            <v>0</v>
          </cell>
          <cell r="U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H93">
            <v>0</v>
          </cell>
          <cell r="AK93">
            <v>30</v>
          </cell>
          <cell r="AL93">
            <v>19.414141414141412</v>
          </cell>
          <cell r="AM93">
            <v>10.585858585858588</v>
          </cell>
          <cell r="AN93">
            <v>10.585858585858588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</row>
        <row r="94">
          <cell r="F94">
            <v>37</v>
          </cell>
          <cell r="G94">
            <v>23.944107744107743</v>
          </cell>
          <cell r="H94">
            <v>13.055892255892257</v>
          </cell>
          <cell r="P94">
            <v>62</v>
          </cell>
          <cell r="S94">
            <v>81</v>
          </cell>
          <cell r="X94">
            <v>-129.33333333333334</v>
          </cell>
          <cell r="Y94">
            <v>-96</v>
          </cell>
          <cell r="Z94">
            <v>-33.333333333333343</v>
          </cell>
          <cell r="AC94">
            <v>0</v>
          </cell>
          <cell r="AD94">
            <v>0</v>
          </cell>
          <cell r="AE94">
            <v>0</v>
          </cell>
          <cell r="AF94">
            <v>8</v>
          </cell>
          <cell r="AG94">
            <v>7</v>
          </cell>
          <cell r="AH94">
            <v>1</v>
          </cell>
          <cell r="AK94">
            <v>57.666666666666657</v>
          </cell>
          <cell r="AL94">
            <v>-10.05589225589226</v>
          </cell>
          <cell r="AM94">
            <v>67.722558922558918</v>
          </cell>
          <cell r="AN94">
            <v>67.722558922558918</v>
          </cell>
          <cell r="AO94">
            <v>-96</v>
          </cell>
          <cell r="AP94">
            <v>-11</v>
          </cell>
          <cell r="AQ94">
            <v>85.94410774410774</v>
          </cell>
          <cell r="AR94">
            <v>78.722558922558918</v>
          </cell>
        </row>
        <row r="95">
          <cell r="AN95">
            <v>0</v>
          </cell>
        </row>
        <row r="96">
          <cell r="AN96">
            <v>0</v>
          </cell>
        </row>
        <row r="97">
          <cell r="F97">
            <v>10098.200000000001</v>
          </cell>
          <cell r="G97">
            <v>7153.3582491582492</v>
          </cell>
          <cell r="H97">
            <v>2944.8417508417506</v>
          </cell>
          <cell r="P97">
            <v>2419.12</v>
          </cell>
          <cell r="Q97">
            <v>0</v>
          </cell>
          <cell r="R97">
            <v>0</v>
          </cell>
          <cell r="S97">
            <v>7164.9412121212117</v>
          </cell>
          <cell r="T97">
            <v>3616.0618606060607</v>
          </cell>
          <cell r="U97">
            <v>3467.8793515151519</v>
          </cell>
          <cell r="V97">
            <v>0</v>
          </cell>
          <cell r="W97">
            <v>0</v>
          </cell>
          <cell r="X97">
            <v>14977.853030303029</v>
          </cell>
          <cell r="Y97">
            <v>11068</v>
          </cell>
          <cell r="Z97">
            <v>3909.8530303030298</v>
          </cell>
          <cell r="AA97">
            <v>0</v>
          </cell>
          <cell r="AB97">
            <v>0</v>
          </cell>
          <cell r="AC97">
            <v>13442.217575757575</v>
          </cell>
          <cell r="AD97">
            <v>8269</v>
          </cell>
          <cell r="AE97">
            <v>5173.217575757576</v>
          </cell>
          <cell r="AF97">
            <v>4193.0493939393937</v>
          </cell>
          <cell r="AG97">
            <v>3777.35</v>
          </cell>
          <cell r="AH97">
            <v>415.69939393939387</v>
          </cell>
          <cell r="AK97">
            <v>53285.681818181816</v>
          </cell>
          <cell r="AL97">
            <v>30153.478249158248</v>
          </cell>
          <cell r="AM97">
            <v>23132.203569023572</v>
          </cell>
          <cell r="AN97">
            <v>23512.203569023568</v>
          </cell>
          <cell r="AO97">
            <v>19222</v>
          </cell>
          <cell r="AP97">
            <v>12127</v>
          </cell>
          <cell r="AQ97">
            <v>5168.7494313394982</v>
          </cell>
          <cell r="AR97">
            <v>10162.313669924872</v>
          </cell>
        </row>
        <row r="99">
          <cell r="F99">
            <v>5518.2000000000007</v>
          </cell>
          <cell r="G99">
            <v>2573.3582491582492</v>
          </cell>
          <cell r="H99">
            <v>2944.8417508417506</v>
          </cell>
          <cell r="P99">
            <v>2419.12</v>
          </cell>
          <cell r="Q99">
            <v>0</v>
          </cell>
          <cell r="R99">
            <v>0</v>
          </cell>
          <cell r="S99">
            <v>5932.9412121212117</v>
          </cell>
          <cell r="T99">
            <v>2384.0618606060607</v>
          </cell>
          <cell r="U99">
            <v>3467.8793515151519</v>
          </cell>
          <cell r="V99">
            <v>0</v>
          </cell>
          <cell r="W99">
            <v>0</v>
          </cell>
          <cell r="X99">
            <v>2407.8530303030293</v>
          </cell>
          <cell r="Y99">
            <v>1779</v>
          </cell>
          <cell r="Z99">
            <v>628.85303030302975</v>
          </cell>
          <cell r="AA99">
            <v>0</v>
          </cell>
          <cell r="AB99">
            <v>0</v>
          </cell>
          <cell r="AC99">
            <v>2277.2175757575751</v>
          </cell>
          <cell r="AD99">
            <v>1402</v>
          </cell>
          <cell r="AE99">
            <v>875.21757575757601</v>
          </cell>
          <cell r="AF99">
            <v>4193.0493939393937</v>
          </cell>
          <cell r="AG99">
            <v>3777.35</v>
          </cell>
          <cell r="AH99">
            <v>415.69939393939387</v>
          </cell>
          <cell r="AK99">
            <v>23738.681818181816</v>
          </cell>
          <cell r="AL99">
            <v>9417.4782491582482</v>
          </cell>
          <cell r="AM99">
            <v>14321.203569023572</v>
          </cell>
          <cell r="AN99">
            <v>14701.20356902357</v>
          </cell>
          <cell r="AO99">
            <v>3066</v>
          </cell>
          <cell r="AP99">
            <v>3316</v>
          </cell>
          <cell r="AQ99">
            <v>5168.7494313394982</v>
          </cell>
          <cell r="AR99">
            <v>10162.313669924872</v>
          </cell>
        </row>
        <row r="100">
          <cell r="F100">
            <v>-1308</v>
          </cell>
          <cell r="P100">
            <v>1687</v>
          </cell>
          <cell r="S100">
            <v>4262</v>
          </cell>
          <cell r="X100">
            <v>85</v>
          </cell>
          <cell r="AC100">
            <v>60</v>
          </cell>
          <cell r="AF100">
            <v>-904.4</v>
          </cell>
          <cell r="AG100">
            <v>0</v>
          </cell>
          <cell r="AH100">
            <v>-904.4</v>
          </cell>
          <cell r="AK100">
            <v>4792.8</v>
          </cell>
          <cell r="AL100">
            <v>53285.681818181816</v>
          </cell>
        </row>
        <row r="101">
          <cell r="F101">
            <v>0</v>
          </cell>
          <cell r="P101">
            <v>464</v>
          </cell>
          <cell r="S101">
            <v>4262</v>
          </cell>
          <cell r="X101">
            <v>100</v>
          </cell>
          <cell r="AC101">
            <v>60</v>
          </cell>
          <cell r="AF101">
            <v>0</v>
          </cell>
          <cell r="AG101">
            <v>0</v>
          </cell>
          <cell r="AH101">
            <v>0</v>
          </cell>
          <cell r="AK101">
            <v>4886</v>
          </cell>
          <cell r="AL101">
            <v>53285.681818181823</v>
          </cell>
          <cell r="AM101">
            <v>29773.478249158248</v>
          </cell>
        </row>
        <row r="102">
          <cell r="P102">
            <v>900</v>
          </cell>
          <cell r="S102">
            <v>620</v>
          </cell>
          <cell r="X102">
            <v>100</v>
          </cell>
          <cell r="AC102">
            <v>60</v>
          </cell>
          <cell r="AF102">
            <v>0</v>
          </cell>
          <cell r="AK102">
            <v>1680</v>
          </cell>
        </row>
        <row r="103">
          <cell r="F103">
            <v>-1308</v>
          </cell>
          <cell r="P103">
            <v>1223</v>
          </cell>
          <cell r="S103">
            <v>0</v>
          </cell>
          <cell r="X103">
            <v>0</v>
          </cell>
          <cell r="AC103">
            <v>0</v>
          </cell>
          <cell r="AF103">
            <v>-904.4</v>
          </cell>
          <cell r="AG103">
            <v>0</v>
          </cell>
          <cell r="AH103">
            <v>-904.4</v>
          </cell>
          <cell r="AK103">
            <v>-78.200000000000045</v>
          </cell>
        </row>
        <row r="105">
          <cell r="P105">
            <v>1075</v>
          </cell>
          <cell r="AC105">
            <v>300</v>
          </cell>
          <cell r="AK105">
            <v>1375</v>
          </cell>
        </row>
        <row r="106">
          <cell r="S106">
            <v>0</v>
          </cell>
          <cell r="X106">
            <v>0</v>
          </cell>
        </row>
        <row r="107">
          <cell r="P107">
            <v>800</v>
          </cell>
        </row>
        <row r="108">
          <cell r="AK108">
            <v>0</v>
          </cell>
        </row>
        <row r="109">
          <cell r="AK109">
            <v>0</v>
          </cell>
        </row>
        <row r="110">
          <cell r="F110">
            <v>-1308</v>
          </cell>
          <cell r="P110">
            <v>1223</v>
          </cell>
          <cell r="S110">
            <v>0</v>
          </cell>
          <cell r="X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K110">
            <v>-85</v>
          </cell>
        </row>
        <row r="111">
          <cell r="F111">
            <v>-1308</v>
          </cell>
          <cell r="P111">
            <v>1223</v>
          </cell>
          <cell r="S111">
            <v>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-85</v>
          </cell>
        </row>
        <row r="112">
          <cell r="F112">
            <v>0</v>
          </cell>
          <cell r="P112">
            <v>0</v>
          </cell>
          <cell r="S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0</v>
          </cell>
          <cell r="X113">
            <v>0</v>
          </cell>
          <cell r="AC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0</v>
          </cell>
        </row>
        <row r="114">
          <cell r="F114">
            <v>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G114">
            <v>0</v>
          </cell>
          <cell r="AH114">
            <v>0</v>
          </cell>
          <cell r="AK114">
            <v>0</v>
          </cell>
        </row>
        <row r="115">
          <cell r="F115">
            <v>0</v>
          </cell>
          <cell r="P115">
            <v>0</v>
          </cell>
          <cell r="AC115">
            <v>0</v>
          </cell>
          <cell r="AF115">
            <v>0</v>
          </cell>
          <cell r="AG115">
            <v>0</v>
          </cell>
          <cell r="AH115">
            <v>0</v>
          </cell>
          <cell r="AK115">
            <v>0</v>
          </cell>
        </row>
        <row r="116">
          <cell r="F116">
            <v>0</v>
          </cell>
          <cell r="P116">
            <v>0</v>
          </cell>
          <cell r="S116">
            <v>0</v>
          </cell>
          <cell r="X116">
            <v>0</v>
          </cell>
          <cell r="AC116">
            <v>0</v>
          </cell>
          <cell r="AF116">
            <v>0</v>
          </cell>
          <cell r="AG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C117">
            <v>0</v>
          </cell>
          <cell r="AG117">
            <v>0</v>
          </cell>
          <cell r="AH117">
            <v>0</v>
          </cell>
          <cell r="AK117">
            <v>0</v>
          </cell>
          <cell r="AM117">
            <v>0</v>
          </cell>
        </row>
        <row r="118">
          <cell r="F118">
            <v>0</v>
          </cell>
          <cell r="P118">
            <v>0</v>
          </cell>
          <cell r="S118">
            <v>0</v>
          </cell>
          <cell r="AH118">
            <v>0</v>
          </cell>
          <cell r="AK118">
            <v>0</v>
          </cell>
        </row>
        <row r="119">
          <cell r="F119">
            <v>0</v>
          </cell>
          <cell r="P119">
            <v>0</v>
          </cell>
          <cell r="S119">
            <v>0</v>
          </cell>
          <cell r="AC119">
            <v>0</v>
          </cell>
          <cell r="AG119">
            <v>0</v>
          </cell>
          <cell r="AH119">
            <v>0</v>
          </cell>
          <cell r="AK119">
            <v>0</v>
          </cell>
          <cell r="AL119">
            <v>0</v>
          </cell>
          <cell r="AM119">
            <v>0</v>
          </cell>
        </row>
        <row r="120">
          <cell r="P120">
            <v>0</v>
          </cell>
          <cell r="S120">
            <v>0</v>
          </cell>
          <cell r="AC120">
            <v>0</v>
          </cell>
          <cell r="AG120">
            <v>0</v>
          </cell>
          <cell r="AH120">
            <v>0</v>
          </cell>
          <cell r="AK120">
            <v>0</v>
          </cell>
        </row>
        <row r="121">
          <cell r="F121">
            <v>0</v>
          </cell>
          <cell r="P121">
            <v>0</v>
          </cell>
          <cell r="S121">
            <v>0</v>
          </cell>
          <cell r="AC121">
            <v>0</v>
          </cell>
          <cell r="AF121">
            <v>0</v>
          </cell>
          <cell r="AG121">
            <v>0</v>
          </cell>
          <cell r="AH121">
            <v>0</v>
          </cell>
          <cell r="AK121">
            <v>0</v>
          </cell>
        </row>
        <row r="122">
          <cell r="P122">
            <v>0</v>
          </cell>
          <cell r="S122">
            <v>0</v>
          </cell>
          <cell r="X122">
            <v>0</v>
          </cell>
          <cell r="AC122">
            <v>0</v>
          </cell>
          <cell r="AG122">
            <v>0</v>
          </cell>
          <cell r="AH122">
            <v>0</v>
          </cell>
          <cell r="AK122">
            <v>0</v>
          </cell>
        </row>
        <row r="123">
          <cell r="F123">
            <v>100</v>
          </cell>
          <cell r="AK123">
            <v>100</v>
          </cell>
        </row>
        <row r="124">
          <cell r="S124">
            <v>0</v>
          </cell>
          <cell r="X124">
            <v>0</v>
          </cell>
          <cell r="AF124">
            <v>0</v>
          </cell>
          <cell r="AK124">
            <v>0</v>
          </cell>
        </row>
        <row r="125">
          <cell r="F125">
            <v>3500</v>
          </cell>
          <cell r="AC125">
            <v>500</v>
          </cell>
          <cell r="AK125">
            <v>4000</v>
          </cell>
        </row>
        <row r="126">
          <cell r="F126">
            <v>2000</v>
          </cell>
        </row>
        <row r="127">
          <cell r="F127">
            <v>1060</v>
          </cell>
        </row>
        <row r="128">
          <cell r="AK128">
            <v>0</v>
          </cell>
        </row>
        <row r="129">
          <cell r="AK129">
            <v>0</v>
          </cell>
          <cell r="AL129">
            <v>-9671.302272727271</v>
          </cell>
        </row>
        <row r="130">
          <cell r="F130">
            <v>0</v>
          </cell>
          <cell r="AK130">
            <v>0</v>
          </cell>
        </row>
        <row r="131">
          <cell r="F131">
            <v>2292</v>
          </cell>
          <cell r="G131">
            <v>0</v>
          </cell>
          <cell r="H131">
            <v>0</v>
          </cell>
          <cell r="P131">
            <v>1223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F131">
            <v>0</v>
          </cell>
          <cell r="AG131">
            <v>0</v>
          </cell>
          <cell r="AH131">
            <v>0</v>
          </cell>
          <cell r="AK131">
            <v>4015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</row>
        <row r="132">
          <cell r="F132">
            <v>2292</v>
          </cell>
          <cell r="G132">
            <v>0</v>
          </cell>
          <cell r="H132">
            <v>0</v>
          </cell>
          <cell r="P132">
            <v>2446</v>
          </cell>
          <cell r="S132">
            <v>0</v>
          </cell>
          <cell r="X132">
            <v>0</v>
          </cell>
          <cell r="Y132">
            <v>0</v>
          </cell>
          <cell r="Z132">
            <v>0</v>
          </cell>
          <cell r="AC132">
            <v>0</v>
          </cell>
          <cell r="AF132">
            <v>-904.4</v>
          </cell>
          <cell r="AG132">
            <v>0</v>
          </cell>
          <cell r="AH132">
            <v>-904.4</v>
          </cell>
          <cell r="AK132">
            <v>4015</v>
          </cell>
        </row>
        <row r="133">
          <cell r="AK133">
            <v>-5656.302272727271</v>
          </cell>
          <cell r="AL133">
            <v>3521.8</v>
          </cell>
        </row>
        <row r="134">
          <cell r="AK134">
            <v>-5656.302272727271</v>
          </cell>
        </row>
        <row r="135">
          <cell r="AK135">
            <v>-8080.4318181818162</v>
          </cell>
          <cell r="AL135">
            <v>6361.5217508417518</v>
          </cell>
          <cell r="AM135">
            <v>-15307.203569023572</v>
          </cell>
        </row>
        <row r="137">
          <cell r="AK137">
            <v>-2424.1295454545448</v>
          </cell>
          <cell r="AO137">
            <v>0</v>
          </cell>
        </row>
        <row r="140">
          <cell r="AK140">
            <v>7825</v>
          </cell>
          <cell r="AM140">
            <v>7825</v>
          </cell>
          <cell r="AO140">
            <v>0</v>
          </cell>
          <cell r="AQ140">
            <v>0</v>
          </cell>
        </row>
        <row r="141">
          <cell r="AK141">
            <v>-15307.203569023572</v>
          </cell>
          <cell r="AO141">
            <v>0</v>
          </cell>
        </row>
        <row r="142">
          <cell r="AK142">
            <v>4.95</v>
          </cell>
          <cell r="AO142" t="e">
            <v>#DIV/0!</v>
          </cell>
        </row>
        <row r="143">
          <cell r="AK143">
            <v>14.64</v>
          </cell>
          <cell r="AO143" t="e">
            <v>#DIV/0!</v>
          </cell>
        </row>
        <row r="144">
          <cell r="AK144">
            <v>0</v>
          </cell>
          <cell r="AO144">
            <v>0</v>
          </cell>
        </row>
        <row r="146">
          <cell r="AK146">
            <v>9.23</v>
          </cell>
          <cell r="AO146" t="e">
            <v>#DIV/0!</v>
          </cell>
        </row>
        <row r="148">
          <cell r="AK148">
            <v>7.62</v>
          </cell>
          <cell r="AO148" t="e">
            <v>#DIV/0!</v>
          </cell>
        </row>
        <row r="149">
          <cell r="AK149">
            <v>36515</v>
          </cell>
          <cell r="AL149">
            <v>36515</v>
          </cell>
        </row>
        <row r="152">
          <cell r="AK152">
            <v>5735.7142857142862</v>
          </cell>
          <cell r="AL152">
            <v>-30153.478249158248</v>
          </cell>
          <cell r="AM152">
            <v>-23132.203569023572</v>
          </cell>
        </row>
        <row r="153">
          <cell r="S153">
            <v>0</v>
          </cell>
          <cell r="AK153">
            <v>865.25</v>
          </cell>
        </row>
        <row r="155">
          <cell r="AK155">
            <v>44340</v>
          </cell>
          <cell r="AL155">
            <v>36515</v>
          </cell>
          <cell r="AM155">
            <v>7825</v>
          </cell>
          <cell r="AO155">
            <v>0</v>
          </cell>
        </row>
        <row r="156">
          <cell r="AK156">
            <v>0</v>
          </cell>
        </row>
        <row r="157">
          <cell r="AK157">
            <v>44340</v>
          </cell>
          <cell r="AL157">
            <v>36515</v>
          </cell>
          <cell r="AM157">
            <v>7825</v>
          </cell>
        </row>
        <row r="158">
          <cell r="AK158">
            <v>0</v>
          </cell>
          <cell r="AO158">
            <v>3066</v>
          </cell>
          <cell r="AP158">
            <v>3316</v>
          </cell>
          <cell r="AQ158">
            <v>5168.7494313394982</v>
          </cell>
          <cell r="AR158">
            <v>10162.313669924872</v>
          </cell>
        </row>
        <row r="159">
          <cell r="AK159">
            <v>-15.2</v>
          </cell>
          <cell r="AL159">
            <v>21.1</v>
          </cell>
          <cell r="AM159">
            <v>-66.2</v>
          </cell>
        </row>
        <row r="160">
          <cell r="AK160">
            <v>10.764081625689514</v>
          </cell>
          <cell r="AL160">
            <v>-100</v>
          </cell>
          <cell r="AM160">
            <v>-100</v>
          </cell>
        </row>
        <row r="161">
          <cell r="AL161">
            <v>0</v>
          </cell>
          <cell r="AM161">
            <v>0</v>
          </cell>
        </row>
        <row r="163">
          <cell r="F163">
            <v>0</v>
          </cell>
          <cell r="P163">
            <v>0</v>
          </cell>
          <cell r="S163">
            <v>0</v>
          </cell>
          <cell r="X163">
            <v>0</v>
          </cell>
          <cell r="AC163">
            <v>0</v>
          </cell>
          <cell r="AK163">
            <v>0</v>
          </cell>
        </row>
        <row r="164">
          <cell r="F164">
            <v>0</v>
          </cell>
          <cell r="P164">
            <v>671.5</v>
          </cell>
          <cell r="S164">
            <v>1737.3999999999999</v>
          </cell>
          <cell r="X164">
            <v>890.8</v>
          </cell>
          <cell r="AC164">
            <v>1354.7</v>
          </cell>
          <cell r="AF164">
            <v>665.35</v>
          </cell>
          <cell r="AG164">
            <v>665.35</v>
          </cell>
          <cell r="AH164">
            <v>0</v>
          </cell>
          <cell r="AK164">
            <v>5319.75</v>
          </cell>
        </row>
        <row r="165">
          <cell r="F165">
            <v>0</v>
          </cell>
          <cell r="P165">
            <v>552.5</v>
          </cell>
          <cell r="S165">
            <v>1550.3999999999999</v>
          </cell>
          <cell r="X165">
            <v>693.59999999999991</v>
          </cell>
          <cell r="AC165">
            <v>1292.6500000000001</v>
          </cell>
          <cell r="AF165">
            <v>535.30000000000007</v>
          </cell>
          <cell r="AG165">
            <v>535.30000000000007</v>
          </cell>
          <cell r="AH165">
            <v>0</v>
          </cell>
          <cell r="AK165">
            <v>4089.1499999999996</v>
          </cell>
        </row>
        <row r="166">
          <cell r="F166">
            <v>0</v>
          </cell>
          <cell r="P166">
            <v>119</v>
          </cell>
          <cell r="S166">
            <v>187</v>
          </cell>
          <cell r="X166">
            <v>197.2</v>
          </cell>
          <cell r="AC166">
            <v>62.05</v>
          </cell>
          <cell r="AF166">
            <v>130.04999999999998</v>
          </cell>
          <cell r="AG166">
            <v>130.04999999999998</v>
          </cell>
          <cell r="AH166">
            <v>0</v>
          </cell>
          <cell r="AK166">
            <v>695.3</v>
          </cell>
        </row>
        <row r="167">
          <cell r="F167">
            <v>295</v>
          </cell>
          <cell r="P167">
            <v>140</v>
          </cell>
          <cell r="S167">
            <v>157</v>
          </cell>
          <cell r="X167">
            <v>154</v>
          </cell>
          <cell r="AC167">
            <v>22</v>
          </cell>
          <cell r="AF167">
            <v>145</v>
          </cell>
          <cell r="AK167">
            <v>768</v>
          </cell>
        </row>
        <row r="168">
          <cell r="AK168">
            <v>0</v>
          </cell>
        </row>
        <row r="169">
          <cell r="F169">
            <v>14.170833333333334</v>
          </cell>
          <cell r="AK169">
            <v>14.170833333333334</v>
          </cell>
        </row>
        <row r="170">
          <cell r="P170">
            <v>196</v>
          </cell>
          <cell r="S170">
            <v>580.5454545454545</v>
          </cell>
          <cell r="X170">
            <v>270.36363636363637</v>
          </cell>
          <cell r="AC170">
            <v>179.90909090909091</v>
          </cell>
          <cell r="AF170">
            <v>297.72727272727275</v>
          </cell>
          <cell r="AG170">
            <v>298</v>
          </cell>
          <cell r="AK170">
            <v>1226.818181818182</v>
          </cell>
        </row>
        <row r="171">
          <cell r="F171">
            <v>-459</v>
          </cell>
          <cell r="S171">
            <v>1156.8545454545454</v>
          </cell>
          <cell r="X171">
            <v>620.43636363636358</v>
          </cell>
          <cell r="AC171">
            <v>1174.7909090909091</v>
          </cell>
          <cell r="AK171">
            <v>2493.0818181818177</v>
          </cell>
        </row>
        <row r="172">
          <cell r="S172">
            <v>1737.3999999999999</v>
          </cell>
          <cell r="X172">
            <v>890.8</v>
          </cell>
          <cell r="AC172">
            <v>1354.7</v>
          </cell>
        </row>
        <row r="173">
          <cell r="F173">
            <v>459</v>
          </cell>
          <cell r="P173">
            <v>0</v>
          </cell>
          <cell r="S173">
            <v>0</v>
          </cell>
          <cell r="X173">
            <v>0</v>
          </cell>
          <cell r="AC173">
            <v>0</v>
          </cell>
          <cell r="AK173">
            <v>459</v>
          </cell>
        </row>
        <row r="174">
          <cell r="S174">
            <v>0</v>
          </cell>
          <cell r="X174">
            <v>0</v>
          </cell>
          <cell r="AC174">
            <v>0</v>
          </cell>
          <cell r="AF174">
            <v>0</v>
          </cell>
          <cell r="AG174">
            <v>0</v>
          </cell>
          <cell r="AH174">
            <v>0</v>
          </cell>
          <cell r="AK174">
            <v>0</v>
          </cell>
        </row>
        <row r="175">
          <cell r="F175">
            <v>-1308</v>
          </cell>
          <cell r="G175">
            <v>0</v>
          </cell>
          <cell r="H175">
            <v>0</v>
          </cell>
          <cell r="P175">
            <v>1687</v>
          </cell>
          <cell r="Q175">
            <v>0</v>
          </cell>
          <cell r="R175">
            <v>0</v>
          </cell>
          <cell r="S175">
            <v>4262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85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60</v>
          </cell>
          <cell r="AF175">
            <v>-904.4</v>
          </cell>
          <cell r="AG175">
            <v>0</v>
          </cell>
          <cell r="AH175">
            <v>-904.4</v>
          </cell>
          <cell r="AK175">
            <v>4792.8</v>
          </cell>
        </row>
        <row r="176">
          <cell r="F176">
            <v>-1308</v>
          </cell>
          <cell r="G176">
            <v>0</v>
          </cell>
          <cell r="H176">
            <v>0</v>
          </cell>
          <cell r="P176">
            <v>1687</v>
          </cell>
          <cell r="Q176">
            <v>0</v>
          </cell>
          <cell r="R176">
            <v>0</v>
          </cell>
          <cell r="S176">
            <v>4262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85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60</v>
          </cell>
          <cell r="AF176">
            <v>-904.4</v>
          </cell>
          <cell r="AG176">
            <v>0</v>
          </cell>
          <cell r="AH176">
            <v>-904.4</v>
          </cell>
          <cell r="AK176">
            <v>4792.8</v>
          </cell>
        </row>
        <row r="177">
          <cell r="F177">
            <v>0</v>
          </cell>
          <cell r="G177">
            <v>0</v>
          </cell>
          <cell r="H177">
            <v>0</v>
          </cell>
          <cell r="P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F177">
            <v>0</v>
          </cell>
          <cell r="AG177">
            <v>0</v>
          </cell>
          <cell r="AH177">
            <v>0</v>
          </cell>
          <cell r="AK177">
            <v>0</v>
          </cell>
        </row>
        <row r="178">
          <cell r="F178">
            <v>0</v>
          </cell>
          <cell r="AG178">
            <v>0</v>
          </cell>
          <cell r="AK178">
            <v>0</v>
          </cell>
        </row>
        <row r="179">
          <cell r="AK179">
            <v>0</v>
          </cell>
        </row>
        <row r="180">
          <cell r="F180">
            <v>3500</v>
          </cell>
          <cell r="AK180">
            <v>3500</v>
          </cell>
        </row>
        <row r="181">
          <cell r="F181">
            <v>684.2</v>
          </cell>
          <cell r="P181">
            <v>835.62</v>
          </cell>
          <cell r="Q181">
            <v>0</v>
          </cell>
          <cell r="R181">
            <v>0</v>
          </cell>
          <cell r="S181">
            <v>1895.42</v>
          </cell>
          <cell r="T181">
            <v>644.3785272727273</v>
          </cell>
          <cell r="U181">
            <v>670.49601818181827</v>
          </cell>
          <cell r="V181">
            <v>0</v>
          </cell>
          <cell r="W181">
            <v>0</v>
          </cell>
          <cell r="X181">
            <v>640.75</v>
          </cell>
          <cell r="AA181">
            <v>0</v>
          </cell>
          <cell r="AB181">
            <v>0</v>
          </cell>
          <cell r="AC181">
            <v>534.76</v>
          </cell>
          <cell r="AF181">
            <v>1724.76</v>
          </cell>
          <cell r="AG181">
            <v>1494</v>
          </cell>
          <cell r="AH181">
            <v>230.75999999999996</v>
          </cell>
          <cell r="AK181">
            <v>6562.75</v>
          </cell>
          <cell r="AO181">
            <v>378</v>
          </cell>
          <cell r="AP181">
            <v>513</v>
          </cell>
          <cell r="AQ181">
            <v>1046.6199999999999</v>
          </cell>
          <cell r="AR181">
            <v>2020.3118181818186</v>
          </cell>
        </row>
        <row r="182">
          <cell r="F182">
            <v>0</v>
          </cell>
          <cell r="G182">
            <v>0</v>
          </cell>
          <cell r="H182">
            <v>0</v>
          </cell>
          <cell r="P182">
            <v>196</v>
          </cell>
          <cell r="Q182">
            <v>0</v>
          </cell>
          <cell r="R182">
            <v>0</v>
          </cell>
          <cell r="S182">
            <v>580.5454545454545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270.36363636363637</v>
          </cell>
          <cell r="Y182">
            <v>200</v>
          </cell>
          <cell r="Z182">
            <v>70.363636363636374</v>
          </cell>
          <cell r="AA182">
            <v>0</v>
          </cell>
          <cell r="AB182">
            <v>0</v>
          </cell>
          <cell r="AC182">
            <v>179.90909090909091</v>
          </cell>
          <cell r="AF182">
            <v>297.72727272727275</v>
          </cell>
          <cell r="AG182">
            <v>298</v>
          </cell>
          <cell r="AH182">
            <v>-0.27272727272728048</v>
          </cell>
        </row>
        <row r="183">
          <cell r="F183">
            <v>37</v>
          </cell>
          <cell r="P183">
            <v>62</v>
          </cell>
          <cell r="Q183">
            <v>0</v>
          </cell>
          <cell r="R183">
            <v>0</v>
          </cell>
          <cell r="S183">
            <v>91</v>
          </cell>
          <cell r="T183">
            <v>10</v>
          </cell>
          <cell r="U183">
            <v>0</v>
          </cell>
          <cell r="V183">
            <v>0</v>
          </cell>
          <cell r="W183">
            <v>0</v>
          </cell>
          <cell r="X183">
            <v>206.66666666666666</v>
          </cell>
          <cell r="AA183">
            <v>0</v>
          </cell>
          <cell r="AB183">
            <v>0</v>
          </cell>
          <cell r="AC183">
            <v>13.333333333333334</v>
          </cell>
          <cell r="AF183">
            <v>10</v>
          </cell>
          <cell r="AG183">
            <v>9</v>
          </cell>
          <cell r="AH183">
            <v>1</v>
          </cell>
          <cell r="AK183">
            <v>-2005.1295454545448</v>
          </cell>
          <cell r="AO183">
            <v>160</v>
          </cell>
          <cell r="AP183">
            <v>86</v>
          </cell>
          <cell r="AQ183">
            <v>85.94410774410774</v>
          </cell>
          <cell r="AR183">
            <v>87.055892255892232</v>
          </cell>
        </row>
        <row r="186">
          <cell r="F186">
            <v>12898</v>
          </cell>
          <cell r="P186">
            <v>461.99999999999989</v>
          </cell>
          <cell r="S186">
            <v>-2490.3333333333335</v>
          </cell>
          <cell r="X186">
            <v>388.99999999999909</v>
          </cell>
          <cell r="AC186">
            <v>-29.333333333333883</v>
          </cell>
          <cell r="AF186">
            <v>2500.0666666666662</v>
          </cell>
          <cell r="AG186">
            <v>1381</v>
          </cell>
          <cell r="AH186">
            <v>1088.0666666666666</v>
          </cell>
          <cell r="AP186">
            <v>1507.2</v>
          </cell>
        </row>
        <row r="187">
          <cell r="AO187" t="str">
            <v>ОЧИК.18.02.</v>
          </cell>
        </row>
        <row r="190">
          <cell r="F190" t="str">
            <v>АПАРАТ ВСЬОГО</v>
          </cell>
          <cell r="G190" t="str">
            <v>АПАРАТ ЕЛЕКТРО</v>
          </cell>
          <cell r="H190" t="str">
            <v>АПАРАТ ТЕПЛО</v>
          </cell>
          <cell r="P190" t="str">
            <v>ККМ</v>
          </cell>
          <cell r="S190" t="str">
            <v>КТМ</v>
          </cell>
          <cell r="X190" t="str">
            <v>ТЕЦ-5 ВСЬОГО</v>
          </cell>
          <cell r="Y190" t="str">
            <v>Е/Е</v>
          </cell>
          <cell r="Z190" t="str">
            <v xml:space="preserve"> Т/Е</v>
          </cell>
          <cell r="AC190" t="str">
            <v>ТЕЦ-6 ВСЬОГО</v>
          </cell>
          <cell r="AF190" t="str">
            <v>Е/Е</v>
          </cell>
          <cell r="AG190" t="str">
            <v xml:space="preserve"> Т/Е</v>
          </cell>
          <cell r="AK190" t="str">
            <v>АК КЕ ВСЬОГО</v>
          </cell>
          <cell r="AL190" t="str">
            <v>Е/Е</v>
          </cell>
          <cell r="AM190" t="str">
            <v xml:space="preserve"> Т/Е</v>
          </cell>
          <cell r="AO190" t="str">
            <v>СТАНЦІї ЕЛЕКТРО</v>
          </cell>
          <cell r="AP190" t="str">
            <v>СТАНЦІІ ТЕПЛОВІ</v>
          </cell>
          <cell r="AQ190" t="str">
            <v>МЕРЕЖІ ЕЛЕКТРО</v>
          </cell>
          <cell r="AR190" t="str">
            <v>МЕРЕЖІ ТЕПЛОВІ</v>
          </cell>
        </row>
        <row r="193">
          <cell r="S193">
            <v>6.4</v>
          </cell>
          <cell r="X193">
            <v>65.3</v>
          </cell>
          <cell r="AC193">
            <v>58</v>
          </cell>
          <cell r="AK193">
            <v>129.69999999999999</v>
          </cell>
          <cell r="AO193">
            <v>221.49122807017542</v>
          </cell>
        </row>
        <row r="194">
          <cell r="S194">
            <v>7.3</v>
          </cell>
          <cell r="X194">
            <v>74.7</v>
          </cell>
          <cell r="AC194">
            <v>66.5</v>
          </cell>
          <cell r="AK194">
            <v>148.5</v>
          </cell>
          <cell r="AO194">
            <v>252.49999999999997</v>
          </cell>
        </row>
        <row r="195">
          <cell r="P195">
            <v>0</v>
          </cell>
          <cell r="S195">
            <v>0</v>
          </cell>
          <cell r="X195">
            <v>0</v>
          </cell>
          <cell r="AC195">
            <v>0</v>
          </cell>
          <cell r="AO195">
            <v>66</v>
          </cell>
        </row>
        <row r="196">
          <cell r="P196">
            <v>0</v>
          </cell>
          <cell r="S196">
            <v>192.5</v>
          </cell>
          <cell r="X196">
            <v>192.5</v>
          </cell>
          <cell r="AC196">
            <v>192.5</v>
          </cell>
          <cell r="AK196">
            <v>192.5</v>
          </cell>
          <cell r="AO196">
            <v>0</v>
          </cell>
        </row>
        <row r="197">
          <cell r="S197">
            <v>1232</v>
          </cell>
          <cell r="X197">
            <v>12570</v>
          </cell>
          <cell r="AC197">
            <v>11165</v>
          </cell>
          <cell r="AK197">
            <v>24967</v>
          </cell>
          <cell r="AO197">
            <v>0</v>
          </cell>
        </row>
        <row r="198">
          <cell r="AK198">
            <v>24967</v>
          </cell>
        </row>
        <row r="199">
          <cell r="X199">
            <v>0</v>
          </cell>
          <cell r="AC199">
            <v>0</v>
          </cell>
          <cell r="AK199">
            <v>0</v>
          </cell>
        </row>
        <row r="200">
          <cell r="X200">
            <v>0</v>
          </cell>
          <cell r="AC200">
            <v>0</v>
          </cell>
          <cell r="AK200">
            <v>0</v>
          </cell>
        </row>
        <row r="201">
          <cell r="X201">
            <v>82.5</v>
          </cell>
          <cell r="AC201">
            <v>82.5</v>
          </cell>
        </row>
        <row r="202">
          <cell r="X202">
            <v>0</v>
          </cell>
          <cell r="AC202">
            <v>0</v>
          </cell>
          <cell r="AK202">
            <v>0</v>
          </cell>
        </row>
        <row r="203">
          <cell r="S203">
            <v>0</v>
          </cell>
          <cell r="X203">
            <v>0</v>
          </cell>
          <cell r="AC203">
            <v>0</v>
          </cell>
          <cell r="AK203">
            <v>0</v>
          </cell>
        </row>
        <row r="205">
          <cell r="X205">
            <v>0</v>
          </cell>
          <cell r="AC205">
            <v>0</v>
          </cell>
          <cell r="AK205">
            <v>0</v>
          </cell>
          <cell r="AO205">
            <v>75.839416058394164</v>
          </cell>
        </row>
        <row r="206">
          <cell r="X206">
            <v>0</v>
          </cell>
          <cell r="AC206">
            <v>0</v>
          </cell>
          <cell r="AK206">
            <v>0</v>
          </cell>
          <cell r="AO206">
            <v>103.9</v>
          </cell>
        </row>
        <row r="207">
          <cell r="F207">
            <v>75</v>
          </cell>
          <cell r="P207">
            <v>75</v>
          </cell>
          <cell r="AO207" t="e">
            <v>#DIV/0!</v>
          </cell>
          <cell r="AR207">
            <v>75</v>
          </cell>
        </row>
        <row r="208">
          <cell r="S208">
            <v>385</v>
          </cell>
          <cell r="X208">
            <v>385</v>
          </cell>
          <cell r="AC208">
            <v>385</v>
          </cell>
          <cell r="AK208">
            <v>385</v>
          </cell>
          <cell r="AO208">
            <v>195.28</v>
          </cell>
        </row>
        <row r="209">
          <cell r="S209">
            <v>0</v>
          </cell>
          <cell r="X209">
            <v>0</v>
          </cell>
          <cell r="AC209">
            <v>0</v>
          </cell>
          <cell r="AK209">
            <v>0</v>
          </cell>
          <cell r="AO209">
            <v>14810</v>
          </cell>
        </row>
        <row r="210">
          <cell r="AK210">
            <v>0</v>
          </cell>
        </row>
        <row r="211">
          <cell r="S211">
            <v>7.3</v>
          </cell>
          <cell r="X211">
            <v>74.7</v>
          </cell>
          <cell r="Y211">
            <v>55.2</v>
          </cell>
          <cell r="Z211">
            <v>19.5</v>
          </cell>
          <cell r="AC211">
            <v>66.5</v>
          </cell>
          <cell r="AD211">
            <v>40.9</v>
          </cell>
          <cell r="AE211">
            <v>25.6</v>
          </cell>
          <cell r="AK211">
            <v>148.5</v>
          </cell>
          <cell r="AL211">
            <v>96.1</v>
          </cell>
          <cell r="AM211">
            <v>52.4</v>
          </cell>
          <cell r="AO211">
            <v>356.4</v>
          </cell>
          <cell r="AP211">
            <v>74.900000000000006</v>
          </cell>
          <cell r="AQ211">
            <v>281.5</v>
          </cell>
        </row>
        <row r="212">
          <cell r="S212">
            <v>1232</v>
          </cell>
          <cell r="X212">
            <v>12570</v>
          </cell>
          <cell r="Y212">
            <v>9289</v>
          </cell>
          <cell r="Z212">
            <v>3281</v>
          </cell>
          <cell r="AA212">
            <v>3281</v>
          </cell>
          <cell r="AC212">
            <v>11165</v>
          </cell>
          <cell r="AD212">
            <v>6867</v>
          </cell>
          <cell r="AE212">
            <v>4298</v>
          </cell>
          <cell r="AK212">
            <v>24967</v>
          </cell>
          <cell r="AL212">
            <v>16156</v>
          </cell>
          <cell r="AM212">
            <v>8811</v>
          </cell>
          <cell r="AO212">
            <v>14810</v>
          </cell>
          <cell r="AP212">
            <v>3112.427048260382</v>
          </cell>
          <cell r="AQ212">
            <v>11697.572951739618</v>
          </cell>
        </row>
        <row r="213">
          <cell r="S213">
            <v>168.77</v>
          </cell>
          <cell r="X213">
            <v>168.27</v>
          </cell>
          <cell r="Y213">
            <v>168.28</v>
          </cell>
          <cell r="Z213">
            <v>168.26</v>
          </cell>
          <cell r="AC213">
            <v>167.89</v>
          </cell>
          <cell r="AD213">
            <v>167.9</v>
          </cell>
          <cell r="AE213">
            <v>167.89</v>
          </cell>
          <cell r="AK213">
            <v>168.13</v>
          </cell>
          <cell r="AL213">
            <v>168.12</v>
          </cell>
          <cell r="AM213">
            <v>168.15</v>
          </cell>
          <cell r="AO213">
            <v>41.55</v>
          </cell>
          <cell r="AP213">
            <v>41.55</v>
          </cell>
          <cell r="AQ213">
            <v>41.55</v>
          </cell>
          <cell r="AR213">
            <v>0</v>
          </cell>
        </row>
        <row r="214">
          <cell r="AM214">
            <v>0</v>
          </cell>
          <cell r="AO214">
            <v>52</v>
          </cell>
          <cell r="AP214">
            <v>52</v>
          </cell>
        </row>
        <row r="215">
          <cell r="X215">
            <v>12570</v>
          </cell>
          <cell r="AC215">
            <v>11165</v>
          </cell>
          <cell r="AK215">
            <v>24967</v>
          </cell>
          <cell r="AL215">
            <v>16156</v>
          </cell>
          <cell r="AM215">
            <v>8811</v>
          </cell>
          <cell r="AO215">
            <v>14862</v>
          </cell>
          <cell r="AP215">
            <v>3164.427048260382</v>
          </cell>
          <cell r="AQ215">
            <v>11697.572951739618</v>
          </cell>
        </row>
        <row r="226">
          <cell r="AP226">
            <v>1507.2</v>
          </cell>
        </row>
        <row r="241">
          <cell r="AG241" t="str">
            <v xml:space="preserve">         Затверджую</v>
          </cell>
        </row>
        <row r="242">
          <cell r="AG242" t="str">
            <v xml:space="preserve"> Голова правління </v>
          </cell>
        </row>
        <row r="243">
          <cell r="AG243" t="str">
            <v xml:space="preserve">                        І.В.Плачков</v>
          </cell>
        </row>
        <row r="244">
          <cell r="AG244" t="str">
            <v xml:space="preserve">   "_____" ________2000 р.</v>
          </cell>
        </row>
        <row r="248">
          <cell r="F248" t="str">
            <v>РОЗРАХУНОК ФІНАНСОВИХ ПОТОКІВ НА   березень  2000 року</v>
          </cell>
        </row>
        <row r="249">
          <cell r="F249" t="str">
            <v>ПО ФІЛІАЛАХ АК КИЇВЕНЕРГО</v>
          </cell>
        </row>
        <row r="254">
          <cell r="AK254" t="str">
            <v>тис.грн.</v>
          </cell>
        </row>
        <row r="255">
          <cell r="F255" t="str">
            <v>ВИКОН.ДИР.</v>
          </cell>
          <cell r="G255" t="str">
            <v>АПАРАТ ЕЛЕКТРО</v>
          </cell>
          <cell r="H255" t="str">
            <v>АПАРАТ ТЕПЛО</v>
          </cell>
          <cell r="P255" t="str">
            <v>КМ</v>
          </cell>
          <cell r="Q255" t="str">
            <v>ТМ</v>
          </cell>
          <cell r="S255" t="str">
            <v>КТМ</v>
          </cell>
          <cell r="T255" t="str">
            <v>ВИРОБН</v>
          </cell>
          <cell r="U255" t="str">
            <v>ПЕРЕД</v>
          </cell>
          <cell r="X255" t="str">
            <v>ТЕЦ-5 ВСЬОГО</v>
          </cell>
          <cell r="Y255" t="str">
            <v>Е/Е</v>
          </cell>
          <cell r="Z255" t="str">
            <v xml:space="preserve"> Т/Е</v>
          </cell>
          <cell r="AC255" t="str">
            <v>ТЕЦ-6 ВСЬОГО</v>
          </cell>
          <cell r="AF255" t="str">
            <v>ТРМ ВСЬОГО</v>
          </cell>
          <cell r="AG255" t="str">
            <v>ТРМ  АК КЕ</v>
          </cell>
          <cell r="AH255" t="str">
            <v>ТРМ СТОР</v>
          </cell>
          <cell r="AK255" t="str">
            <v>АК КЕ осн.вир.</v>
          </cell>
          <cell r="AL255" t="str">
            <v>АК КЕ ВСЬОГО</v>
          </cell>
          <cell r="AM255" t="str">
            <v xml:space="preserve"> Т/Е</v>
          </cell>
          <cell r="AO255" t="str">
            <v>СТАНЦІї ЕЛЕКТРО</v>
          </cell>
          <cell r="AP255" t="str">
            <v>СТАНЦІІ ТЕПЛОВІ</v>
          </cell>
          <cell r="AQ255" t="str">
            <v>МЕРЕЖІ ЕЛЕКТРО</v>
          </cell>
          <cell r="AR255" t="str">
            <v>МЕРЕЖІ ТЕПЛОВІ</v>
          </cell>
        </row>
        <row r="256">
          <cell r="F256">
            <v>3421.2000000000007</v>
          </cell>
          <cell r="P256">
            <v>3642.12</v>
          </cell>
          <cell r="S256">
            <v>4914.9412121212117</v>
          </cell>
          <cell r="X256">
            <v>1941.8530303030293</v>
          </cell>
          <cell r="AC256">
            <v>1753.5509090909086</v>
          </cell>
          <cell r="AF256">
            <v>3698.0493939393937</v>
          </cell>
          <cell r="AG256">
            <v>3251.35</v>
          </cell>
          <cell r="AH256">
            <v>415.69939393939387</v>
          </cell>
          <cell r="AK256">
            <v>20774.514545454542</v>
          </cell>
        </row>
        <row r="258">
          <cell r="F258">
            <v>12858.842857142858</v>
          </cell>
          <cell r="G258">
            <v>2573.3582491582492</v>
          </cell>
          <cell r="H258">
            <v>2947.8417508417506</v>
          </cell>
          <cell r="P258">
            <v>3642.12</v>
          </cell>
          <cell r="Q258">
            <v>0</v>
          </cell>
          <cell r="R258">
            <v>0</v>
          </cell>
          <cell r="S258">
            <v>4914.9412121212117</v>
          </cell>
          <cell r="T258">
            <v>2221.1818606060606</v>
          </cell>
          <cell r="U258">
            <v>2612.759351515152</v>
          </cell>
          <cell r="V258">
            <v>0</v>
          </cell>
          <cell r="W258">
            <v>0</v>
          </cell>
          <cell r="X258">
            <v>1941.8530303030293</v>
          </cell>
          <cell r="Y258">
            <v>1372</v>
          </cell>
          <cell r="Z258">
            <v>484.85303030302975</v>
          </cell>
          <cell r="AA258">
            <v>0</v>
          </cell>
          <cell r="AB258">
            <v>0</v>
          </cell>
          <cell r="AC258">
            <v>1753.5509090909086</v>
          </cell>
          <cell r="AF258">
            <v>3698.0493939393937</v>
          </cell>
          <cell r="AG258">
            <v>3251.35</v>
          </cell>
          <cell r="AH258">
            <v>415.69939393939387</v>
          </cell>
          <cell r="AK258">
            <v>58325.124675324674</v>
          </cell>
          <cell r="AM258">
            <v>45205.25</v>
          </cell>
        </row>
        <row r="259">
          <cell r="F259">
            <v>7317.3095238095229</v>
          </cell>
          <cell r="G259">
            <v>2277.3582491582492</v>
          </cell>
          <cell r="H259">
            <v>2559.6417508417508</v>
          </cell>
          <cell r="P259">
            <v>1403</v>
          </cell>
          <cell r="S259">
            <v>323.66666666666629</v>
          </cell>
          <cell r="T259">
            <v>1413.9233333333332</v>
          </cell>
          <cell r="U259">
            <v>1087.1433333333339</v>
          </cell>
          <cell r="X259">
            <v>474.66666666666572</v>
          </cell>
          <cell r="Y259">
            <v>691</v>
          </cell>
          <cell r="Z259">
            <v>244.46666666666613</v>
          </cell>
          <cell r="AC259">
            <v>-208.00000000000045</v>
          </cell>
          <cell r="AF259">
            <v>428.71666666666636</v>
          </cell>
          <cell r="AG259">
            <v>373.04999999999984</v>
          </cell>
          <cell r="AH259">
            <v>136.66666666666663</v>
          </cell>
          <cell r="AK259">
            <v>41034.460129870131</v>
          </cell>
          <cell r="AM259">
            <v>9679.4428571428543</v>
          </cell>
        </row>
        <row r="260">
          <cell r="F260">
            <v>39331.976190476191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F260">
            <v>0</v>
          </cell>
          <cell r="AG260">
            <v>0</v>
          </cell>
          <cell r="AH260">
            <v>0</v>
          </cell>
          <cell r="AK260">
            <v>39331.976190476191</v>
          </cell>
        </row>
        <row r="261">
          <cell r="F261">
            <v>24967</v>
          </cell>
          <cell r="AK261">
            <v>24967</v>
          </cell>
        </row>
        <row r="262">
          <cell r="F262">
            <v>4580</v>
          </cell>
          <cell r="AK262">
            <v>4580</v>
          </cell>
        </row>
        <row r="263">
          <cell r="F263">
            <v>5868.9761904761908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F263">
            <v>0</v>
          </cell>
          <cell r="AG263">
            <v>0</v>
          </cell>
          <cell r="AH263">
            <v>0</v>
          </cell>
          <cell r="AK263">
            <v>5868.9761904761908</v>
          </cell>
        </row>
        <row r="264">
          <cell r="F264">
            <v>347.33333333333331</v>
          </cell>
          <cell r="AK264">
            <v>347.33333333333331</v>
          </cell>
        </row>
        <row r="265">
          <cell r="F265">
            <v>0</v>
          </cell>
          <cell r="AK265">
            <v>0</v>
          </cell>
        </row>
        <row r="266">
          <cell r="F266">
            <v>1548.6428571428573</v>
          </cell>
          <cell r="AK266">
            <v>1548.6428571428573</v>
          </cell>
        </row>
        <row r="267">
          <cell r="F267">
            <v>3500</v>
          </cell>
          <cell r="AK267">
            <v>3500</v>
          </cell>
        </row>
        <row r="268">
          <cell r="F268">
            <v>0</v>
          </cell>
          <cell r="AK268">
            <v>0</v>
          </cell>
        </row>
        <row r="269">
          <cell r="F269">
            <v>473</v>
          </cell>
          <cell r="P269">
            <v>0</v>
          </cell>
          <cell r="S269">
            <v>0</v>
          </cell>
          <cell r="X269">
            <v>0</v>
          </cell>
          <cell r="AC269">
            <v>0</v>
          </cell>
          <cell r="AF269">
            <v>0</v>
          </cell>
          <cell r="AG269">
            <v>0</v>
          </cell>
          <cell r="AH269">
            <v>0</v>
          </cell>
          <cell r="AK269">
            <v>473</v>
          </cell>
        </row>
        <row r="270">
          <cell r="F270">
            <v>3600</v>
          </cell>
          <cell r="AK270">
            <v>3600</v>
          </cell>
        </row>
        <row r="271">
          <cell r="F271">
            <v>316</v>
          </cell>
          <cell r="P271">
            <v>0</v>
          </cell>
          <cell r="S271">
            <v>0</v>
          </cell>
          <cell r="X271">
            <v>0</v>
          </cell>
          <cell r="AC271">
            <v>0</v>
          </cell>
          <cell r="AF271">
            <v>0</v>
          </cell>
          <cell r="AG271">
            <v>0</v>
          </cell>
          <cell r="AH271">
            <v>0</v>
          </cell>
          <cell r="AK271">
            <v>316</v>
          </cell>
        </row>
        <row r="272">
          <cell r="F272">
            <v>42753.176190476195</v>
          </cell>
          <cell r="P272">
            <v>3642.12</v>
          </cell>
          <cell r="Q272">
            <v>0</v>
          </cell>
          <cell r="R272">
            <v>0</v>
          </cell>
          <cell r="S272">
            <v>4914.9412121212117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1941.8530303030293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1753.5509090909086</v>
          </cell>
          <cell r="AF272">
            <v>3698.0493939393937</v>
          </cell>
          <cell r="AG272">
            <v>3251.35</v>
          </cell>
          <cell r="AH272">
            <v>415.69939393939387</v>
          </cell>
          <cell r="AK272">
            <v>60106.490735930747</v>
          </cell>
        </row>
        <row r="273">
          <cell r="F273">
            <v>1594.2</v>
          </cell>
          <cell r="P273">
            <v>1933.62</v>
          </cell>
          <cell r="Q273">
            <v>0</v>
          </cell>
          <cell r="R273">
            <v>0</v>
          </cell>
          <cell r="S273">
            <v>3984.42</v>
          </cell>
          <cell r="T273">
            <v>654.3785272727273</v>
          </cell>
          <cell r="U273">
            <v>670.49601818181827</v>
          </cell>
          <cell r="V273">
            <v>0</v>
          </cell>
          <cell r="W273">
            <v>0</v>
          </cell>
          <cell r="X273">
            <v>1314.75</v>
          </cell>
          <cell r="Y273">
            <v>522</v>
          </cell>
          <cell r="Z273">
            <v>184.38636363636363</v>
          </cell>
          <cell r="AA273">
            <v>0</v>
          </cell>
          <cell r="AB273">
            <v>0</v>
          </cell>
          <cell r="AC273">
            <v>886.09333333333336</v>
          </cell>
          <cell r="AF273">
            <v>3163.81</v>
          </cell>
          <cell r="AG273">
            <v>2773.05</v>
          </cell>
          <cell r="AH273">
            <v>278.76</v>
          </cell>
          <cell r="AK273">
            <v>13910.893333333333</v>
          </cell>
        </row>
        <row r="274">
          <cell r="F274">
            <v>684.2</v>
          </cell>
          <cell r="G274">
            <v>296</v>
          </cell>
          <cell r="H274">
            <v>388.2</v>
          </cell>
          <cell r="P274">
            <v>955.62</v>
          </cell>
          <cell r="S274">
            <v>1895.42</v>
          </cell>
          <cell r="T274">
            <v>644.3785272727273</v>
          </cell>
          <cell r="U274">
            <v>670.49601818181827</v>
          </cell>
          <cell r="X274">
            <v>640.75</v>
          </cell>
          <cell r="Y274">
            <v>274</v>
          </cell>
          <cell r="Z274">
            <v>96.386363636363626</v>
          </cell>
          <cell r="AC274">
            <v>534.76</v>
          </cell>
          <cell r="AF274">
            <v>1724.76</v>
          </cell>
          <cell r="AG274">
            <v>1494</v>
          </cell>
          <cell r="AH274">
            <v>230.75999999999996</v>
          </cell>
          <cell r="AK274">
            <v>6913.51</v>
          </cell>
        </row>
        <row r="275">
          <cell r="F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10</v>
          </cell>
          <cell r="T275">
            <v>10</v>
          </cell>
          <cell r="U275">
            <v>0</v>
          </cell>
          <cell r="V275">
            <v>0</v>
          </cell>
          <cell r="W275">
            <v>0</v>
          </cell>
          <cell r="X275">
            <v>336</v>
          </cell>
          <cell r="Y275">
            <v>248</v>
          </cell>
          <cell r="Z275">
            <v>88</v>
          </cell>
          <cell r="AA275">
            <v>0</v>
          </cell>
          <cell r="AB275">
            <v>0</v>
          </cell>
          <cell r="AC275">
            <v>-0.66666666666666607</v>
          </cell>
          <cell r="AF275">
            <v>2</v>
          </cell>
          <cell r="AG275">
            <v>2</v>
          </cell>
          <cell r="AH275">
            <v>0</v>
          </cell>
          <cell r="AK275">
            <v>347.33333333333331</v>
          </cell>
        </row>
        <row r="276">
          <cell r="F276">
            <v>903</v>
          </cell>
          <cell r="P276">
            <v>964</v>
          </cell>
          <cell r="Q276">
            <v>0</v>
          </cell>
          <cell r="R276">
            <v>0</v>
          </cell>
          <cell r="S276">
            <v>1409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338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352</v>
          </cell>
          <cell r="AF276">
            <v>767.05</v>
          </cell>
          <cell r="AG276">
            <v>1024.05</v>
          </cell>
          <cell r="AH276">
            <v>-369</v>
          </cell>
          <cell r="AK276">
            <v>4933.05</v>
          </cell>
        </row>
        <row r="277">
          <cell r="F277">
            <v>122</v>
          </cell>
          <cell r="P277">
            <v>310</v>
          </cell>
          <cell r="S277">
            <v>750</v>
          </cell>
          <cell r="X277">
            <v>115</v>
          </cell>
          <cell r="AC277">
            <v>110</v>
          </cell>
          <cell r="AF277">
            <v>455</v>
          </cell>
          <cell r="AG277">
            <v>714</v>
          </cell>
          <cell r="AH277">
            <v>-371</v>
          </cell>
          <cell r="AK277">
            <v>1912</v>
          </cell>
        </row>
        <row r="278">
          <cell r="F278">
            <v>721</v>
          </cell>
          <cell r="P278">
            <v>9</v>
          </cell>
          <cell r="S278">
            <v>84</v>
          </cell>
          <cell r="X278">
            <v>57</v>
          </cell>
          <cell r="AC278">
            <v>62</v>
          </cell>
          <cell r="AF278">
            <v>32</v>
          </cell>
          <cell r="AG278">
            <v>30</v>
          </cell>
          <cell r="AH278">
            <v>2</v>
          </cell>
          <cell r="AK278">
            <v>1115</v>
          </cell>
        </row>
        <row r="279">
          <cell r="F279">
            <v>60</v>
          </cell>
          <cell r="P279">
            <v>500</v>
          </cell>
          <cell r="S279">
            <v>430</v>
          </cell>
          <cell r="X279">
            <v>100</v>
          </cell>
          <cell r="AC279">
            <v>130</v>
          </cell>
          <cell r="AF279">
            <v>150</v>
          </cell>
          <cell r="AG279">
            <v>150</v>
          </cell>
          <cell r="AK279">
            <v>1370</v>
          </cell>
        </row>
        <row r="280">
          <cell r="F280">
            <v>0</v>
          </cell>
          <cell r="P280">
            <v>145</v>
          </cell>
          <cell r="S280">
            <v>145</v>
          </cell>
          <cell r="X280">
            <v>66</v>
          </cell>
          <cell r="AC280">
            <v>50</v>
          </cell>
          <cell r="AF280">
            <v>130.04999999999998</v>
          </cell>
          <cell r="AG280">
            <v>130.04999999999998</v>
          </cell>
          <cell r="AH280">
            <v>0</v>
          </cell>
          <cell r="AK280">
            <v>536.04999999999995</v>
          </cell>
        </row>
        <row r="281">
          <cell r="F281">
            <v>7</v>
          </cell>
          <cell r="P281">
            <v>14</v>
          </cell>
          <cell r="Q281">
            <v>0</v>
          </cell>
          <cell r="R281">
            <v>0</v>
          </cell>
          <cell r="S281">
            <v>420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F281">
            <v>670</v>
          </cell>
          <cell r="AG281">
            <v>253</v>
          </cell>
          <cell r="AH281">
            <v>417</v>
          </cell>
          <cell r="AK281">
            <v>1467</v>
          </cell>
        </row>
        <row r="282">
          <cell r="F282">
            <v>0</v>
          </cell>
          <cell r="P282">
            <v>0</v>
          </cell>
          <cell r="S282">
            <v>0</v>
          </cell>
          <cell r="X282">
            <v>0</v>
          </cell>
          <cell r="AC282">
            <v>0</v>
          </cell>
          <cell r="AF282">
            <v>0</v>
          </cell>
          <cell r="AG282">
            <v>0</v>
          </cell>
          <cell r="AH282">
            <v>0</v>
          </cell>
          <cell r="AK282">
            <v>0</v>
          </cell>
        </row>
        <row r="283">
          <cell r="F283">
            <v>7</v>
          </cell>
          <cell r="P283">
            <v>14</v>
          </cell>
          <cell r="S283">
            <v>420</v>
          </cell>
          <cell r="X283">
            <v>0</v>
          </cell>
          <cell r="AC283">
            <v>0</v>
          </cell>
          <cell r="AF283">
            <v>670</v>
          </cell>
          <cell r="AG283">
            <v>253</v>
          </cell>
          <cell r="AH283">
            <v>417</v>
          </cell>
          <cell r="AK283">
            <v>1111</v>
          </cell>
        </row>
        <row r="284">
          <cell r="AK284">
            <v>356</v>
          </cell>
        </row>
        <row r="285">
          <cell r="S285">
            <v>250</v>
          </cell>
          <cell r="AH285">
            <v>0</v>
          </cell>
          <cell r="AK285">
            <v>250</v>
          </cell>
        </row>
        <row r="286">
          <cell r="F286">
            <v>41158.976190476198</v>
          </cell>
          <cell r="P286">
            <v>1708.5</v>
          </cell>
          <cell r="Q286">
            <v>0</v>
          </cell>
          <cell r="R286">
            <v>0</v>
          </cell>
          <cell r="S286">
            <v>930.52121212121165</v>
          </cell>
          <cell r="T286">
            <v>-654.3785272727273</v>
          </cell>
          <cell r="U286">
            <v>-670.49601818181827</v>
          </cell>
          <cell r="V286">
            <v>0</v>
          </cell>
          <cell r="W286">
            <v>0</v>
          </cell>
          <cell r="X286">
            <v>627.1030303030293</v>
          </cell>
          <cell r="Y286">
            <v>-522</v>
          </cell>
          <cell r="Z286">
            <v>-184.38636363636363</v>
          </cell>
          <cell r="AA286">
            <v>0</v>
          </cell>
          <cell r="AB286">
            <v>0</v>
          </cell>
          <cell r="AC286">
            <v>867.45757575757523</v>
          </cell>
          <cell r="AF286">
            <v>534.23939393939372</v>
          </cell>
          <cell r="AG286">
            <v>478.29999999999973</v>
          </cell>
          <cell r="AH286">
            <v>136.93939393939388</v>
          </cell>
          <cell r="AK286">
            <v>46195.597402597406</v>
          </cell>
        </row>
        <row r="287">
          <cell r="AK287">
            <v>0</v>
          </cell>
        </row>
        <row r="288">
          <cell r="F288">
            <v>1734</v>
          </cell>
          <cell r="P288">
            <v>1828.5</v>
          </cell>
          <cell r="Q288">
            <v>0</v>
          </cell>
          <cell r="R288">
            <v>0</v>
          </cell>
          <cell r="S288">
            <v>5192.5212121212126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627.10303030303021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866.79090909090905</v>
          </cell>
          <cell r="AF288">
            <v>-401.16060606060614</v>
          </cell>
          <cell r="AG288">
            <v>478.30000000000007</v>
          </cell>
          <cell r="AH288">
            <v>-767.4606060606061</v>
          </cell>
          <cell r="AK288">
            <v>10216.554545454546</v>
          </cell>
        </row>
        <row r="289">
          <cell r="F289">
            <v>-1308</v>
          </cell>
          <cell r="P289">
            <v>1187</v>
          </cell>
          <cell r="S289">
            <v>3582</v>
          </cell>
          <cell r="X289">
            <v>-15</v>
          </cell>
          <cell r="AC289">
            <v>-70</v>
          </cell>
          <cell r="AF289">
            <v>-1054.4000000000001</v>
          </cell>
          <cell r="AG289">
            <v>-150</v>
          </cell>
          <cell r="AH289">
            <v>-904.4</v>
          </cell>
          <cell r="AK289">
            <v>2328.4</v>
          </cell>
        </row>
        <row r="290">
          <cell r="F290">
            <v>0</v>
          </cell>
          <cell r="P290">
            <v>450.5</v>
          </cell>
          <cell r="Q290">
            <v>0</v>
          </cell>
          <cell r="R290">
            <v>0</v>
          </cell>
          <cell r="S290">
            <v>1011.8545454545454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554.43636363636358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1124.7909090909091</v>
          </cell>
          <cell r="AF290">
            <v>237.57272727272729</v>
          </cell>
          <cell r="AG290">
            <v>237.30000000000004</v>
          </cell>
          <cell r="AH290">
            <v>0.27272727272728048</v>
          </cell>
          <cell r="AK290">
            <v>3379.1545454545449</v>
          </cell>
        </row>
        <row r="291">
          <cell r="F291">
            <v>0</v>
          </cell>
          <cell r="P291">
            <v>0</v>
          </cell>
          <cell r="S291">
            <v>0</v>
          </cell>
          <cell r="X291">
            <v>0</v>
          </cell>
          <cell r="AC291">
            <v>0</v>
          </cell>
          <cell r="AF291">
            <v>0</v>
          </cell>
          <cell r="AG291">
            <v>0</v>
          </cell>
          <cell r="AH291">
            <v>0</v>
          </cell>
          <cell r="AK291">
            <v>0</v>
          </cell>
        </row>
        <row r="292">
          <cell r="F292">
            <v>0</v>
          </cell>
          <cell r="P292">
            <v>0</v>
          </cell>
          <cell r="S292">
            <v>0</v>
          </cell>
          <cell r="X292">
            <v>0</v>
          </cell>
          <cell r="AC292">
            <v>0</v>
          </cell>
          <cell r="AF292">
            <v>0</v>
          </cell>
          <cell r="AG292">
            <v>0</v>
          </cell>
          <cell r="AH292">
            <v>0</v>
          </cell>
          <cell r="AK292">
            <v>0</v>
          </cell>
        </row>
        <row r="293">
          <cell r="F293">
            <v>3005</v>
          </cell>
          <cell r="P293">
            <v>129</v>
          </cell>
          <cell r="Q293">
            <v>0</v>
          </cell>
          <cell r="R293">
            <v>0</v>
          </cell>
          <cell r="S293">
            <v>517.66666666666663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217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-188</v>
          </cell>
          <cell r="AF293">
            <v>407.66666666666663</v>
          </cell>
          <cell r="AG293">
            <v>384</v>
          </cell>
          <cell r="AH293">
            <v>135.66666666666666</v>
          </cell>
          <cell r="AK293">
            <v>4450.333333333333</v>
          </cell>
        </row>
        <row r="294">
          <cell r="F294">
            <v>100</v>
          </cell>
          <cell r="P294">
            <v>1</v>
          </cell>
          <cell r="S294">
            <v>97.666666666666629</v>
          </cell>
          <cell r="X294">
            <v>12</v>
          </cell>
          <cell r="AC294">
            <v>-372</v>
          </cell>
          <cell r="AF294">
            <v>3.3333333333333144</v>
          </cell>
          <cell r="AG294">
            <v>70</v>
          </cell>
          <cell r="AH294">
            <v>45.333333333333314</v>
          </cell>
          <cell r="AK294">
            <v>-141.00000000000006</v>
          </cell>
        </row>
        <row r="295">
          <cell r="F295">
            <v>2</v>
          </cell>
          <cell r="P295">
            <v>42</v>
          </cell>
          <cell r="S295">
            <v>319</v>
          </cell>
          <cell r="X295">
            <v>85</v>
          </cell>
          <cell r="AC295">
            <v>84</v>
          </cell>
          <cell r="AF295">
            <v>194.33333333333334</v>
          </cell>
          <cell r="AG295">
            <v>133</v>
          </cell>
          <cell r="AH295">
            <v>61.333333333333343</v>
          </cell>
          <cell r="AK295">
            <v>726.33333333333337</v>
          </cell>
        </row>
        <row r="296">
          <cell r="F296">
            <v>2903</v>
          </cell>
          <cell r="P296">
            <v>86</v>
          </cell>
          <cell r="S296">
            <v>101</v>
          </cell>
          <cell r="X296">
            <v>120</v>
          </cell>
          <cell r="AC296">
            <v>100</v>
          </cell>
          <cell r="AF296">
            <v>210</v>
          </cell>
          <cell r="AG296">
            <v>181</v>
          </cell>
          <cell r="AH296">
            <v>29</v>
          </cell>
          <cell r="AK296">
            <v>3865</v>
          </cell>
        </row>
        <row r="297">
          <cell r="P297">
            <v>0</v>
          </cell>
          <cell r="AF297">
            <v>0</v>
          </cell>
          <cell r="AG297">
            <v>0</v>
          </cell>
          <cell r="AH297">
            <v>0</v>
          </cell>
          <cell r="AK297">
            <v>0</v>
          </cell>
        </row>
        <row r="298">
          <cell r="F298">
            <v>37</v>
          </cell>
          <cell r="P298">
            <v>62</v>
          </cell>
          <cell r="S298">
            <v>81</v>
          </cell>
          <cell r="X298">
            <v>-129.33333333333334</v>
          </cell>
          <cell r="AC298">
            <v>0</v>
          </cell>
          <cell r="AF298">
            <v>8</v>
          </cell>
          <cell r="AG298">
            <v>7</v>
          </cell>
          <cell r="AH298">
            <v>1</v>
          </cell>
          <cell r="AK298">
            <v>58.666666666666657</v>
          </cell>
        </row>
        <row r="299">
          <cell r="F299">
            <v>41158.976190476198</v>
          </cell>
          <cell r="P299">
            <v>1708.5</v>
          </cell>
          <cell r="Q299">
            <v>0</v>
          </cell>
          <cell r="R299">
            <v>0</v>
          </cell>
          <cell r="S299">
            <v>930.52121212121165</v>
          </cell>
          <cell r="T299">
            <v>-654.3785272727273</v>
          </cell>
          <cell r="U299">
            <v>-670.49601818181827</v>
          </cell>
          <cell r="V299">
            <v>0</v>
          </cell>
          <cell r="W299">
            <v>0</v>
          </cell>
          <cell r="X299">
            <v>627.1030303030293</v>
          </cell>
          <cell r="Y299">
            <v>-522</v>
          </cell>
          <cell r="Z299">
            <v>-184.38636363636363</v>
          </cell>
          <cell r="AA299">
            <v>0</v>
          </cell>
          <cell r="AB299">
            <v>0</v>
          </cell>
          <cell r="AC299">
            <v>867.45757575757523</v>
          </cell>
          <cell r="AF299">
            <v>534.23939393939372</v>
          </cell>
          <cell r="AG299">
            <v>478.29999999999973</v>
          </cell>
          <cell r="AH299">
            <v>136.93939393939388</v>
          </cell>
          <cell r="AK299">
            <v>46195.597402597406</v>
          </cell>
        </row>
        <row r="300">
          <cell r="AH300">
            <v>191</v>
          </cell>
          <cell r="AK300">
            <v>0</v>
          </cell>
        </row>
        <row r="302">
          <cell r="F302">
            <v>41158.976190476198</v>
          </cell>
          <cell r="G302">
            <v>0</v>
          </cell>
          <cell r="H302">
            <v>0</v>
          </cell>
          <cell r="P302">
            <v>1708.5</v>
          </cell>
          <cell r="Q302">
            <v>0</v>
          </cell>
          <cell r="R302">
            <v>0</v>
          </cell>
          <cell r="S302">
            <v>930.52121212121165</v>
          </cell>
          <cell r="T302">
            <v>-654.3785272727273</v>
          </cell>
          <cell r="U302">
            <v>-670.49601818181827</v>
          </cell>
          <cell r="V302">
            <v>0</v>
          </cell>
          <cell r="W302">
            <v>0</v>
          </cell>
          <cell r="X302">
            <v>627.1030303030293</v>
          </cell>
          <cell r="Y302">
            <v>-522</v>
          </cell>
          <cell r="Z302">
            <v>-184.38636363636363</v>
          </cell>
          <cell r="AA302">
            <v>0</v>
          </cell>
          <cell r="AB302">
            <v>0</v>
          </cell>
          <cell r="AC302">
            <v>867.45757575757523</v>
          </cell>
          <cell r="AF302">
            <v>534.23939393939372</v>
          </cell>
          <cell r="AG302">
            <v>206.29999999999984</v>
          </cell>
          <cell r="AH302">
            <v>327.93939393939388</v>
          </cell>
          <cell r="AK302">
            <v>46195.597402597406</v>
          </cell>
        </row>
        <row r="303">
          <cell r="F303">
            <v>0</v>
          </cell>
          <cell r="AK303">
            <v>0</v>
          </cell>
        </row>
        <row r="304">
          <cell r="F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F304">
            <v>0</v>
          </cell>
          <cell r="AG304">
            <v>0</v>
          </cell>
          <cell r="AH304">
            <v>0</v>
          </cell>
          <cell r="AK304">
            <v>0</v>
          </cell>
        </row>
        <row r="305">
          <cell r="F305">
            <v>0</v>
          </cell>
          <cell r="P305">
            <v>0</v>
          </cell>
          <cell r="S305">
            <v>0</v>
          </cell>
          <cell r="X305">
            <v>0</v>
          </cell>
          <cell r="AC305">
            <v>0</v>
          </cell>
          <cell r="AF305">
            <v>0</v>
          </cell>
          <cell r="AG305">
            <v>0</v>
          </cell>
          <cell r="AH305">
            <v>0</v>
          </cell>
          <cell r="AK305">
            <v>0</v>
          </cell>
        </row>
        <row r="306">
          <cell r="AK306">
            <v>0</v>
          </cell>
        </row>
        <row r="307">
          <cell r="F307">
            <v>41158.976190476198</v>
          </cell>
          <cell r="P307">
            <v>1708.5</v>
          </cell>
          <cell r="Q307">
            <v>0</v>
          </cell>
          <cell r="R307">
            <v>0</v>
          </cell>
          <cell r="S307">
            <v>930.52121212121165</v>
          </cell>
          <cell r="T307">
            <v>-654.3785272727273</v>
          </cell>
          <cell r="U307">
            <v>-670.49601818181827</v>
          </cell>
          <cell r="V307">
            <v>0</v>
          </cell>
          <cell r="W307">
            <v>0</v>
          </cell>
          <cell r="X307">
            <v>627.1030303030293</v>
          </cell>
          <cell r="Y307">
            <v>-522</v>
          </cell>
          <cell r="Z307">
            <v>-184.38636363636363</v>
          </cell>
          <cell r="AA307">
            <v>0</v>
          </cell>
          <cell r="AB307">
            <v>0</v>
          </cell>
          <cell r="AC307">
            <v>867.45757575757523</v>
          </cell>
          <cell r="AF307">
            <v>534.23939393939372</v>
          </cell>
          <cell r="AG307">
            <v>206.29999999999984</v>
          </cell>
          <cell r="AH307">
            <v>327.93939393939388</v>
          </cell>
          <cell r="AK307">
            <v>46195.597402597406</v>
          </cell>
        </row>
        <row r="308">
          <cell r="AK308">
            <v>0</v>
          </cell>
        </row>
        <row r="309">
          <cell r="P309">
            <v>0</v>
          </cell>
          <cell r="AK309">
            <v>0</v>
          </cell>
        </row>
        <row r="310">
          <cell r="S310">
            <v>0</v>
          </cell>
          <cell r="AK310">
            <v>0</v>
          </cell>
        </row>
        <row r="311">
          <cell r="F311">
            <v>3500</v>
          </cell>
          <cell r="AK311">
            <v>3500</v>
          </cell>
        </row>
        <row r="312">
          <cell r="S312">
            <v>0</v>
          </cell>
        </row>
        <row r="313">
          <cell r="F313">
            <v>0</v>
          </cell>
          <cell r="AK313">
            <v>0</v>
          </cell>
        </row>
        <row r="314">
          <cell r="AK314">
            <v>0</v>
          </cell>
        </row>
        <row r="316">
          <cell r="AK316">
            <v>0</v>
          </cell>
        </row>
        <row r="317">
          <cell r="S317">
            <v>0</v>
          </cell>
        </row>
        <row r="318">
          <cell r="F318">
            <v>41158.976190476198</v>
          </cell>
          <cell r="P318">
            <v>1708.5</v>
          </cell>
          <cell r="Q318">
            <v>0</v>
          </cell>
          <cell r="R318">
            <v>0</v>
          </cell>
          <cell r="S318">
            <v>930.52121212121165</v>
          </cell>
          <cell r="T318">
            <v>-654.3785272727273</v>
          </cell>
          <cell r="U318">
            <v>-670.49601818181827</v>
          </cell>
          <cell r="V318">
            <v>0</v>
          </cell>
          <cell r="W318">
            <v>0</v>
          </cell>
          <cell r="X318">
            <v>627.1030303030293</v>
          </cell>
          <cell r="Y318">
            <v>-522</v>
          </cell>
          <cell r="Z318">
            <v>-184.38636363636363</v>
          </cell>
          <cell r="AA318">
            <v>0</v>
          </cell>
          <cell r="AB318">
            <v>0</v>
          </cell>
          <cell r="AC318">
            <v>867.45757575757523</v>
          </cell>
          <cell r="AF318">
            <v>534.23939393939372</v>
          </cell>
          <cell r="AG318">
            <v>206.29999999999984</v>
          </cell>
          <cell r="AH318">
            <v>327.93939393939388</v>
          </cell>
          <cell r="AK318">
            <v>46195.597402597406</v>
          </cell>
        </row>
        <row r="327">
          <cell r="AK327">
            <v>6913.51</v>
          </cell>
          <cell r="AM327">
            <v>5188.75</v>
          </cell>
        </row>
        <row r="328">
          <cell r="F328">
            <v>186</v>
          </cell>
          <cell r="P328">
            <v>348</v>
          </cell>
          <cell r="S328">
            <v>517</v>
          </cell>
          <cell r="X328">
            <v>175</v>
          </cell>
          <cell r="AC328">
            <v>146</v>
          </cell>
          <cell r="AF328">
            <v>470</v>
          </cell>
          <cell r="AG328">
            <v>407</v>
          </cell>
          <cell r="AH328">
            <v>63</v>
          </cell>
          <cell r="AK328">
            <v>1972</v>
          </cell>
          <cell r="AM328">
            <v>1502</v>
          </cell>
        </row>
        <row r="329">
          <cell r="AK329">
            <v>5868.9761904761908</v>
          </cell>
          <cell r="AM329">
            <v>5868.9761904761908</v>
          </cell>
        </row>
        <row r="330">
          <cell r="AK330">
            <v>347.33333333333331</v>
          </cell>
          <cell r="AM330">
            <v>347.33333333333331</v>
          </cell>
        </row>
        <row r="331">
          <cell r="AK331">
            <v>58.666666666666657</v>
          </cell>
          <cell r="AM331">
            <v>50.666666666666657</v>
          </cell>
        </row>
        <row r="332">
          <cell r="AK332">
            <v>1548.6428571428573</v>
          </cell>
          <cell r="AM332">
            <v>1548.6428571428573</v>
          </cell>
        </row>
        <row r="333">
          <cell r="AK333">
            <v>3500</v>
          </cell>
          <cell r="AM333">
            <v>3500</v>
          </cell>
        </row>
        <row r="334">
          <cell r="AK334">
            <v>0</v>
          </cell>
        </row>
        <row r="335">
          <cell r="AK335">
            <v>473</v>
          </cell>
          <cell r="AM335">
            <v>473</v>
          </cell>
        </row>
        <row r="336">
          <cell r="AK336">
            <v>3600</v>
          </cell>
        </row>
        <row r="337">
          <cell r="AK337">
            <v>0</v>
          </cell>
          <cell r="AM337">
            <v>0</v>
          </cell>
        </row>
        <row r="338">
          <cell r="AK338">
            <v>2328.4</v>
          </cell>
          <cell r="AM338">
            <v>3382.8</v>
          </cell>
        </row>
        <row r="339">
          <cell r="AK339">
            <v>3379.1545454545449</v>
          </cell>
          <cell r="AM339">
            <v>3141.5818181818177</v>
          </cell>
        </row>
        <row r="340">
          <cell r="AK340">
            <v>0</v>
          </cell>
          <cell r="AM340">
            <v>0</v>
          </cell>
        </row>
        <row r="341">
          <cell r="AK341">
            <v>0</v>
          </cell>
          <cell r="AM341">
            <v>0</v>
          </cell>
        </row>
        <row r="342">
          <cell r="AK342">
            <v>0</v>
          </cell>
          <cell r="AM342">
            <v>0</v>
          </cell>
        </row>
        <row r="343">
          <cell r="AK343">
            <v>4933.05</v>
          </cell>
          <cell r="AM343">
            <v>4166</v>
          </cell>
        </row>
        <row r="344">
          <cell r="AK344">
            <v>1912</v>
          </cell>
          <cell r="AM344">
            <v>1457</v>
          </cell>
        </row>
        <row r="345">
          <cell r="AK345">
            <v>1115</v>
          </cell>
          <cell r="AM345">
            <v>1083</v>
          </cell>
        </row>
        <row r="346">
          <cell r="AK346">
            <v>1370</v>
          </cell>
        </row>
        <row r="347">
          <cell r="AK347">
            <v>536.04999999999995</v>
          </cell>
        </row>
        <row r="348">
          <cell r="AK348">
            <v>0</v>
          </cell>
          <cell r="AM348">
            <v>0</v>
          </cell>
        </row>
        <row r="349">
          <cell r="AK349">
            <v>0</v>
          </cell>
          <cell r="AM349">
            <v>0</v>
          </cell>
        </row>
        <row r="350">
          <cell r="AK350">
            <v>1111</v>
          </cell>
          <cell r="AM350">
            <v>441</v>
          </cell>
        </row>
        <row r="351">
          <cell r="P351">
            <v>225</v>
          </cell>
          <cell r="S351">
            <v>296</v>
          </cell>
          <cell r="X351">
            <v>56</v>
          </cell>
          <cell r="AC351">
            <v>-117.85909090909095</v>
          </cell>
          <cell r="AF351">
            <v>-167.67727272727276</v>
          </cell>
          <cell r="AG351">
            <v>-167.95000000000005</v>
          </cell>
          <cell r="AH351">
            <v>0.27272727272728048</v>
          </cell>
          <cell r="AK351">
            <v>291.46363636363628</v>
          </cell>
        </row>
        <row r="352">
          <cell r="AK352">
            <v>0</v>
          </cell>
        </row>
        <row r="353">
          <cell r="F353">
            <v>33</v>
          </cell>
          <cell r="P353">
            <v>0</v>
          </cell>
          <cell r="S353">
            <v>0</v>
          </cell>
          <cell r="X353">
            <v>0</v>
          </cell>
          <cell r="AC353">
            <v>0</v>
          </cell>
          <cell r="AF353">
            <v>0</v>
          </cell>
          <cell r="AG353">
            <v>0</v>
          </cell>
          <cell r="AH353">
            <v>0</v>
          </cell>
          <cell r="AK353">
            <v>389</v>
          </cell>
          <cell r="AM353">
            <v>389</v>
          </cell>
        </row>
        <row r="354">
          <cell r="AK354">
            <v>316</v>
          </cell>
          <cell r="AM354">
            <v>316</v>
          </cell>
        </row>
        <row r="355">
          <cell r="AK355">
            <v>0</v>
          </cell>
          <cell r="AM355">
            <v>0</v>
          </cell>
        </row>
        <row r="356">
          <cell r="AK356">
            <v>0</v>
          </cell>
          <cell r="AM356">
            <v>0</v>
          </cell>
        </row>
        <row r="357">
          <cell r="AK357">
            <v>4450.333333333333</v>
          </cell>
          <cell r="AM357" t="e">
            <v>#REF!</v>
          </cell>
        </row>
        <row r="358">
          <cell r="AK358">
            <v>-141.00000000000006</v>
          </cell>
        </row>
        <row r="359">
          <cell r="AK359">
            <v>726.33333333333337</v>
          </cell>
        </row>
        <row r="360">
          <cell r="AK360">
            <v>3865</v>
          </cell>
        </row>
        <row r="361">
          <cell r="F361">
            <v>0</v>
          </cell>
          <cell r="P361">
            <v>0</v>
          </cell>
          <cell r="S361">
            <v>1018</v>
          </cell>
          <cell r="T361">
            <v>162.88</v>
          </cell>
          <cell r="U361">
            <v>855.12</v>
          </cell>
          <cell r="X361">
            <v>466</v>
          </cell>
          <cell r="Y361">
            <v>407</v>
          </cell>
          <cell r="Z361">
            <v>144</v>
          </cell>
          <cell r="AC361">
            <v>523.66666666666663</v>
          </cell>
          <cell r="AF361">
            <v>495</v>
          </cell>
          <cell r="AG361">
            <v>526</v>
          </cell>
          <cell r="AH361">
            <v>0</v>
          </cell>
          <cell r="AK361">
            <v>2512.6666666666665</v>
          </cell>
          <cell r="AM361">
            <v>2017.6666666666665</v>
          </cell>
        </row>
        <row r="370">
          <cell r="F370">
            <v>0</v>
          </cell>
        </row>
        <row r="384">
          <cell r="F384" t="str">
            <v>лютий</v>
          </cell>
          <cell r="P384" t="str">
            <v>лютий</v>
          </cell>
          <cell r="X384" t="str">
            <v>лютий</v>
          </cell>
          <cell r="AC384" t="str">
            <v>лютий</v>
          </cell>
        </row>
        <row r="385">
          <cell r="F385" t="str">
            <v>АППАРАТ</v>
          </cell>
          <cell r="P385" t="str">
            <v>ККМ</v>
          </cell>
          <cell r="X385" t="str">
            <v>ТЕЦ5</v>
          </cell>
          <cell r="AC385" t="str">
            <v>ТЕЦ6</v>
          </cell>
          <cell r="AK385" t="str">
            <v>АК "КЕ"</v>
          </cell>
          <cell r="AL385" t="str">
            <v>Е/Е</v>
          </cell>
        </row>
        <row r="386">
          <cell r="F386" t="str">
            <v>ПЛАН</v>
          </cell>
          <cell r="P386" t="str">
            <v>ПЛАН</v>
          </cell>
          <cell r="X386" t="str">
            <v>ПЛАН</v>
          </cell>
          <cell r="AC386" t="str">
            <v>ПЛАН</v>
          </cell>
          <cell r="AK386" t="str">
            <v>ПЛАН</v>
          </cell>
          <cell r="AL386" t="str">
            <v>ПЛАН</v>
          </cell>
        </row>
        <row r="387">
          <cell r="F387">
            <v>164.3</v>
          </cell>
          <cell r="G387">
            <v>106</v>
          </cell>
          <cell r="H387">
            <v>106</v>
          </cell>
          <cell r="P387">
            <v>14.333333333333332</v>
          </cell>
          <cell r="S387">
            <v>14.333333333333332</v>
          </cell>
          <cell r="X387">
            <v>182</v>
          </cell>
          <cell r="Y387">
            <v>134</v>
          </cell>
          <cell r="Z387">
            <v>134</v>
          </cell>
          <cell r="AC387">
            <v>323.66666666666674</v>
          </cell>
          <cell r="AK387">
            <v>735.30000000000018</v>
          </cell>
          <cell r="AL387">
            <v>317.33333333333337</v>
          </cell>
          <cell r="AM387">
            <v>266.33333333333337</v>
          </cell>
        </row>
        <row r="388">
          <cell r="F388">
            <v>29</v>
          </cell>
          <cell r="G388">
            <v>19</v>
          </cell>
          <cell r="P388">
            <v>0</v>
          </cell>
          <cell r="X388">
            <v>0</v>
          </cell>
          <cell r="Y388">
            <v>0</v>
          </cell>
          <cell r="AC388">
            <v>3.6666666666666665</v>
          </cell>
          <cell r="AK388">
            <v>46</v>
          </cell>
          <cell r="AL388">
            <v>22</v>
          </cell>
        </row>
        <row r="389">
          <cell r="F389">
            <v>0</v>
          </cell>
          <cell r="G389">
            <v>0</v>
          </cell>
          <cell r="P389">
            <v>0.66666666666666663</v>
          </cell>
          <cell r="X389">
            <v>146.66666666666666</v>
          </cell>
          <cell r="Y389">
            <v>108</v>
          </cell>
          <cell r="AC389">
            <v>280.66666666666669</v>
          </cell>
          <cell r="AK389">
            <v>428</v>
          </cell>
          <cell r="AL389">
            <v>108.66666666666667</v>
          </cell>
        </row>
        <row r="390">
          <cell r="F390">
            <v>0</v>
          </cell>
          <cell r="G390">
            <v>0</v>
          </cell>
          <cell r="P390">
            <v>2</v>
          </cell>
          <cell r="X390">
            <v>0</v>
          </cell>
          <cell r="Y390">
            <v>0</v>
          </cell>
          <cell r="AC390">
            <v>25</v>
          </cell>
          <cell r="AK390">
            <v>33.666666666666671</v>
          </cell>
          <cell r="AL390">
            <v>5</v>
          </cell>
        </row>
        <row r="391">
          <cell r="F391">
            <v>0</v>
          </cell>
          <cell r="G391">
            <v>0</v>
          </cell>
          <cell r="P391">
            <v>0</v>
          </cell>
          <cell r="X391">
            <v>25.333333333333332</v>
          </cell>
          <cell r="Y391">
            <v>19</v>
          </cell>
          <cell r="AC391">
            <v>0.66666666666666663</v>
          </cell>
          <cell r="AK391">
            <v>26</v>
          </cell>
          <cell r="AL391">
            <v>19</v>
          </cell>
        </row>
        <row r="392">
          <cell r="F392">
            <v>120.63333333333333</v>
          </cell>
          <cell r="G392">
            <v>78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K392">
            <v>120.63333333333333</v>
          </cell>
          <cell r="AL392">
            <v>80</v>
          </cell>
        </row>
        <row r="393">
          <cell r="F393">
            <v>8.6666666666666661</v>
          </cell>
          <cell r="G393">
            <v>6</v>
          </cell>
          <cell r="P393">
            <v>0</v>
          </cell>
          <cell r="X393">
            <v>0</v>
          </cell>
          <cell r="Y393">
            <v>0</v>
          </cell>
          <cell r="AC393">
            <v>0</v>
          </cell>
          <cell r="AK393">
            <v>8.6666666666666661</v>
          </cell>
          <cell r="AL393">
            <v>0</v>
          </cell>
        </row>
        <row r="394">
          <cell r="F394">
            <v>0</v>
          </cell>
          <cell r="G394">
            <v>0</v>
          </cell>
          <cell r="P394">
            <v>5.333333333333333</v>
          </cell>
          <cell r="X394">
            <v>0</v>
          </cell>
          <cell r="Y394">
            <v>0</v>
          </cell>
          <cell r="AC394">
            <v>0</v>
          </cell>
          <cell r="AK394">
            <v>22</v>
          </cell>
          <cell r="AL394">
            <v>15.333333333333332</v>
          </cell>
        </row>
        <row r="395">
          <cell r="F395">
            <v>5.333333333333333</v>
          </cell>
          <cell r="G395">
            <v>3</v>
          </cell>
          <cell r="P395">
            <v>0</v>
          </cell>
          <cell r="X395">
            <v>0</v>
          </cell>
          <cell r="Y395">
            <v>0</v>
          </cell>
          <cell r="AC395">
            <v>0</v>
          </cell>
          <cell r="AK395">
            <v>5.333333333333333</v>
          </cell>
          <cell r="AL395">
            <v>3</v>
          </cell>
        </row>
        <row r="396">
          <cell r="F396">
            <v>0.33333333333333331</v>
          </cell>
          <cell r="G396">
            <v>0</v>
          </cell>
          <cell r="P396">
            <v>4.333333333333333</v>
          </cell>
          <cell r="X396">
            <v>0</v>
          </cell>
          <cell r="Y396">
            <v>0</v>
          </cell>
          <cell r="AC396">
            <v>0</v>
          </cell>
          <cell r="AK396">
            <v>4.6666666666666661</v>
          </cell>
          <cell r="AL396">
            <v>4.333333333333333</v>
          </cell>
        </row>
        <row r="397">
          <cell r="F397">
            <v>0.33333333333333331</v>
          </cell>
          <cell r="G397">
            <v>0</v>
          </cell>
          <cell r="P397">
            <v>2</v>
          </cell>
          <cell r="X397">
            <v>10</v>
          </cell>
          <cell r="Y397">
            <v>7</v>
          </cell>
          <cell r="AC397">
            <v>13.666666666666666</v>
          </cell>
          <cell r="AK397">
            <v>26</v>
          </cell>
          <cell r="AL397">
            <v>9</v>
          </cell>
        </row>
        <row r="398">
          <cell r="F398">
            <v>0</v>
          </cell>
          <cell r="G398">
            <v>0</v>
          </cell>
          <cell r="P398">
            <v>0</v>
          </cell>
          <cell r="X398">
            <v>0</v>
          </cell>
          <cell r="Y398">
            <v>0</v>
          </cell>
          <cell r="AC398">
            <v>0</v>
          </cell>
          <cell r="AK398">
            <v>0</v>
          </cell>
        </row>
        <row r="399">
          <cell r="F399">
            <v>1.1666666666666667</v>
          </cell>
          <cell r="G399">
            <v>1</v>
          </cell>
          <cell r="P399">
            <v>20.5</v>
          </cell>
          <cell r="X399">
            <v>522.33333333333337</v>
          </cell>
          <cell r="Y399">
            <v>386</v>
          </cell>
          <cell r="AC399">
            <v>43</v>
          </cell>
          <cell r="AK399">
            <v>587.33333333333337</v>
          </cell>
          <cell r="AL399">
            <v>407.5</v>
          </cell>
          <cell r="AM399">
            <v>407.83333333333331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0</v>
          </cell>
          <cell r="Y400">
            <v>0</v>
          </cell>
          <cell r="AC400">
            <v>0</v>
          </cell>
          <cell r="AK400">
            <v>0</v>
          </cell>
          <cell r="AL400">
            <v>0</v>
          </cell>
        </row>
        <row r="401">
          <cell r="F401">
            <v>0</v>
          </cell>
          <cell r="G401">
            <v>0</v>
          </cell>
          <cell r="P401">
            <v>0</v>
          </cell>
          <cell r="X401">
            <v>480.66666666666669</v>
          </cell>
          <cell r="Y401">
            <v>355</v>
          </cell>
          <cell r="AC401">
            <v>11</v>
          </cell>
          <cell r="AK401">
            <v>491.66666666666669</v>
          </cell>
          <cell r="AL401">
            <v>355</v>
          </cell>
        </row>
        <row r="402">
          <cell r="F402">
            <v>0</v>
          </cell>
          <cell r="G402">
            <v>0</v>
          </cell>
          <cell r="P402">
            <v>0</v>
          </cell>
          <cell r="X402">
            <v>0</v>
          </cell>
          <cell r="Y402">
            <v>0</v>
          </cell>
          <cell r="AC402">
            <v>0</v>
          </cell>
          <cell r="AK402">
            <v>0</v>
          </cell>
          <cell r="AL402">
            <v>0</v>
          </cell>
        </row>
        <row r="403">
          <cell r="F403">
            <v>1.1666666666666667</v>
          </cell>
          <cell r="G403">
            <v>1</v>
          </cell>
          <cell r="P403">
            <v>15.833333333333334</v>
          </cell>
          <cell r="X403">
            <v>41.666666666666664</v>
          </cell>
          <cell r="Y403">
            <v>31</v>
          </cell>
          <cell r="AC403">
            <v>32</v>
          </cell>
          <cell r="AK403">
            <v>91</v>
          </cell>
          <cell r="AL403">
            <v>52.833333333333336</v>
          </cell>
        </row>
        <row r="404">
          <cell r="F404">
            <v>0</v>
          </cell>
          <cell r="G404">
            <v>0</v>
          </cell>
          <cell r="P404">
            <v>4.666666666666667</v>
          </cell>
          <cell r="X404">
            <v>0</v>
          </cell>
          <cell r="Y404">
            <v>0</v>
          </cell>
          <cell r="AC404">
            <v>0</v>
          </cell>
          <cell r="AK404">
            <v>4.666666666666667</v>
          </cell>
          <cell r="AL404">
            <v>0</v>
          </cell>
        </row>
        <row r="405">
          <cell r="F405">
            <v>0</v>
          </cell>
          <cell r="G405">
            <v>0</v>
          </cell>
          <cell r="P405">
            <v>0</v>
          </cell>
          <cell r="X405">
            <v>0</v>
          </cell>
          <cell r="Y405">
            <v>0</v>
          </cell>
          <cell r="AC405">
            <v>0</v>
          </cell>
          <cell r="AK405">
            <v>0</v>
          </cell>
        </row>
        <row r="406">
          <cell r="F406">
            <v>10</v>
          </cell>
          <cell r="G406">
            <v>6</v>
          </cell>
          <cell r="P406">
            <v>39</v>
          </cell>
          <cell r="X406">
            <v>0</v>
          </cell>
          <cell r="Y406">
            <v>0</v>
          </cell>
          <cell r="AC406">
            <v>0</v>
          </cell>
          <cell r="AK406">
            <v>49</v>
          </cell>
          <cell r="AL406">
            <v>45</v>
          </cell>
          <cell r="AM406">
            <v>46</v>
          </cell>
        </row>
        <row r="407">
          <cell r="F407">
            <v>2.6666666666666665</v>
          </cell>
          <cell r="G407">
            <v>2</v>
          </cell>
          <cell r="P407">
            <v>3.3333333333333335</v>
          </cell>
          <cell r="X407">
            <v>0</v>
          </cell>
          <cell r="Y407">
            <v>0</v>
          </cell>
          <cell r="AC407">
            <v>0</v>
          </cell>
          <cell r="AK407">
            <v>6</v>
          </cell>
          <cell r="AL407">
            <v>5.3333333333333339</v>
          </cell>
        </row>
        <row r="408">
          <cell r="F408">
            <v>7.333333333333333</v>
          </cell>
          <cell r="G408">
            <v>5</v>
          </cell>
          <cell r="P408">
            <v>35.666666666666664</v>
          </cell>
          <cell r="X408">
            <v>0</v>
          </cell>
          <cell r="Y408">
            <v>0</v>
          </cell>
          <cell r="AC408">
            <v>0</v>
          </cell>
          <cell r="AK408">
            <v>43</v>
          </cell>
          <cell r="AL408">
            <v>40.666666666666664</v>
          </cell>
        </row>
        <row r="409">
          <cell r="F409">
            <v>0</v>
          </cell>
          <cell r="G409">
            <v>0</v>
          </cell>
          <cell r="P409">
            <v>0</v>
          </cell>
          <cell r="X409">
            <v>0</v>
          </cell>
          <cell r="Y409">
            <v>0</v>
          </cell>
          <cell r="AC409">
            <v>0</v>
          </cell>
          <cell r="AK409">
            <v>0</v>
          </cell>
        </row>
        <row r="410">
          <cell r="F410">
            <v>206.33333333333329</v>
          </cell>
          <cell r="G410">
            <v>134</v>
          </cell>
          <cell r="H410">
            <v>134</v>
          </cell>
          <cell r="P410">
            <v>50.166666666666671</v>
          </cell>
          <cell r="S410">
            <v>50.166666666666671</v>
          </cell>
          <cell r="X410">
            <v>37.833333333333343</v>
          </cell>
          <cell r="Y410">
            <v>28</v>
          </cell>
          <cell r="AC410">
            <v>26.000000000000004</v>
          </cell>
          <cell r="AK410">
            <v>1965.0000000000002</v>
          </cell>
          <cell r="AL410">
            <v>469.16666666666663</v>
          </cell>
          <cell r="AM410">
            <v>469.16666666666663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K411">
            <v>1350</v>
          </cell>
          <cell r="AL411">
            <v>0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K412">
            <v>95</v>
          </cell>
          <cell r="AL412">
            <v>95</v>
          </cell>
        </row>
        <row r="413">
          <cell r="F413">
            <v>0</v>
          </cell>
          <cell r="G413">
            <v>0</v>
          </cell>
          <cell r="P413">
            <v>0</v>
          </cell>
          <cell r="X413">
            <v>0</v>
          </cell>
          <cell r="Y413">
            <v>0</v>
          </cell>
          <cell r="AC413">
            <v>0</v>
          </cell>
          <cell r="AK413">
            <v>0</v>
          </cell>
          <cell r="AL413">
            <v>0</v>
          </cell>
        </row>
        <row r="414">
          <cell r="F414">
            <v>0</v>
          </cell>
          <cell r="G414">
            <v>0</v>
          </cell>
          <cell r="P414">
            <v>12.333333333333334</v>
          </cell>
          <cell r="X414">
            <v>0</v>
          </cell>
          <cell r="Y414">
            <v>0</v>
          </cell>
          <cell r="AC414">
            <v>0</v>
          </cell>
          <cell r="AK414">
            <v>12.333333333333334</v>
          </cell>
          <cell r="AL414">
            <v>12.333333333333334</v>
          </cell>
        </row>
        <row r="415">
          <cell r="F415">
            <v>0</v>
          </cell>
          <cell r="G415">
            <v>0</v>
          </cell>
          <cell r="P415">
            <v>0</v>
          </cell>
          <cell r="X415">
            <v>0</v>
          </cell>
          <cell r="Y415">
            <v>0</v>
          </cell>
          <cell r="AC415">
            <v>0</v>
          </cell>
          <cell r="AK415">
            <v>0</v>
          </cell>
          <cell r="AL415">
            <v>0</v>
          </cell>
        </row>
        <row r="416">
          <cell r="F416">
            <v>1.6666666666666667</v>
          </cell>
          <cell r="G416">
            <v>1</v>
          </cell>
          <cell r="P416">
            <v>5</v>
          </cell>
          <cell r="X416">
            <v>3</v>
          </cell>
          <cell r="Y416">
            <v>2</v>
          </cell>
          <cell r="AC416">
            <v>3</v>
          </cell>
          <cell r="AK416">
            <v>57.666666666666664</v>
          </cell>
          <cell r="AL416">
            <v>48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K417">
            <v>4</v>
          </cell>
          <cell r="AL417">
            <v>0</v>
          </cell>
        </row>
        <row r="418">
          <cell r="F418">
            <v>0</v>
          </cell>
          <cell r="G418">
            <v>0</v>
          </cell>
          <cell r="P418">
            <v>0</v>
          </cell>
          <cell r="X418">
            <v>0</v>
          </cell>
          <cell r="Y418">
            <v>0</v>
          </cell>
          <cell r="AC418">
            <v>0</v>
          </cell>
          <cell r="AK418">
            <v>0</v>
          </cell>
          <cell r="AL418">
            <v>0</v>
          </cell>
        </row>
        <row r="419">
          <cell r="F419">
            <v>0</v>
          </cell>
          <cell r="G419">
            <v>0</v>
          </cell>
          <cell r="P419">
            <v>18.5</v>
          </cell>
          <cell r="X419">
            <v>4.5</v>
          </cell>
          <cell r="Y419">
            <v>3</v>
          </cell>
          <cell r="AC419">
            <v>1.3333333333333333</v>
          </cell>
          <cell r="AK419">
            <v>28.5</v>
          </cell>
          <cell r="AL419">
            <v>25.5</v>
          </cell>
        </row>
        <row r="420">
          <cell r="F420">
            <v>0</v>
          </cell>
          <cell r="G420">
            <v>0</v>
          </cell>
          <cell r="P420">
            <v>1.3333333333333333</v>
          </cell>
          <cell r="X420">
            <v>0</v>
          </cell>
          <cell r="Y420">
            <v>0</v>
          </cell>
          <cell r="AC420">
            <v>1.6666666666666667</v>
          </cell>
          <cell r="AK420">
            <v>69</v>
          </cell>
          <cell r="AL420">
            <v>51.333333333333336</v>
          </cell>
        </row>
        <row r="421">
          <cell r="F421">
            <v>177</v>
          </cell>
          <cell r="G421">
            <v>115</v>
          </cell>
          <cell r="P421">
            <v>0</v>
          </cell>
          <cell r="X421">
            <v>0</v>
          </cell>
          <cell r="Y421">
            <v>0</v>
          </cell>
          <cell r="AC421">
            <v>0</v>
          </cell>
          <cell r="AK421">
            <v>177</v>
          </cell>
          <cell r="AL421">
            <v>115</v>
          </cell>
        </row>
        <row r="422">
          <cell r="F422">
            <v>0</v>
          </cell>
          <cell r="G422">
            <v>0</v>
          </cell>
          <cell r="P422">
            <v>0</v>
          </cell>
          <cell r="X422">
            <v>10</v>
          </cell>
          <cell r="Y422">
            <v>7</v>
          </cell>
          <cell r="AC422">
            <v>7.666666666666667</v>
          </cell>
          <cell r="AK422">
            <v>17.666666666666668</v>
          </cell>
          <cell r="AL422">
            <v>7</v>
          </cell>
        </row>
        <row r="423">
          <cell r="F423">
            <v>0.66666666666666663</v>
          </cell>
          <cell r="G423">
            <v>0</v>
          </cell>
          <cell r="P423">
            <v>2</v>
          </cell>
          <cell r="X423">
            <v>1.3333333333333333</v>
          </cell>
          <cell r="Y423">
            <v>1</v>
          </cell>
          <cell r="AC423">
            <v>1</v>
          </cell>
          <cell r="AK423">
            <v>6</v>
          </cell>
          <cell r="AL423">
            <v>3</v>
          </cell>
        </row>
        <row r="424">
          <cell r="F424">
            <v>2.6666666666666665</v>
          </cell>
          <cell r="G424">
            <v>2</v>
          </cell>
          <cell r="P424">
            <v>0.33333333333333331</v>
          </cell>
          <cell r="X424">
            <v>1</v>
          </cell>
          <cell r="Y424">
            <v>1</v>
          </cell>
          <cell r="AC424">
            <v>0.66666666666666663</v>
          </cell>
          <cell r="AK424">
            <v>9.3333333333333339</v>
          </cell>
          <cell r="AL424">
            <v>5.333333333333333</v>
          </cell>
        </row>
        <row r="425">
          <cell r="F425">
            <v>0</v>
          </cell>
          <cell r="G425">
            <v>0</v>
          </cell>
          <cell r="P425">
            <v>2.3333333333333335</v>
          </cell>
          <cell r="X425">
            <v>6</v>
          </cell>
          <cell r="Y425">
            <v>4</v>
          </cell>
          <cell r="AC425">
            <v>5</v>
          </cell>
          <cell r="AK425">
            <v>13.333333333333334</v>
          </cell>
          <cell r="AL425">
            <v>6.3333333333333339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K426">
            <v>0</v>
          </cell>
          <cell r="AL426">
            <v>0</v>
          </cell>
        </row>
        <row r="427">
          <cell r="F427">
            <v>0</v>
          </cell>
          <cell r="G427">
            <v>0</v>
          </cell>
          <cell r="P427">
            <v>0</v>
          </cell>
          <cell r="X427">
            <v>0</v>
          </cell>
          <cell r="Y427">
            <v>0</v>
          </cell>
          <cell r="AC427">
            <v>0</v>
          </cell>
          <cell r="AK427">
            <v>0</v>
          </cell>
          <cell r="AL427">
            <v>0</v>
          </cell>
        </row>
        <row r="428">
          <cell r="F428">
            <v>9.6666666666666661</v>
          </cell>
          <cell r="G428">
            <v>6</v>
          </cell>
          <cell r="P428">
            <v>1</v>
          </cell>
          <cell r="X428">
            <v>0</v>
          </cell>
          <cell r="Y428">
            <v>0</v>
          </cell>
          <cell r="AC428">
            <v>0</v>
          </cell>
          <cell r="AK428">
            <v>12</v>
          </cell>
          <cell r="AL428">
            <v>8</v>
          </cell>
        </row>
        <row r="429">
          <cell r="F429">
            <v>0</v>
          </cell>
          <cell r="G429">
            <v>0</v>
          </cell>
          <cell r="P429">
            <v>0</v>
          </cell>
          <cell r="X429">
            <v>0</v>
          </cell>
          <cell r="Y429">
            <v>0</v>
          </cell>
          <cell r="AC429">
            <v>0</v>
          </cell>
          <cell r="AK429">
            <v>0</v>
          </cell>
          <cell r="AL429">
            <v>0</v>
          </cell>
        </row>
        <row r="430">
          <cell r="F430">
            <v>2.3333333333333335</v>
          </cell>
          <cell r="G430">
            <v>2</v>
          </cell>
          <cell r="P430">
            <v>0.66666666666666663</v>
          </cell>
          <cell r="X430">
            <v>0.66666666666666663</v>
          </cell>
          <cell r="Y430">
            <v>0</v>
          </cell>
          <cell r="AC430">
            <v>0.66666666666666663</v>
          </cell>
          <cell r="AK430">
            <v>4.333333333333333</v>
          </cell>
          <cell r="AL430">
            <v>2.6666666666666665</v>
          </cell>
        </row>
        <row r="431">
          <cell r="F431">
            <v>1.6666666666666667</v>
          </cell>
          <cell r="G431">
            <v>1</v>
          </cell>
          <cell r="P431">
            <v>0.66666666666666663</v>
          </cell>
          <cell r="X431">
            <v>0.66666666666666663</v>
          </cell>
          <cell r="Y431">
            <v>0</v>
          </cell>
          <cell r="AC431">
            <v>0.66666666666666663</v>
          </cell>
          <cell r="AK431">
            <v>3.6666666666666665</v>
          </cell>
          <cell r="AL431">
            <v>1.6666666666666665</v>
          </cell>
        </row>
        <row r="432">
          <cell r="F432">
            <v>6.666666666666667</v>
          </cell>
          <cell r="G432">
            <v>4</v>
          </cell>
          <cell r="P432">
            <v>4.666666666666667</v>
          </cell>
          <cell r="X432">
            <v>3</v>
          </cell>
          <cell r="Y432">
            <v>2</v>
          </cell>
          <cell r="AC432">
            <v>2</v>
          </cell>
          <cell r="AK432">
            <v>33</v>
          </cell>
          <cell r="AL432">
            <v>20.666666666666668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K433">
            <v>0</v>
          </cell>
          <cell r="AL433">
            <v>0</v>
          </cell>
        </row>
        <row r="434">
          <cell r="F434">
            <v>0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K434">
            <v>0</v>
          </cell>
          <cell r="AL434">
            <v>53</v>
          </cell>
        </row>
        <row r="435">
          <cell r="F435">
            <v>1</v>
          </cell>
          <cell r="G435">
            <v>1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K435">
            <v>1</v>
          </cell>
          <cell r="AL435">
            <v>1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K436">
            <v>0</v>
          </cell>
          <cell r="AL436">
            <v>0</v>
          </cell>
        </row>
        <row r="437">
          <cell r="F437">
            <v>0</v>
          </cell>
          <cell r="G437">
            <v>0</v>
          </cell>
          <cell r="P437">
            <v>0</v>
          </cell>
          <cell r="X437">
            <v>0</v>
          </cell>
          <cell r="Y437">
            <v>0</v>
          </cell>
          <cell r="AC437">
            <v>0</v>
          </cell>
          <cell r="AK437">
            <v>0</v>
          </cell>
          <cell r="AL437">
            <v>0</v>
          </cell>
        </row>
        <row r="438">
          <cell r="F438">
            <v>2.6666666666666665</v>
          </cell>
          <cell r="G438">
            <v>2</v>
          </cell>
          <cell r="P438">
            <v>1</v>
          </cell>
          <cell r="X438">
            <v>4</v>
          </cell>
          <cell r="Y438">
            <v>3</v>
          </cell>
          <cell r="AC438">
            <v>2</v>
          </cell>
          <cell r="AK438">
            <v>15.666666666666666</v>
          </cell>
          <cell r="AL438">
            <v>9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0</v>
          </cell>
          <cell r="Y439">
            <v>0</v>
          </cell>
          <cell r="AC439">
            <v>0</v>
          </cell>
          <cell r="AK439">
            <v>0</v>
          </cell>
          <cell r="AL439">
            <v>0</v>
          </cell>
        </row>
        <row r="440">
          <cell r="F440">
            <v>0</v>
          </cell>
          <cell r="G440">
            <v>0</v>
          </cell>
          <cell r="P440">
            <v>0</v>
          </cell>
          <cell r="X440">
            <v>3.3333333333333335</v>
          </cell>
          <cell r="Y440">
            <v>2</v>
          </cell>
          <cell r="AC440">
            <v>0</v>
          </cell>
          <cell r="AK440">
            <v>3.3333333333333335</v>
          </cell>
          <cell r="AL440">
            <v>2</v>
          </cell>
        </row>
        <row r="441">
          <cell r="F441">
            <v>0.33333333333333331</v>
          </cell>
          <cell r="G441">
            <v>0</v>
          </cell>
          <cell r="P441">
            <v>0.33333333333333331</v>
          </cell>
          <cell r="X441">
            <v>0.33333333333333331</v>
          </cell>
          <cell r="Y441">
            <v>0</v>
          </cell>
          <cell r="AC441">
            <v>0.33333333333333331</v>
          </cell>
          <cell r="AK441">
            <v>1.9999999999999998</v>
          </cell>
          <cell r="AL441">
            <v>0.33333333333333331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K442">
            <v>0</v>
          </cell>
          <cell r="AL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K446">
            <v>0</v>
          </cell>
          <cell r="AL446">
            <v>0</v>
          </cell>
        </row>
        <row r="447">
          <cell r="F447">
            <v>0</v>
          </cell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K447">
            <v>0</v>
          </cell>
          <cell r="AL447">
            <v>0</v>
          </cell>
        </row>
        <row r="448">
          <cell r="G448">
            <v>0</v>
          </cell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K448">
            <v>0</v>
          </cell>
          <cell r="AL448">
            <v>2</v>
          </cell>
        </row>
        <row r="449">
          <cell r="P449">
            <v>0</v>
          </cell>
          <cell r="X449">
            <v>0</v>
          </cell>
          <cell r="Y449">
            <v>0</v>
          </cell>
          <cell r="AC449">
            <v>0</v>
          </cell>
          <cell r="AK449">
            <v>0</v>
          </cell>
          <cell r="AL449">
            <v>0</v>
          </cell>
        </row>
      </sheetData>
      <sheetData sheetId="14" refreshError="1">
        <row r="8">
          <cell r="S8" t="str">
            <v>ЗАТВЕРДЖУЮ</v>
          </cell>
        </row>
        <row r="23">
          <cell r="U23" t="str">
            <v>ЗАТВЕРДЖУЮ</v>
          </cell>
        </row>
        <row r="24">
          <cell r="S24" t="str">
            <v>ЗАТВЕРДЖУЮ</v>
          </cell>
        </row>
        <row r="25">
          <cell r="S25" t="str">
            <v>ГОЛОВА ПРАЛІННЯ  КЕ</v>
          </cell>
        </row>
        <row r="27">
          <cell r="U27" t="str">
            <v>ЗАТВЕРДЖУЮ</v>
          </cell>
        </row>
        <row r="28">
          <cell r="S28" t="str">
            <v xml:space="preserve">                   ПЛАЧКОВ І.В.</v>
          </cell>
          <cell r="T28" t="str">
            <v>І.В.ПЛАЧКОВ</v>
          </cell>
          <cell r="U28" t="str">
            <v>ГОЛОВА ПРАЛІННЯ АК КЕ</v>
          </cell>
        </row>
        <row r="29">
          <cell r="U29" t="str">
            <v xml:space="preserve">                      ПЛАЧКОВ І.В.</v>
          </cell>
        </row>
        <row r="31">
          <cell r="C31" t="str">
            <v>ВИКОН.ДИР.</v>
          </cell>
          <cell r="D31" t="str">
            <v>Е/Е</v>
          </cell>
          <cell r="E31" t="str">
            <v xml:space="preserve"> Т/Е</v>
          </cell>
          <cell r="I31" t="str">
            <v>ККМ</v>
          </cell>
          <cell r="J31" t="str">
            <v>КТМ</v>
          </cell>
          <cell r="K31" t="str">
            <v>ВИРОБН</v>
          </cell>
          <cell r="L31" t="str">
            <v>ПЕРЕД</v>
          </cell>
          <cell r="M31" t="str">
            <v>ТЕЦ-5 ВСЬОГО</v>
          </cell>
          <cell r="N31" t="str">
            <v>Е/Е</v>
          </cell>
          <cell r="O31" t="str">
            <v xml:space="preserve"> Т/Е</v>
          </cell>
          <cell r="P31" t="str">
            <v>ТЕЦ-6 ВСЬОГО</v>
          </cell>
          <cell r="Q31" t="str">
            <v>Е/Е</v>
          </cell>
          <cell r="R31" t="str">
            <v xml:space="preserve"> Т/Е</v>
          </cell>
          <cell r="S31" t="str">
            <v xml:space="preserve">ДОП.ВИР. </v>
          </cell>
          <cell r="T31" t="str">
            <v>ДОП.ВИР. СТ.ОРГ.</v>
          </cell>
          <cell r="U31" t="str">
            <v>АК КЕ ВСЬОГО</v>
          </cell>
          <cell r="V31" t="str">
            <v>Е/Е</v>
          </cell>
          <cell r="W31" t="str">
            <v xml:space="preserve"> Т/Е</v>
          </cell>
          <cell r="X31" t="str">
            <v>СТАНЦІї ЕЛЕКТРО</v>
          </cell>
          <cell r="Y31" t="str">
            <v>СТАНЦІІ ТЕПЛОВІ</v>
          </cell>
          <cell r="Z31" t="str">
            <v>МЕРЕЖІ ЕЛЕКТРО</v>
          </cell>
          <cell r="AA31" t="str">
            <v>МЕРЕЖІ ТЕПЛОВІ</v>
          </cell>
        </row>
        <row r="32">
          <cell r="N32">
            <v>143</v>
          </cell>
          <cell r="Q32">
            <v>248</v>
          </cell>
          <cell r="V32">
            <v>391</v>
          </cell>
        </row>
        <row r="33">
          <cell r="N33">
            <v>130.30000000000001</v>
          </cell>
          <cell r="Q33">
            <v>233.6</v>
          </cell>
          <cell r="V33">
            <v>363.9</v>
          </cell>
        </row>
        <row r="34">
          <cell r="V34">
            <v>0</v>
          </cell>
        </row>
        <row r="35">
          <cell r="V35">
            <v>0</v>
          </cell>
        </row>
        <row r="36">
          <cell r="V36">
            <v>3</v>
          </cell>
        </row>
        <row r="37">
          <cell r="V37">
            <v>0</v>
          </cell>
        </row>
        <row r="38">
          <cell r="V38">
            <v>334</v>
          </cell>
        </row>
        <row r="39">
          <cell r="I39">
            <v>0</v>
          </cell>
          <cell r="V39">
            <v>331</v>
          </cell>
        </row>
        <row r="40">
          <cell r="J40">
            <v>126</v>
          </cell>
          <cell r="O40">
            <v>68</v>
          </cell>
          <cell r="R40">
            <v>67</v>
          </cell>
          <cell r="W40">
            <v>261</v>
          </cell>
        </row>
        <row r="41">
          <cell r="W41">
            <v>0</v>
          </cell>
        </row>
        <row r="42">
          <cell r="J42">
            <v>126</v>
          </cell>
          <cell r="O42">
            <v>68</v>
          </cell>
          <cell r="R42">
            <v>67</v>
          </cell>
          <cell r="W42">
            <v>171</v>
          </cell>
        </row>
        <row r="44">
          <cell r="C44" t="e">
            <v>#REF!</v>
          </cell>
          <cell r="D44" t="e">
            <v>#REF!</v>
          </cell>
          <cell r="E44" t="e">
            <v>#REF!</v>
          </cell>
          <cell r="I44" t="e">
            <v>#REF!</v>
          </cell>
          <cell r="J44" t="e">
            <v>#REF!</v>
          </cell>
          <cell r="K44" t="e">
            <v>#REF!</v>
          </cell>
          <cell r="L44" t="e">
            <v>#REF!</v>
          </cell>
          <cell r="M44" t="e">
            <v>#REF!</v>
          </cell>
          <cell r="N44" t="e">
            <v>#REF!</v>
          </cell>
          <cell r="O44" t="e">
            <v>#REF!</v>
          </cell>
          <cell r="P44" t="e">
            <v>#REF!</v>
          </cell>
          <cell r="Q44" t="e">
            <v>#REF!</v>
          </cell>
          <cell r="R44" t="e">
            <v>#REF!</v>
          </cell>
          <cell r="T44">
            <v>16</v>
          </cell>
          <cell r="U44" t="e">
            <v>#REF!</v>
          </cell>
          <cell r="V44" t="e">
            <v>#REF!</v>
          </cell>
          <cell r="W44" t="e">
            <v>#REF!</v>
          </cell>
          <cell r="X44" t="e">
            <v>#REF!</v>
          </cell>
          <cell r="Y44" t="str">
            <v xml:space="preserve"> </v>
          </cell>
          <cell r="Z44" t="e">
            <v>#REF!</v>
          </cell>
          <cell r="AA44" t="e">
            <v>#REF!</v>
          </cell>
        </row>
        <row r="45">
          <cell r="C45" t="e">
            <v>#REF!</v>
          </cell>
          <cell r="D45" t="e">
            <v>#REF!</v>
          </cell>
          <cell r="E45" t="e">
            <v>#REF!</v>
          </cell>
          <cell r="I45" t="e">
            <v>#REF!</v>
          </cell>
          <cell r="J45" t="e">
            <v>#REF!</v>
          </cell>
          <cell r="M45" t="e">
            <v>#REF!</v>
          </cell>
          <cell r="N45" t="e">
            <v>#REF!</v>
          </cell>
          <cell r="O45" t="e">
            <v>#REF!</v>
          </cell>
          <cell r="P45" t="e">
            <v>#REF!</v>
          </cell>
          <cell r="Q45" t="e">
            <v>#REF!</v>
          </cell>
          <cell r="R45" t="e">
            <v>#REF!</v>
          </cell>
          <cell r="U45" t="e">
            <v>#REF!</v>
          </cell>
        </row>
        <row r="46">
          <cell r="C46" t="e">
            <v>#REF!</v>
          </cell>
          <cell r="D46" t="e">
            <v>#REF!</v>
          </cell>
          <cell r="E46" t="e">
            <v>#REF!</v>
          </cell>
          <cell r="I46" t="e">
            <v>#REF!</v>
          </cell>
          <cell r="J46" t="e">
            <v>#REF!</v>
          </cell>
          <cell r="M46" t="e">
            <v>#REF!</v>
          </cell>
          <cell r="N46" t="e">
            <v>#REF!</v>
          </cell>
          <cell r="O46" t="e">
            <v>#REF!</v>
          </cell>
          <cell r="P46" t="e">
            <v>#REF!</v>
          </cell>
          <cell r="Q46" t="e">
            <v>#REF!</v>
          </cell>
          <cell r="R46" t="e">
            <v>#REF!</v>
          </cell>
          <cell r="U46" t="e">
            <v>#REF!</v>
          </cell>
        </row>
        <row r="47">
          <cell r="C47" t="e">
            <v>#REF!</v>
          </cell>
          <cell r="D47" t="e">
            <v>#REF!</v>
          </cell>
          <cell r="E47" t="e">
            <v>#REF!</v>
          </cell>
          <cell r="I47" t="e">
            <v>#REF!</v>
          </cell>
          <cell r="J47" t="e">
            <v>#REF!</v>
          </cell>
          <cell r="M47" t="e">
            <v>#REF!</v>
          </cell>
          <cell r="N47" t="e">
            <v>#REF!</v>
          </cell>
          <cell r="P47" t="e">
            <v>#REF!</v>
          </cell>
          <cell r="Q47" t="e">
            <v>#REF!</v>
          </cell>
          <cell r="U47" t="e">
            <v>#REF!</v>
          </cell>
        </row>
        <row r="48">
          <cell r="C48" t="e">
            <v>#REF!</v>
          </cell>
          <cell r="D48" t="e">
            <v>#REF!</v>
          </cell>
          <cell r="E48" t="e">
            <v>#REF!</v>
          </cell>
          <cell r="I48" t="e">
            <v>#REF!</v>
          </cell>
          <cell r="J48" t="e">
            <v>#REF!</v>
          </cell>
          <cell r="K48" t="e">
            <v>#REF!</v>
          </cell>
          <cell r="L48" t="e">
            <v>#REF!</v>
          </cell>
          <cell r="M48" t="e">
            <v>#REF!</v>
          </cell>
          <cell r="N48" t="e">
            <v>#REF!</v>
          </cell>
          <cell r="O48" t="e">
            <v>#REF!</v>
          </cell>
          <cell r="P48" t="e">
            <v>#REF!</v>
          </cell>
          <cell r="Q48" t="e">
            <v>#REF!</v>
          </cell>
          <cell r="R48" t="e">
            <v>#REF!</v>
          </cell>
          <cell r="T48">
            <v>51</v>
          </cell>
          <cell r="U48" t="e">
            <v>#REF!</v>
          </cell>
          <cell r="V48" t="e">
            <v>#REF!</v>
          </cell>
          <cell r="W48" t="e">
            <v>#REF!</v>
          </cell>
          <cell r="X48" t="e">
            <v>#REF!</v>
          </cell>
          <cell r="Y48" t="e">
            <v>#REF!</v>
          </cell>
          <cell r="Z48" t="e">
            <v>#REF!</v>
          </cell>
          <cell r="AA48" t="e">
            <v>#REF!</v>
          </cell>
        </row>
        <row r="49">
          <cell r="C49" t="e">
            <v>#REF!</v>
          </cell>
          <cell r="D49" t="e">
            <v>#REF!</v>
          </cell>
          <cell r="E49" t="e">
            <v>#REF!</v>
          </cell>
          <cell r="I49" t="e">
            <v>#REF!</v>
          </cell>
          <cell r="J49" t="e">
            <v>#REF!</v>
          </cell>
          <cell r="K49" t="e">
            <v>#REF!</v>
          </cell>
          <cell r="L49" t="e">
            <v>#REF!</v>
          </cell>
          <cell r="M49" t="e">
            <v>#REF!</v>
          </cell>
          <cell r="N49" t="e">
            <v>#REF!</v>
          </cell>
          <cell r="O49" t="e">
            <v>#REF!</v>
          </cell>
          <cell r="P49" t="e">
            <v>#REF!</v>
          </cell>
          <cell r="Q49" t="e">
            <v>#REF!</v>
          </cell>
          <cell r="R49" t="e">
            <v>#REF!</v>
          </cell>
          <cell r="U49" t="e">
            <v>#REF!</v>
          </cell>
          <cell r="V49" t="e">
            <v>#REF!</v>
          </cell>
          <cell r="W49" t="e">
            <v>#REF!</v>
          </cell>
          <cell r="X49" t="e">
            <v>#REF!</v>
          </cell>
          <cell r="Y49" t="e">
            <v>#REF!</v>
          </cell>
          <cell r="Z49" t="e">
            <v>#REF!</v>
          </cell>
          <cell r="AA49" t="e">
            <v>#REF!</v>
          </cell>
        </row>
        <row r="50">
          <cell r="C50" t="e">
            <v>#REF!</v>
          </cell>
          <cell r="D50" t="e">
            <v>#REF!</v>
          </cell>
          <cell r="E50" t="e">
            <v>#REF!</v>
          </cell>
          <cell r="I50" t="e">
            <v>#REF!</v>
          </cell>
          <cell r="J50" t="e">
            <v>#REF!</v>
          </cell>
          <cell r="K50" t="e">
            <v>#REF!</v>
          </cell>
          <cell r="L50" t="e">
            <v>#REF!</v>
          </cell>
          <cell r="M50" t="e">
            <v>#REF!</v>
          </cell>
          <cell r="N50" t="e">
            <v>#REF!</v>
          </cell>
          <cell r="O50" t="e">
            <v>#REF!</v>
          </cell>
          <cell r="P50" t="e">
            <v>#REF!</v>
          </cell>
          <cell r="Q50" t="e">
            <v>#REF!</v>
          </cell>
          <cell r="R50" t="e">
            <v>#REF!</v>
          </cell>
          <cell r="T50">
            <v>0</v>
          </cell>
          <cell r="U50" t="e">
            <v>#REF!</v>
          </cell>
          <cell r="V50" t="e">
            <v>#REF!</v>
          </cell>
          <cell r="W50" t="e">
            <v>#REF!</v>
          </cell>
          <cell r="X50" t="e">
            <v>#REF!</v>
          </cell>
          <cell r="Y50" t="e">
            <v>#REF!</v>
          </cell>
          <cell r="Z50" t="e">
            <v>#REF!</v>
          </cell>
          <cell r="AA50" t="e">
            <v>#REF!</v>
          </cell>
        </row>
        <row r="51">
          <cell r="C51" t="e">
            <v>#REF!</v>
          </cell>
          <cell r="D51" t="e">
            <v>#REF!</v>
          </cell>
          <cell r="E51" t="e">
            <v>#REF!</v>
          </cell>
          <cell r="I51" t="e">
            <v>#REF!</v>
          </cell>
          <cell r="J51" t="e">
            <v>#REF!</v>
          </cell>
          <cell r="K51" t="e">
            <v>#REF!</v>
          </cell>
          <cell r="L51" t="e">
            <v>#REF!</v>
          </cell>
          <cell r="M51" t="e">
            <v>#REF!</v>
          </cell>
          <cell r="N51" t="e">
            <v>#REF!</v>
          </cell>
          <cell r="O51" t="e">
            <v>#REF!</v>
          </cell>
          <cell r="P51" t="e">
            <v>#REF!</v>
          </cell>
          <cell r="Q51" t="e">
            <v>#REF!</v>
          </cell>
          <cell r="R51" t="e">
            <v>#REF!</v>
          </cell>
          <cell r="S51">
            <v>0</v>
          </cell>
          <cell r="U51" t="e">
            <v>#REF!</v>
          </cell>
          <cell r="V51" t="e">
            <v>#REF!</v>
          </cell>
          <cell r="W51" t="e">
            <v>#REF!</v>
          </cell>
          <cell r="X51" t="e">
            <v>#REF!</v>
          </cell>
          <cell r="Y51" t="e">
            <v>#REF!</v>
          </cell>
          <cell r="Z51" t="e">
            <v>#REF!</v>
          </cell>
          <cell r="AA51" t="e">
            <v>#REF!</v>
          </cell>
        </row>
        <row r="52">
          <cell r="C52" t="e">
            <v>#REF!</v>
          </cell>
          <cell r="D52" t="e">
            <v>#REF!</v>
          </cell>
          <cell r="E52" t="e">
            <v>#REF!</v>
          </cell>
          <cell r="I52" t="e">
            <v>#REF!</v>
          </cell>
          <cell r="J52" t="e">
            <v>#REF!</v>
          </cell>
          <cell r="K52" t="e">
            <v>#REF!</v>
          </cell>
          <cell r="L52" t="e">
            <v>#REF!</v>
          </cell>
          <cell r="M52" t="e">
            <v>#REF!</v>
          </cell>
          <cell r="N52" t="e">
            <v>#REF!</v>
          </cell>
          <cell r="O52">
            <v>0</v>
          </cell>
          <cell r="P52" t="e">
            <v>#REF!</v>
          </cell>
          <cell r="Q52" t="e">
            <v>#REF!</v>
          </cell>
          <cell r="R52">
            <v>0</v>
          </cell>
          <cell r="U52" t="e">
            <v>#REF!</v>
          </cell>
          <cell r="V52" t="e">
            <v>#REF!</v>
          </cell>
          <cell r="W52" t="e">
            <v>#REF!</v>
          </cell>
          <cell r="Y52" t="e">
            <v>#REF!</v>
          </cell>
        </row>
        <row r="53">
          <cell r="C53" t="e">
            <v>#REF!</v>
          </cell>
          <cell r="D53" t="e">
            <v>#REF!</v>
          </cell>
          <cell r="E53" t="e">
            <v>#REF!</v>
          </cell>
          <cell r="I53" t="e">
            <v>#REF!</v>
          </cell>
          <cell r="J53" t="e">
            <v>#REF!</v>
          </cell>
          <cell r="K53" t="e">
            <v>#REF!</v>
          </cell>
          <cell r="L53" t="e">
            <v>#REF!</v>
          </cell>
          <cell r="M53" t="e">
            <v>#REF!</v>
          </cell>
          <cell r="N53" t="e">
            <v>#REF!</v>
          </cell>
          <cell r="O53" t="e">
            <v>#REF!</v>
          </cell>
          <cell r="P53" t="e">
            <v>#REF!</v>
          </cell>
          <cell r="Q53" t="e">
            <v>#REF!</v>
          </cell>
          <cell r="R53" t="e">
            <v>#REF!</v>
          </cell>
          <cell r="T53">
            <v>29</v>
          </cell>
          <cell r="U53" t="e">
            <v>#REF!</v>
          </cell>
          <cell r="V53" t="e">
            <v>#REF!</v>
          </cell>
          <cell r="W53" t="e">
            <v>#REF!</v>
          </cell>
          <cell r="X53" t="e">
            <v>#REF!</v>
          </cell>
          <cell r="Y53" t="e">
            <v>#REF!</v>
          </cell>
          <cell r="Z53" t="e">
            <v>#REF!</v>
          </cell>
          <cell r="AA53" t="e">
            <v>#REF!</v>
          </cell>
        </row>
        <row r="54">
          <cell r="C54" t="e">
            <v>#REF!</v>
          </cell>
          <cell r="D54" t="e">
            <v>#REF!</v>
          </cell>
          <cell r="E54" t="e">
            <v>#REF!</v>
          </cell>
          <cell r="I54" t="e">
            <v>#REF!</v>
          </cell>
          <cell r="J54" t="e">
            <v>#REF!</v>
          </cell>
          <cell r="K54" t="e">
            <v>#REF!</v>
          </cell>
          <cell r="L54" t="e">
            <v>#REF!</v>
          </cell>
          <cell r="M54" t="e">
            <v>#REF!</v>
          </cell>
          <cell r="N54" t="e">
            <v>#REF!</v>
          </cell>
          <cell r="O54" t="e">
            <v>#REF!</v>
          </cell>
          <cell r="P54" t="e">
            <v>#REF!</v>
          </cell>
          <cell r="Q54" t="e">
            <v>#REF!</v>
          </cell>
          <cell r="R54" t="e">
            <v>#REF!</v>
          </cell>
          <cell r="T54">
            <v>686</v>
          </cell>
          <cell r="U54" t="e">
            <v>#REF!</v>
          </cell>
          <cell r="V54" t="e">
            <v>#REF!</v>
          </cell>
          <cell r="W54" t="e">
            <v>#REF!</v>
          </cell>
          <cell r="X54" t="e">
            <v>#REF!</v>
          </cell>
          <cell r="Y54" t="e">
            <v>#REF!</v>
          </cell>
          <cell r="Z54" t="e">
            <v>#REF!</v>
          </cell>
          <cell r="AA54" t="e">
            <v>#REF!</v>
          </cell>
        </row>
        <row r="55">
          <cell r="C55" t="e">
            <v>#REF!</v>
          </cell>
          <cell r="D55" t="e">
            <v>#REF!</v>
          </cell>
          <cell r="E55" t="e">
            <v>#REF!</v>
          </cell>
          <cell r="I55" t="e">
            <v>#REF!</v>
          </cell>
          <cell r="J55" t="e">
            <v>#REF!</v>
          </cell>
          <cell r="K55" t="e">
            <v>#REF!</v>
          </cell>
          <cell r="L55" t="e">
            <v>#REF!</v>
          </cell>
          <cell r="M55" t="e">
            <v>#REF!</v>
          </cell>
          <cell r="N55" t="e">
            <v>#REF!</v>
          </cell>
          <cell r="O55" t="e">
            <v>#REF!</v>
          </cell>
          <cell r="P55" t="e">
            <v>#REF!</v>
          </cell>
          <cell r="Q55" t="e">
            <v>#REF!</v>
          </cell>
          <cell r="R55" t="e">
            <v>#REF!</v>
          </cell>
          <cell r="T55">
            <v>257</v>
          </cell>
          <cell r="U55" t="e">
            <v>#REF!</v>
          </cell>
          <cell r="V55" t="e">
            <v>#REF!</v>
          </cell>
          <cell r="W55" t="e">
            <v>#REF!</v>
          </cell>
          <cell r="X55" t="e">
            <v>#REF!</v>
          </cell>
          <cell r="Y55" t="e">
            <v>#REF!</v>
          </cell>
          <cell r="Z55" t="e">
            <v>#REF!</v>
          </cell>
          <cell r="AA55" t="e">
            <v>#REF!</v>
          </cell>
        </row>
        <row r="56">
          <cell r="C56" t="e">
            <v>#REF!</v>
          </cell>
          <cell r="D56" t="e">
            <v>#REF!</v>
          </cell>
          <cell r="E56" t="e">
            <v>#REF!</v>
          </cell>
          <cell r="I56" t="e">
            <v>#REF!</v>
          </cell>
          <cell r="J56" t="e">
            <v>#REF!</v>
          </cell>
          <cell r="K56" t="e">
            <v>#REF!</v>
          </cell>
          <cell r="L56" t="e">
            <v>#REF!</v>
          </cell>
          <cell r="M56" t="e">
            <v>#REF!</v>
          </cell>
          <cell r="N56" t="e">
            <v>#REF!</v>
          </cell>
          <cell r="O56" t="e">
            <v>#REF!</v>
          </cell>
          <cell r="P56" t="e">
            <v>#REF!</v>
          </cell>
          <cell r="Q56" t="e">
            <v>#REF!</v>
          </cell>
          <cell r="R56" t="e">
            <v>#REF!</v>
          </cell>
          <cell r="S56">
            <v>0</v>
          </cell>
          <cell r="T56">
            <v>0</v>
          </cell>
          <cell r="U56" t="e">
            <v>#REF!</v>
          </cell>
          <cell r="V56" t="e">
            <v>#REF!</v>
          </cell>
          <cell r="W56" t="e">
            <v>#REF!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</row>
        <row r="57">
          <cell r="C57" t="e">
            <v>#REF!</v>
          </cell>
          <cell r="D57" t="e">
            <v>#REF!</v>
          </cell>
          <cell r="E57" t="e">
            <v>#REF!</v>
          </cell>
          <cell r="I57" t="e">
            <v>#REF!</v>
          </cell>
          <cell r="J57" t="e">
            <v>#REF!</v>
          </cell>
          <cell r="K57" t="e">
            <v>#REF!</v>
          </cell>
          <cell r="L57" t="e">
            <v>#REF!</v>
          </cell>
          <cell r="M57" t="e">
            <v>#REF!</v>
          </cell>
          <cell r="N57" t="e">
            <v>#REF!</v>
          </cell>
          <cell r="O57" t="e">
            <v>#REF!</v>
          </cell>
          <cell r="P57" t="e">
            <v>#REF!</v>
          </cell>
          <cell r="Q57" t="e">
            <v>#REF!</v>
          </cell>
          <cell r="R57" t="e">
            <v>#REF!</v>
          </cell>
          <cell r="T57">
            <v>69</v>
          </cell>
          <cell r="U57" t="e">
            <v>#REF!</v>
          </cell>
          <cell r="V57" t="e">
            <v>#REF!</v>
          </cell>
          <cell r="W57" t="e">
            <v>#REF!</v>
          </cell>
          <cell r="X57" t="e">
            <v>#REF!</v>
          </cell>
          <cell r="Y57" t="e">
            <v>#REF!</v>
          </cell>
          <cell r="Z57" t="e">
            <v>#REF!</v>
          </cell>
          <cell r="AA57" t="e">
            <v>#REF!</v>
          </cell>
        </row>
        <row r="58">
          <cell r="C58" t="e">
            <v>#REF!</v>
          </cell>
          <cell r="D58" t="e">
            <v>#REF!</v>
          </cell>
          <cell r="E58" t="e">
            <v>#REF!</v>
          </cell>
          <cell r="I58" t="e">
            <v>#REF!</v>
          </cell>
          <cell r="J58" t="e">
            <v>#REF!</v>
          </cell>
          <cell r="K58" t="e">
            <v>#REF!</v>
          </cell>
          <cell r="L58" t="e">
            <v>#REF!</v>
          </cell>
          <cell r="M58" t="e">
            <v>#REF!</v>
          </cell>
          <cell r="N58" t="e">
            <v>#REF!</v>
          </cell>
          <cell r="O58" t="e">
            <v>#REF!</v>
          </cell>
          <cell r="P58" t="e">
            <v>#REF!</v>
          </cell>
          <cell r="Q58" t="e">
            <v>#REF!</v>
          </cell>
          <cell r="R58" t="e">
            <v>#REF!</v>
          </cell>
          <cell r="T58">
            <v>9</v>
          </cell>
          <cell r="U58" t="e">
            <v>#REF!</v>
          </cell>
          <cell r="V58" t="e">
            <v>#REF!</v>
          </cell>
          <cell r="W58" t="e">
            <v>#REF!</v>
          </cell>
          <cell r="X58" t="e">
            <v>#REF!</v>
          </cell>
          <cell r="Y58" t="e">
            <v>#REF!</v>
          </cell>
          <cell r="Z58" t="e">
            <v>#REF!</v>
          </cell>
          <cell r="AA58" t="e">
            <v>#REF!</v>
          </cell>
        </row>
        <row r="59">
          <cell r="C59" t="e">
            <v>#REF!</v>
          </cell>
          <cell r="D59" t="e">
            <v>#REF!</v>
          </cell>
          <cell r="E59" t="e">
            <v>#REF!</v>
          </cell>
          <cell r="I59" t="e">
            <v>#REF!</v>
          </cell>
          <cell r="J59" t="e">
            <v>#REF!</v>
          </cell>
          <cell r="K59" t="e">
            <v>#REF!</v>
          </cell>
          <cell r="L59" t="e">
            <v>#REF!</v>
          </cell>
          <cell r="M59" t="e">
            <v>#REF!</v>
          </cell>
          <cell r="N59" t="e">
            <v>#REF!</v>
          </cell>
          <cell r="O59" t="e">
            <v>#REF!</v>
          </cell>
          <cell r="P59" t="e">
            <v>#REF!</v>
          </cell>
          <cell r="Q59" t="e">
            <v>#REF!</v>
          </cell>
          <cell r="R59" t="e">
            <v>#REF!</v>
          </cell>
          <cell r="U59" t="e">
            <v>#REF!</v>
          </cell>
          <cell r="V59" t="e">
            <v>#REF!</v>
          </cell>
          <cell r="W59" t="e">
            <v>#REF!</v>
          </cell>
          <cell r="Y59" t="e">
            <v>#REF!</v>
          </cell>
        </row>
        <row r="60">
          <cell r="C60" t="e">
            <v>#REF!</v>
          </cell>
          <cell r="D60" t="e">
            <v>#REF!</v>
          </cell>
          <cell r="I60" t="e">
            <v>#REF!</v>
          </cell>
          <cell r="J60" t="e">
            <v>#REF!</v>
          </cell>
          <cell r="K60" t="e">
            <v>#REF!</v>
          </cell>
          <cell r="L60" t="e">
            <v>#REF!</v>
          </cell>
          <cell r="M60" t="e">
            <v>#REF!</v>
          </cell>
          <cell r="N60" t="e">
            <v>#REF!</v>
          </cell>
          <cell r="O60" t="e">
            <v>#REF!</v>
          </cell>
          <cell r="P60" t="e">
            <v>#REF!</v>
          </cell>
          <cell r="Q60" t="e">
            <v>#REF!</v>
          </cell>
          <cell r="R60" t="e">
            <v>#REF!</v>
          </cell>
          <cell r="U60" t="e">
            <v>#REF!</v>
          </cell>
          <cell r="V60" t="e">
            <v>#REF!</v>
          </cell>
          <cell r="W60" t="e">
            <v>#REF!</v>
          </cell>
          <cell r="Y60" t="e">
            <v>#REF!</v>
          </cell>
        </row>
        <row r="61">
          <cell r="C61" t="e">
            <v>#REF!</v>
          </cell>
          <cell r="D61" t="e">
            <v>#REF!</v>
          </cell>
          <cell r="E61" t="e">
            <v>#REF!</v>
          </cell>
          <cell r="I61" t="e">
            <v>#REF!</v>
          </cell>
          <cell r="J61" t="e">
            <v>#REF!</v>
          </cell>
          <cell r="K61" t="e">
            <v>#REF!</v>
          </cell>
          <cell r="L61" t="e">
            <v>#REF!</v>
          </cell>
          <cell r="M61" t="e">
            <v>#REF!</v>
          </cell>
          <cell r="N61" t="e">
            <v>#REF!</v>
          </cell>
          <cell r="O61" t="e">
            <v>#REF!</v>
          </cell>
          <cell r="P61" t="e">
            <v>#REF!</v>
          </cell>
          <cell r="Q61" t="e">
            <v>#REF!</v>
          </cell>
          <cell r="R61" t="e">
            <v>#REF!</v>
          </cell>
          <cell r="U61" t="e">
            <v>#REF!</v>
          </cell>
          <cell r="V61" t="e">
            <v>#REF!</v>
          </cell>
          <cell r="W61" t="e">
            <v>#REF!</v>
          </cell>
          <cell r="X61" t="e">
            <v>#REF!</v>
          </cell>
          <cell r="Y61" t="e">
            <v>#REF!</v>
          </cell>
          <cell r="Z61" t="e">
            <v>#REF!</v>
          </cell>
          <cell r="AA61" t="e">
            <v>#REF!</v>
          </cell>
        </row>
        <row r="62">
          <cell r="C62" t="e">
            <v>#REF!</v>
          </cell>
          <cell r="D62" t="e">
            <v>#REF!</v>
          </cell>
          <cell r="I62" t="e">
            <v>#REF!</v>
          </cell>
          <cell r="J62" t="e">
            <v>#REF!</v>
          </cell>
          <cell r="K62" t="e">
            <v>#REF!</v>
          </cell>
          <cell r="L62" t="e">
            <v>#REF!</v>
          </cell>
          <cell r="M62" t="e">
            <v>#REF!</v>
          </cell>
          <cell r="N62" t="e">
            <v>#REF!</v>
          </cell>
          <cell r="O62" t="e">
            <v>#REF!</v>
          </cell>
          <cell r="P62" t="e">
            <v>#REF!</v>
          </cell>
          <cell r="Q62" t="e">
            <v>#REF!</v>
          </cell>
          <cell r="R62" t="e">
            <v>#REF!</v>
          </cell>
          <cell r="U62" t="e">
            <v>#REF!</v>
          </cell>
          <cell r="V62" t="e">
            <v>#REF!</v>
          </cell>
          <cell r="W62" t="e">
            <v>#REF!</v>
          </cell>
        </row>
        <row r="63">
          <cell r="C63" t="e">
            <v>#REF!</v>
          </cell>
          <cell r="D63" t="e">
            <v>#REF!</v>
          </cell>
          <cell r="I63" t="e">
            <v>#REF!</v>
          </cell>
          <cell r="J63" t="e">
            <v>#REF!</v>
          </cell>
          <cell r="K63" t="e">
            <v>#REF!</v>
          </cell>
          <cell r="L63" t="e">
            <v>#REF!</v>
          </cell>
          <cell r="M63" t="e">
            <v>#REF!</v>
          </cell>
          <cell r="N63" t="e">
            <v>#REF!</v>
          </cell>
          <cell r="O63" t="e">
            <v>#REF!</v>
          </cell>
          <cell r="P63" t="e">
            <v>#REF!</v>
          </cell>
          <cell r="Q63" t="e">
            <v>#REF!</v>
          </cell>
          <cell r="R63" t="e">
            <v>#REF!</v>
          </cell>
          <cell r="U63" t="e">
            <v>#REF!</v>
          </cell>
          <cell r="V63" t="e">
            <v>#REF!</v>
          </cell>
          <cell r="W63" t="e">
            <v>#REF!</v>
          </cell>
        </row>
        <row r="64">
          <cell r="C64" t="e">
            <v>#REF!</v>
          </cell>
          <cell r="D64" t="e">
            <v>#REF!</v>
          </cell>
          <cell r="I64" t="e">
            <v>#REF!</v>
          </cell>
          <cell r="J64" t="e">
            <v>#REF!</v>
          </cell>
          <cell r="K64" t="e">
            <v>#REF!</v>
          </cell>
          <cell r="L64" t="e">
            <v>#REF!</v>
          </cell>
          <cell r="M64" t="e">
            <v>#REF!</v>
          </cell>
          <cell r="N64" t="e">
            <v>#REF!</v>
          </cell>
          <cell r="O64" t="e">
            <v>#REF!</v>
          </cell>
          <cell r="P64" t="e">
            <v>#REF!</v>
          </cell>
          <cell r="Q64" t="e">
            <v>#REF!</v>
          </cell>
          <cell r="R64" t="e">
            <v>#REF!</v>
          </cell>
          <cell r="U64" t="e">
            <v>#REF!</v>
          </cell>
          <cell r="V64" t="e">
            <v>#REF!</v>
          </cell>
          <cell r="W64" t="e">
            <v>#REF!</v>
          </cell>
        </row>
        <row r="65">
          <cell r="C65" t="e">
            <v>#REF!</v>
          </cell>
          <cell r="D65" t="e">
            <v>#REF!</v>
          </cell>
          <cell r="I65" t="e">
            <v>#REF!</v>
          </cell>
          <cell r="J65" t="e">
            <v>#REF!</v>
          </cell>
          <cell r="K65" t="e">
            <v>#REF!</v>
          </cell>
          <cell r="L65" t="e">
            <v>#REF!</v>
          </cell>
          <cell r="M65" t="e">
            <v>#REF!</v>
          </cell>
          <cell r="N65" t="e">
            <v>#REF!</v>
          </cell>
          <cell r="O65" t="e">
            <v>#REF!</v>
          </cell>
          <cell r="P65" t="e">
            <v>#REF!</v>
          </cell>
          <cell r="Q65" t="e">
            <v>#REF!</v>
          </cell>
          <cell r="R65" t="e">
            <v>#REF!</v>
          </cell>
          <cell r="U65" t="e">
            <v>#REF!</v>
          </cell>
          <cell r="V65" t="e">
            <v>#REF!</v>
          </cell>
          <cell r="W65" t="e">
            <v>#REF!</v>
          </cell>
        </row>
        <row r="66">
          <cell r="C66" t="e">
            <v>#REF!</v>
          </cell>
          <cell r="D66" t="e">
            <v>#REF!</v>
          </cell>
          <cell r="I66" t="e">
            <v>#REF!</v>
          </cell>
          <cell r="J66" t="e">
            <v>#REF!</v>
          </cell>
          <cell r="K66" t="e">
            <v>#REF!</v>
          </cell>
          <cell r="L66" t="e">
            <v>#REF!</v>
          </cell>
          <cell r="M66" t="e">
            <v>#REF!</v>
          </cell>
          <cell r="N66" t="e">
            <v>#REF!</v>
          </cell>
          <cell r="O66" t="e">
            <v>#REF!</v>
          </cell>
          <cell r="P66" t="e">
            <v>#REF!</v>
          </cell>
          <cell r="Q66" t="e">
            <v>#REF!</v>
          </cell>
          <cell r="R66" t="e">
            <v>#REF!</v>
          </cell>
          <cell r="U66" t="e">
            <v>#REF!</v>
          </cell>
          <cell r="V66" t="e">
            <v>#REF!</v>
          </cell>
          <cell r="W66" t="e">
            <v>#REF!</v>
          </cell>
        </row>
        <row r="67">
          <cell r="C67" t="e">
            <v>#REF!</v>
          </cell>
          <cell r="D67" t="e">
            <v>#REF!</v>
          </cell>
          <cell r="I67" t="e">
            <v>#REF!</v>
          </cell>
          <cell r="J67" t="e">
            <v>#REF!</v>
          </cell>
          <cell r="K67" t="e">
            <v>#REF!</v>
          </cell>
          <cell r="L67" t="e">
            <v>#REF!</v>
          </cell>
          <cell r="M67" t="e">
            <v>#REF!</v>
          </cell>
          <cell r="N67" t="e">
            <v>#REF!</v>
          </cell>
          <cell r="O67">
            <v>0</v>
          </cell>
          <cell r="P67" t="e">
            <v>#REF!</v>
          </cell>
          <cell r="Q67" t="e">
            <v>#REF!</v>
          </cell>
          <cell r="R67" t="e">
            <v>#REF!</v>
          </cell>
          <cell r="U67" t="e">
            <v>#REF!</v>
          </cell>
          <cell r="V67" t="e">
            <v>#REF!</v>
          </cell>
          <cell r="W67" t="e">
            <v>#REF!</v>
          </cell>
        </row>
        <row r="68">
          <cell r="C68" t="e">
            <v>#REF!</v>
          </cell>
          <cell r="D68" t="e">
            <v>#REF!</v>
          </cell>
          <cell r="E68" t="e">
            <v>#REF!</v>
          </cell>
          <cell r="I68" t="e">
            <v>#REF!</v>
          </cell>
          <cell r="J68" t="e">
            <v>#REF!</v>
          </cell>
          <cell r="K68" t="e">
            <v>#REF!</v>
          </cell>
          <cell r="L68" t="e">
            <v>#REF!</v>
          </cell>
          <cell r="M68" t="e">
            <v>#REF!</v>
          </cell>
          <cell r="N68" t="e">
            <v>#REF!</v>
          </cell>
          <cell r="O68" t="e">
            <v>#REF!</v>
          </cell>
          <cell r="P68" t="e">
            <v>#REF!</v>
          </cell>
          <cell r="Q68" t="e">
            <v>#REF!</v>
          </cell>
          <cell r="R68" t="e">
            <v>#REF!</v>
          </cell>
          <cell r="S68">
            <v>0</v>
          </cell>
          <cell r="T68">
            <v>12</v>
          </cell>
          <cell r="U68" t="e">
            <v>#REF!</v>
          </cell>
          <cell r="V68" t="e">
            <v>#REF!</v>
          </cell>
          <cell r="W68" t="e">
            <v>#REF!</v>
          </cell>
          <cell r="X68" t="e">
            <v>#REF!</v>
          </cell>
          <cell r="Y68" t="e">
            <v>#REF!</v>
          </cell>
          <cell r="Z68" t="e">
            <v>#REF!</v>
          </cell>
          <cell r="AA68" t="e">
            <v>#REF!</v>
          </cell>
        </row>
        <row r="69">
          <cell r="C69" t="e">
            <v>#REF!</v>
          </cell>
          <cell r="D69" t="e">
            <v>#REF!</v>
          </cell>
          <cell r="E69" t="e">
            <v>#REF!</v>
          </cell>
          <cell r="I69" t="e">
            <v>#REF!</v>
          </cell>
          <cell r="J69" t="e">
            <v>#REF!</v>
          </cell>
          <cell r="K69" t="e">
            <v>#REF!</v>
          </cell>
          <cell r="L69" t="e">
            <v>#REF!</v>
          </cell>
          <cell r="M69" t="e">
            <v>#REF!</v>
          </cell>
          <cell r="N69" t="e">
            <v>#REF!</v>
          </cell>
          <cell r="O69" t="e">
            <v>#REF!</v>
          </cell>
          <cell r="P69" t="e">
            <v>#REF!</v>
          </cell>
          <cell r="Q69" t="e">
            <v>#REF!</v>
          </cell>
          <cell r="U69" t="e">
            <v>#REF!</v>
          </cell>
          <cell r="V69" t="e">
            <v>#REF!</v>
          </cell>
          <cell r="W69" t="e">
            <v>#REF!</v>
          </cell>
          <cell r="X69" t="e">
            <v>#REF!</v>
          </cell>
          <cell r="Y69" t="e">
            <v>#REF!</v>
          </cell>
          <cell r="Z69" t="e">
            <v>#REF!</v>
          </cell>
          <cell r="AA69" t="e">
            <v>#REF!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I70" t="e">
            <v>#REF!</v>
          </cell>
          <cell r="J70" t="e">
            <v>#REF!</v>
          </cell>
          <cell r="K70" t="e">
            <v>#REF!</v>
          </cell>
          <cell r="L70" t="e">
            <v>#REF!</v>
          </cell>
          <cell r="M70" t="e">
            <v>#REF!</v>
          </cell>
          <cell r="N70" t="e">
            <v>#REF!</v>
          </cell>
          <cell r="O70" t="e">
            <v>#REF!</v>
          </cell>
          <cell r="P70" t="e">
            <v>#REF!</v>
          </cell>
          <cell r="Q70" t="e">
            <v>#REF!</v>
          </cell>
          <cell r="R70" t="e">
            <v>#REF!</v>
          </cell>
          <cell r="T70">
            <v>12</v>
          </cell>
          <cell r="U70" t="e">
            <v>#REF!</v>
          </cell>
          <cell r="V70" t="e">
            <v>#REF!</v>
          </cell>
          <cell r="W70" t="e">
            <v>#REF!</v>
          </cell>
          <cell r="X70" t="e">
            <v>#REF!</v>
          </cell>
          <cell r="Y70" t="e">
            <v>#REF!</v>
          </cell>
          <cell r="Z70" t="e">
            <v>#REF!</v>
          </cell>
          <cell r="AA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I71" t="e">
            <v>#REF!</v>
          </cell>
          <cell r="J71" t="e">
            <v>#REF!</v>
          </cell>
          <cell r="K71" t="e">
            <v>#REF!</v>
          </cell>
          <cell r="L71" t="e">
            <v>#REF!</v>
          </cell>
          <cell r="M71" t="e">
            <v>#REF!</v>
          </cell>
          <cell r="N71" t="e">
            <v>#REF!</v>
          </cell>
          <cell r="O71" t="e">
            <v>#REF!</v>
          </cell>
          <cell r="P71" t="e">
            <v>#REF!</v>
          </cell>
          <cell r="Q71" t="e">
            <v>#REF!</v>
          </cell>
          <cell r="R71" t="e">
            <v>#REF!</v>
          </cell>
          <cell r="U71" t="e">
            <v>#REF!</v>
          </cell>
          <cell r="V71" t="e">
            <v>#REF!</v>
          </cell>
          <cell r="W71" t="e">
            <v>#REF!</v>
          </cell>
          <cell r="AA71" t="e">
            <v>#REF!</v>
          </cell>
        </row>
        <row r="72">
          <cell r="C72" t="e">
            <v>#REF!</v>
          </cell>
          <cell r="D72" t="e">
            <v>#REF!</v>
          </cell>
          <cell r="E72">
            <v>0</v>
          </cell>
          <cell r="J72">
            <v>0</v>
          </cell>
          <cell r="M72" t="e">
            <v>#REF!</v>
          </cell>
          <cell r="N72" t="e">
            <v>#REF!</v>
          </cell>
          <cell r="P72" t="e">
            <v>#REF!</v>
          </cell>
          <cell r="Q72" t="e">
            <v>#REF!</v>
          </cell>
          <cell r="U72" t="e">
            <v>#REF!</v>
          </cell>
          <cell r="V72" t="e">
            <v>#REF!</v>
          </cell>
          <cell r="W72" t="e">
            <v>#REF!</v>
          </cell>
          <cell r="AA72" t="e">
            <v>#REF!</v>
          </cell>
        </row>
        <row r="73">
          <cell r="C73" t="e">
            <v>#REF!</v>
          </cell>
          <cell r="D73" t="e">
            <v>#REF!</v>
          </cell>
          <cell r="E73" t="e">
            <v>#REF!</v>
          </cell>
          <cell r="M73" t="e">
            <v>#REF!</v>
          </cell>
          <cell r="N73" t="e">
            <v>#REF!</v>
          </cell>
          <cell r="P73" t="e">
            <v>#REF!</v>
          </cell>
          <cell r="Q73" t="e">
            <v>#REF!</v>
          </cell>
          <cell r="U73" t="e">
            <v>#REF!</v>
          </cell>
          <cell r="V73" t="e">
            <v>#REF!</v>
          </cell>
          <cell r="W73" t="e">
            <v>#REF!</v>
          </cell>
        </row>
        <row r="74">
          <cell r="C74" t="e">
            <v>#REF!</v>
          </cell>
          <cell r="D74" t="e">
            <v>#REF!</v>
          </cell>
          <cell r="E74" t="e">
            <v>#REF!</v>
          </cell>
          <cell r="I74">
            <v>0</v>
          </cell>
          <cell r="J74">
            <v>0</v>
          </cell>
          <cell r="M74" t="e">
            <v>#REF!</v>
          </cell>
          <cell r="N74" t="e">
            <v>#REF!</v>
          </cell>
          <cell r="O74" t="e">
            <v>#REF!</v>
          </cell>
          <cell r="P74" t="e">
            <v>#REF!</v>
          </cell>
          <cell r="Q74" t="e">
            <v>#REF!</v>
          </cell>
          <cell r="R74" t="e">
            <v>#REF!</v>
          </cell>
          <cell r="U74" t="e">
            <v>#REF!</v>
          </cell>
          <cell r="V74" t="e">
            <v>#REF!</v>
          </cell>
          <cell r="W74" t="e">
            <v>#REF!</v>
          </cell>
        </row>
        <row r="75">
          <cell r="C75" t="e">
            <v>#REF!</v>
          </cell>
          <cell r="D75" t="e">
            <v>#REF!</v>
          </cell>
          <cell r="E75" t="e">
            <v>#REF!</v>
          </cell>
          <cell r="I75" t="e">
            <v>#REF!</v>
          </cell>
          <cell r="J75" t="e">
            <v>#REF!</v>
          </cell>
          <cell r="K75" t="e">
            <v>#REF!</v>
          </cell>
          <cell r="L75" t="e">
            <v>#REF!</v>
          </cell>
          <cell r="M75" t="e">
            <v>#REF!</v>
          </cell>
          <cell r="N75" t="e">
            <v>#REF!</v>
          </cell>
          <cell r="O75" t="e">
            <v>#REF!</v>
          </cell>
          <cell r="P75" t="e">
            <v>#REF!</v>
          </cell>
          <cell r="Q75" t="e">
            <v>#REF!</v>
          </cell>
          <cell r="R75" t="e">
            <v>#REF!</v>
          </cell>
          <cell r="S75">
            <v>0</v>
          </cell>
          <cell r="T75">
            <v>1129</v>
          </cell>
          <cell r="U75" t="e">
            <v>#REF!</v>
          </cell>
          <cell r="V75" t="e">
            <v>#REF!</v>
          </cell>
          <cell r="W75" t="e">
            <v>#REF!</v>
          </cell>
          <cell r="X75" t="e">
            <v>#REF!</v>
          </cell>
          <cell r="Y75" t="e">
            <v>#VALUE!</v>
          </cell>
          <cell r="Z75" t="e">
            <v>#REF!</v>
          </cell>
          <cell r="AA75" t="e">
            <v>#REF!</v>
          </cell>
        </row>
        <row r="76">
          <cell r="C76" t="e">
            <v>#REF!</v>
          </cell>
          <cell r="D76" t="e">
            <v>#REF!</v>
          </cell>
          <cell r="E76" t="e">
            <v>#REF!</v>
          </cell>
          <cell r="U76" t="e">
            <v>#REF!</v>
          </cell>
          <cell r="V76" t="e">
            <v>#REF!</v>
          </cell>
          <cell r="W76" t="e">
            <v>#REF!</v>
          </cell>
          <cell r="X76" t="e">
            <v>#REF!</v>
          </cell>
          <cell r="Y76" t="e">
            <v>#VALUE!</v>
          </cell>
          <cell r="Z76" t="e">
            <v>#REF!</v>
          </cell>
          <cell r="AA76" t="e">
            <v>#REF!</v>
          </cell>
        </row>
        <row r="78">
          <cell r="C78" t="e">
            <v>#REF!</v>
          </cell>
          <cell r="D78" t="e">
            <v>#REF!</v>
          </cell>
          <cell r="U78" t="e">
            <v>#REF!</v>
          </cell>
          <cell r="V78" t="e">
            <v>#REF!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</row>
        <row r="79">
          <cell r="C79" t="e">
            <v>#REF!</v>
          </cell>
          <cell r="D79" t="e">
            <v>#REF!</v>
          </cell>
          <cell r="E79" t="e">
            <v>#REF!</v>
          </cell>
          <cell r="I79" t="e">
            <v>#REF!</v>
          </cell>
          <cell r="J79" t="e">
            <v>#REF!</v>
          </cell>
          <cell r="K79" t="e">
            <v>#REF!</v>
          </cell>
          <cell r="L79" t="e">
            <v>#REF!</v>
          </cell>
          <cell r="M79" t="e">
            <v>#REF!</v>
          </cell>
          <cell r="N79" t="e">
            <v>#REF!</v>
          </cell>
          <cell r="O79" t="e">
            <v>#REF!</v>
          </cell>
          <cell r="P79" t="e">
            <v>#REF!</v>
          </cell>
          <cell r="Q79" t="e">
            <v>#REF!</v>
          </cell>
          <cell r="R79" t="e">
            <v>#REF!</v>
          </cell>
          <cell r="S79">
            <v>0</v>
          </cell>
          <cell r="T79">
            <v>1129</v>
          </cell>
          <cell r="U79" t="e">
            <v>#REF!</v>
          </cell>
          <cell r="V79" t="e">
            <v>#REF!</v>
          </cell>
          <cell r="W79" t="e">
            <v>#REF!</v>
          </cell>
          <cell r="X79" t="e">
            <v>#REF!</v>
          </cell>
          <cell r="Y79" t="e">
            <v>#VALUE!</v>
          </cell>
          <cell r="Z79" t="e">
            <v>#REF!</v>
          </cell>
          <cell r="AA79" t="e">
            <v>#REF!</v>
          </cell>
        </row>
        <row r="80">
          <cell r="C80" t="e">
            <v>#REF!</v>
          </cell>
          <cell r="D80" t="e">
            <v>#REF!</v>
          </cell>
          <cell r="E80" t="e">
            <v>#REF!</v>
          </cell>
          <cell r="U80" t="e">
            <v>#REF!</v>
          </cell>
          <cell r="V80" t="e">
            <v>#REF!</v>
          </cell>
          <cell r="W80" t="e">
            <v>#REF!</v>
          </cell>
          <cell r="X80">
            <v>0</v>
          </cell>
          <cell r="Y80">
            <v>0</v>
          </cell>
          <cell r="Z80" t="e">
            <v>#REF!</v>
          </cell>
          <cell r="AA80" t="e">
            <v>#REF!</v>
          </cell>
        </row>
        <row r="81">
          <cell r="C81" t="e">
            <v>#REF!</v>
          </cell>
          <cell r="D81" t="e">
            <v>#REF!</v>
          </cell>
          <cell r="E81" t="e">
            <v>#REF!</v>
          </cell>
          <cell r="U81" t="e">
            <v>#REF!</v>
          </cell>
          <cell r="V81" t="e">
            <v>#REF!</v>
          </cell>
          <cell r="W81" t="e">
            <v>#REF!</v>
          </cell>
          <cell r="X81">
            <v>0</v>
          </cell>
          <cell r="Y81">
            <v>0</v>
          </cell>
          <cell r="Z81" t="e">
            <v>#REF!</v>
          </cell>
          <cell r="AA81" t="e">
            <v>#REF!</v>
          </cell>
        </row>
        <row r="82">
          <cell r="C82" t="e">
            <v>#REF!</v>
          </cell>
          <cell r="D82" t="e">
            <v>#REF!</v>
          </cell>
          <cell r="E82" t="e">
            <v>#REF!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 t="e">
            <v>#REF!</v>
          </cell>
          <cell r="O82" t="e">
            <v>#REF!</v>
          </cell>
          <cell r="P82">
            <v>0</v>
          </cell>
          <cell r="Q82" t="e">
            <v>#REF!</v>
          </cell>
          <cell r="R82" t="e">
            <v>#REF!</v>
          </cell>
          <cell r="U82" t="e">
            <v>#REF!</v>
          </cell>
          <cell r="V82" t="e">
            <v>#REF!</v>
          </cell>
          <cell r="W82" t="e">
            <v>#REF!</v>
          </cell>
          <cell r="X82" t="e">
            <v>#REF!</v>
          </cell>
          <cell r="Y82" t="e">
            <v>#REF!</v>
          </cell>
          <cell r="Z82" t="e">
            <v>#REF!</v>
          </cell>
          <cell r="AA82" t="e">
            <v>#REF!</v>
          </cell>
        </row>
        <row r="83">
          <cell r="C83" t="e">
            <v>#REF!</v>
          </cell>
          <cell r="D83" t="e">
            <v>#REF!</v>
          </cell>
          <cell r="E83" t="e">
            <v>#REF!</v>
          </cell>
          <cell r="U83">
            <v>0</v>
          </cell>
          <cell r="V83" t="e">
            <v>#REF!</v>
          </cell>
          <cell r="W83" t="e">
            <v>#REF!</v>
          </cell>
          <cell r="X83">
            <v>0</v>
          </cell>
          <cell r="Y83">
            <v>0</v>
          </cell>
          <cell r="Z83" t="e">
            <v>#REF!</v>
          </cell>
          <cell r="AA83" t="e">
            <v>#REF!</v>
          </cell>
        </row>
        <row r="84">
          <cell r="C84" t="e">
            <v>#REF!</v>
          </cell>
          <cell r="D84" t="e">
            <v>#REF!</v>
          </cell>
          <cell r="E84" t="e">
            <v>#REF!</v>
          </cell>
          <cell r="I84" t="e">
            <v>#REF!</v>
          </cell>
          <cell r="J84" t="e">
            <v>#REF!</v>
          </cell>
          <cell r="K84" t="e">
            <v>#REF!</v>
          </cell>
          <cell r="L84" t="e">
            <v>#REF!</v>
          </cell>
          <cell r="M84" t="e">
            <v>#REF!</v>
          </cell>
          <cell r="N84" t="e">
            <v>#REF!</v>
          </cell>
          <cell r="O84" t="e">
            <v>#REF!</v>
          </cell>
          <cell r="P84" t="e">
            <v>#REF!</v>
          </cell>
          <cell r="Q84" t="e">
            <v>#REF!</v>
          </cell>
          <cell r="R84" t="e">
            <v>#REF!</v>
          </cell>
          <cell r="S84">
            <v>0</v>
          </cell>
          <cell r="T84">
            <v>1129</v>
          </cell>
          <cell r="U84" t="e">
            <v>#REF!</v>
          </cell>
          <cell r="V84" t="e">
            <v>#REF!</v>
          </cell>
          <cell r="W84" t="e">
            <v>#REF!</v>
          </cell>
          <cell r="X84" t="e">
            <v>#REF!</v>
          </cell>
          <cell r="Y84" t="e">
            <v>#VALUE!</v>
          </cell>
          <cell r="Z84" t="e">
            <v>#REF!</v>
          </cell>
          <cell r="AA84" t="e">
            <v>#REF!</v>
          </cell>
        </row>
        <row r="85">
          <cell r="C85" t="e">
            <v>#REF!</v>
          </cell>
          <cell r="D85" t="e">
            <v>#REF!</v>
          </cell>
          <cell r="E85" t="e">
            <v>#REF!</v>
          </cell>
          <cell r="I85" t="e">
            <v>#REF!</v>
          </cell>
          <cell r="J85" t="e">
            <v>#REF!</v>
          </cell>
          <cell r="K85" t="e">
            <v>#REF!</v>
          </cell>
          <cell r="L85" t="e">
            <v>#REF!</v>
          </cell>
          <cell r="M85" t="e">
            <v>#REF!</v>
          </cell>
          <cell r="N85" t="e">
            <v>#REF!</v>
          </cell>
          <cell r="O85" t="e">
            <v>#REF!</v>
          </cell>
          <cell r="P85" t="e">
            <v>#REF!</v>
          </cell>
          <cell r="Q85" t="e">
            <v>#REF!</v>
          </cell>
          <cell r="R85" t="e">
            <v>#REF!</v>
          </cell>
          <cell r="S85">
            <v>0</v>
          </cell>
          <cell r="T85">
            <v>1129</v>
          </cell>
          <cell r="U85" t="e">
            <v>#REF!</v>
          </cell>
          <cell r="V85" t="e">
            <v>#REF!</v>
          </cell>
          <cell r="W85" t="e">
            <v>#REF!</v>
          </cell>
          <cell r="X85" t="e">
            <v>#REF!</v>
          </cell>
          <cell r="Y85" t="e">
            <v>#VALUE!</v>
          </cell>
          <cell r="Z85" t="e">
            <v>#REF!</v>
          </cell>
          <cell r="AA85" t="e">
            <v>#REF!</v>
          </cell>
        </row>
        <row r="86">
          <cell r="C86" t="e">
            <v>#REF!</v>
          </cell>
          <cell r="D86" t="e">
            <v>#REF!</v>
          </cell>
          <cell r="E86" t="e">
            <v>#REF!</v>
          </cell>
          <cell r="I86" t="e">
            <v>#REF!</v>
          </cell>
          <cell r="J86" t="e">
            <v>#REF!</v>
          </cell>
          <cell r="K86" t="e">
            <v>#REF!</v>
          </cell>
          <cell r="L86" t="e">
            <v>#REF!</v>
          </cell>
          <cell r="M86" t="e">
            <v>#REF!</v>
          </cell>
          <cell r="N86" t="e">
            <v>#REF!</v>
          </cell>
          <cell r="O86" t="e">
            <v>#REF!</v>
          </cell>
          <cell r="P86" t="e">
            <v>#REF!</v>
          </cell>
          <cell r="Q86" t="e">
            <v>#REF!</v>
          </cell>
          <cell r="R86" t="e">
            <v>#REF!</v>
          </cell>
          <cell r="S86">
            <v>0</v>
          </cell>
          <cell r="T86">
            <v>686</v>
          </cell>
          <cell r="U86" t="e">
            <v>#REF!</v>
          </cell>
          <cell r="V86" t="e">
            <v>#REF!</v>
          </cell>
          <cell r="W86" t="e">
            <v>#REF!</v>
          </cell>
          <cell r="X86" t="e">
            <v>#REF!</v>
          </cell>
          <cell r="Y86" t="e">
            <v>#REF!</v>
          </cell>
          <cell r="Z86" t="e">
            <v>#REF!</v>
          </cell>
          <cell r="AA86" t="e">
            <v>#REF!</v>
          </cell>
        </row>
        <row r="87">
          <cell r="C87" t="e">
            <v>#REF!</v>
          </cell>
          <cell r="I87" t="e">
            <v>#REF!</v>
          </cell>
          <cell r="J87" t="e">
            <v>#REF!</v>
          </cell>
          <cell r="M87" t="e">
            <v>#REF!</v>
          </cell>
          <cell r="P87" t="e">
            <v>#REF!</v>
          </cell>
          <cell r="S87" t="e">
            <v>#REF!</v>
          </cell>
          <cell r="T87">
            <v>0</v>
          </cell>
          <cell r="U87" t="e">
            <v>#REF!</v>
          </cell>
        </row>
        <row r="88">
          <cell r="C88" t="e">
            <v>#REF!</v>
          </cell>
          <cell r="I88" t="e">
            <v>#REF!</v>
          </cell>
          <cell r="J88" t="e">
            <v>#REF!</v>
          </cell>
          <cell r="M88" t="e">
            <v>#REF!</v>
          </cell>
          <cell r="P88" t="e">
            <v>#REF!</v>
          </cell>
          <cell r="S88" t="e">
            <v>#REF!</v>
          </cell>
          <cell r="U88" t="e">
            <v>#REF!</v>
          </cell>
        </row>
        <row r="89">
          <cell r="C89" t="e">
            <v>#REF!</v>
          </cell>
          <cell r="I89" t="e">
            <v>#REF!</v>
          </cell>
          <cell r="J89" t="e">
            <v>#REF!</v>
          </cell>
          <cell r="M89" t="e">
            <v>#REF!</v>
          </cell>
          <cell r="P89" t="e">
            <v>#REF!</v>
          </cell>
          <cell r="S89" t="e">
            <v>#REF!</v>
          </cell>
          <cell r="U89" t="e">
            <v>#REF!</v>
          </cell>
        </row>
        <row r="90">
          <cell r="C90" t="e">
            <v>#REF!</v>
          </cell>
          <cell r="I90" t="e">
            <v>#REF!</v>
          </cell>
          <cell r="J90" t="e">
            <v>#REF!</v>
          </cell>
          <cell r="M90" t="e">
            <v>#REF!</v>
          </cell>
          <cell r="P90" t="e">
            <v>#REF!</v>
          </cell>
          <cell r="S90" t="e">
            <v>#REF!</v>
          </cell>
          <cell r="U90" t="e">
            <v>#REF!</v>
          </cell>
        </row>
        <row r="91">
          <cell r="C91" t="e">
            <v>#REF!</v>
          </cell>
          <cell r="I91" t="e">
            <v>#REF!</v>
          </cell>
          <cell r="J91" t="e">
            <v>#REF!</v>
          </cell>
          <cell r="M91" t="e">
            <v>#REF!</v>
          </cell>
          <cell r="P91" t="e">
            <v>#REF!</v>
          </cell>
          <cell r="S91" t="e">
            <v>#REF!</v>
          </cell>
          <cell r="U91" t="e">
            <v>#REF!</v>
          </cell>
        </row>
        <row r="92">
          <cell r="C92" t="e">
            <v>#REF!</v>
          </cell>
          <cell r="I92" t="e">
            <v>#REF!</v>
          </cell>
          <cell r="J92" t="e">
            <v>#REF!</v>
          </cell>
          <cell r="M92" t="e">
            <v>#REF!</v>
          </cell>
          <cell r="P92" t="e">
            <v>#REF!</v>
          </cell>
          <cell r="S92" t="e">
            <v>#REF!</v>
          </cell>
          <cell r="U92" t="e">
            <v>#REF!</v>
          </cell>
        </row>
        <row r="93">
          <cell r="C93" t="e">
            <v>#REF!</v>
          </cell>
          <cell r="I93" t="e">
            <v>#REF!</v>
          </cell>
          <cell r="J93" t="e">
            <v>#REF!</v>
          </cell>
          <cell r="M93" t="e">
            <v>#REF!</v>
          </cell>
          <cell r="P93" t="e">
            <v>#REF!</v>
          </cell>
          <cell r="S93" t="e">
            <v>#REF!</v>
          </cell>
          <cell r="U93" t="e">
            <v>#REF!</v>
          </cell>
        </row>
        <row r="94">
          <cell r="C94" t="e">
            <v>#REF!</v>
          </cell>
          <cell r="I94" t="e">
            <v>#REF!</v>
          </cell>
          <cell r="J94" t="e">
            <v>#REF!</v>
          </cell>
          <cell r="M94" t="e">
            <v>#REF!</v>
          </cell>
          <cell r="P94" t="e">
            <v>#REF!</v>
          </cell>
          <cell r="S94" t="e">
            <v>#REF!</v>
          </cell>
          <cell r="U94" t="e">
            <v>#REF!</v>
          </cell>
        </row>
        <row r="95">
          <cell r="C95" t="e">
            <v>#REF!</v>
          </cell>
          <cell r="I95" t="e">
            <v>#REF!</v>
          </cell>
          <cell r="J95" t="e">
            <v>#REF!</v>
          </cell>
          <cell r="M95" t="e">
            <v>#REF!</v>
          </cell>
          <cell r="P95" t="e">
            <v>#REF!</v>
          </cell>
          <cell r="S95" t="e">
            <v>#REF!</v>
          </cell>
          <cell r="U95" t="e">
            <v>#REF!</v>
          </cell>
        </row>
        <row r="96">
          <cell r="C96" t="e">
            <v>#REF!</v>
          </cell>
          <cell r="I96" t="e">
            <v>#REF!</v>
          </cell>
          <cell r="J96" t="e">
            <v>#REF!</v>
          </cell>
          <cell r="M96" t="e">
            <v>#REF!</v>
          </cell>
          <cell r="P96" t="e">
            <v>#REF!</v>
          </cell>
          <cell r="S96" t="e">
            <v>#REF!</v>
          </cell>
          <cell r="U96" t="e">
            <v>#REF!</v>
          </cell>
        </row>
        <row r="97">
          <cell r="C97" t="e">
            <v>#REF!</v>
          </cell>
          <cell r="I97" t="e">
            <v>#REF!</v>
          </cell>
          <cell r="J97" t="e">
            <v>#REF!</v>
          </cell>
          <cell r="M97" t="e">
            <v>#REF!</v>
          </cell>
          <cell r="P97" t="e">
            <v>#REF!</v>
          </cell>
          <cell r="S97" t="e">
            <v>#REF!</v>
          </cell>
          <cell r="U97" t="e">
            <v>#REF!</v>
          </cell>
        </row>
        <row r="98">
          <cell r="C98" t="e">
            <v>#REF!</v>
          </cell>
          <cell r="I98" t="e">
            <v>#REF!</v>
          </cell>
          <cell r="J98" t="e">
            <v>#REF!</v>
          </cell>
          <cell r="M98" t="e">
            <v>#REF!</v>
          </cell>
          <cell r="P98" t="e">
            <v>#REF!</v>
          </cell>
          <cell r="S98" t="e">
            <v>#REF!</v>
          </cell>
          <cell r="U98" t="e">
            <v>#REF!</v>
          </cell>
        </row>
        <row r="99">
          <cell r="C99" t="e">
            <v>#REF!</v>
          </cell>
          <cell r="I99" t="e">
            <v>#REF!</v>
          </cell>
          <cell r="J99" t="e">
            <v>#REF!</v>
          </cell>
          <cell r="M99" t="e">
            <v>#REF!</v>
          </cell>
          <cell r="P99" t="e">
            <v>#REF!</v>
          </cell>
          <cell r="S99" t="e">
            <v>#REF!</v>
          </cell>
          <cell r="U99" t="e">
            <v>#REF!</v>
          </cell>
          <cell r="V99">
            <v>0</v>
          </cell>
          <cell r="W99">
            <v>0</v>
          </cell>
        </row>
        <row r="100">
          <cell r="C100" t="e">
            <v>#REF!</v>
          </cell>
          <cell r="I100" t="e">
            <v>#REF!</v>
          </cell>
          <cell r="J100" t="e">
            <v>#REF!</v>
          </cell>
          <cell r="M100" t="e">
            <v>#REF!</v>
          </cell>
          <cell r="P100" t="e">
            <v>#REF!</v>
          </cell>
          <cell r="S100" t="e">
            <v>#REF!</v>
          </cell>
          <cell r="U100" t="e">
            <v>#REF!</v>
          </cell>
        </row>
        <row r="101">
          <cell r="C101" t="e">
            <v>#REF!</v>
          </cell>
          <cell r="I101" t="e">
            <v>#REF!</v>
          </cell>
          <cell r="J101" t="e">
            <v>#REF!</v>
          </cell>
          <cell r="M101" t="e">
            <v>#REF!</v>
          </cell>
          <cell r="P101" t="e">
            <v>#REF!</v>
          </cell>
          <cell r="S101" t="e">
            <v>#REF!</v>
          </cell>
          <cell r="U101">
            <v>0</v>
          </cell>
          <cell r="V101">
            <v>0</v>
          </cell>
          <cell r="W101">
            <v>0</v>
          </cell>
        </row>
        <row r="102">
          <cell r="C102" t="e">
            <v>#REF!</v>
          </cell>
          <cell r="I102" t="e">
            <v>#REF!</v>
          </cell>
          <cell r="J102" t="e">
            <v>#REF!</v>
          </cell>
          <cell r="M102" t="e">
            <v>#REF!</v>
          </cell>
          <cell r="P102" t="e">
            <v>#REF!</v>
          </cell>
          <cell r="S102" t="e">
            <v>#REF!</v>
          </cell>
          <cell r="U102" t="e">
            <v>#REF!</v>
          </cell>
        </row>
        <row r="103">
          <cell r="C103" t="e">
            <v>#REF!</v>
          </cell>
          <cell r="I103" t="e">
            <v>#REF!</v>
          </cell>
          <cell r="J103" t="e">
            <v>#REF!</v>
          </cell>
          <cell r="M103" t="e">
            <v>#REF!</v>
          </cell>
          <cell r="P103" t="e">
            <v>#REF!</v>
          </cell>
          <cell r="S103" t="e">
            <v>#REF!</v>
          </cell>
          <cell r="U103" t="e">
            <v>#REF!</v>
          </cell>
        </row>
        <row r="104">
          <cell r="C104" t="e">
            <v>#REF!</v>
          </cell>
          <cell r="I104" t="e">
            <v>#REF!</v>
          </cell>
          <cell r="J104" t="e">
            <v>#REF!</v>
          </cell>
          <cell r="M104" t="e">
            <v>#REF!</v>
          </cell>
          <cell r="P104" t="e">
            <v>#REF!</v>
          </cell>
          <cell r="S104" t="e">
            <v>#REF!</v>
          </cell>
          <cell r="U104" t="e">
            <v>#REF!</v>
          </cell>
        </row>
        <row r="106">
          <cell r="C106">
            <v>9142</v>
          </cell>
          <cell r="U106">
            <v>9142</v>
          </cell>
          <cell r="V106" t="e">
            <v>#REF!</v>
          </cell>
        </row>
        <row r="107">
          <cell r="C107">
            <v>0</v>
          </cell>
          <cell r="U107">
            <v>0</v>
          </cell>
        </row>
        <row r="108">
          <cell r="C108" t="e">
            <v>#REF!</v>
          </cell>
          <cell r="D108">
            <v>0</v>
          </cell>
          <cell r="E108">
            <v>0</v>
          </cell>
          <cell r="I108" t="e">
            <v>#REF!</v>
          </cell>
          <cell r="J108" t="e">
            <v>#REF!</v>
          </cell>
          <cell r="M108" t="e">
            <v>#REF!</v>
          </cell>
          <cell r="N108">
            <v>0</v>
          </cell>
          <cell r="O108">
            <v>0</v>
          </cell>
          <cell r="P108" t="e">
            <v>#REF!</v>
          </cell>
          <cell r="Q108">
            <v>0</v>
          </cell>
          <cell r="R108">
            <v>0</v>
          </cell>
          <cell r="S108" t="e">
            <v>#REF!</v>
          </cell>
          <cell r="T108">
            <v>0</v>
          </cell>
          <cell r="U108" t="e">
            <v>#REF!</v>
          </cell>
          <cell r="V108" t="e">
            <v>#REF!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</row>
        <row r="109">
          <cell r="C109" t="e">
            <v>#REF!</v>
          </cell>
          <cell r="D109">
            <v>0</v>
          </cell>
          <cell r="E109">
            <v>0</v>
          </cell>
          <cell r="I109" t="e">
            <v>#REF!</v>
          </cell>
          <cell r="J109" t="e">
            <v>#REF!</v>
          </cell>
          <cell r="M109" t="e">
            <v>#REF!</v>
          </cell>
          <cell r="N109">
            <v>0</v>
          </cell>
          <cell r="O109">
            <v>0</v>
          </cell>
          <cell r="P109" t="e">
            <v>#REF!</v>
          </cell>
          <cell r="S109" t="e">
            <v>#REF!</v>
          </cell>
          <cell r="T109">
            <v>0</v>
          </cell>
          <cell r="U109" t="e">
            <v>#REF!</v>
          </cell>
        </row>
        <row r="110">
          <cell r="U110" t="e">
            <v>#REF!</v>
          </cell>
        </row>
        <row r="111">
          <cell r="U111" t="e">
            <v>#REF!</v>
          </cell>
        </row>
        <row r="112">
          <cell r="U112" t="e">
            <v>#REF!</v>
          </cell>
          <cell r="V112" t="e">
            <v>#REF!</v>
          </cell>
          <cell r="W112" t="e">
            <v>#REF!</v>
          </cell>
        </row>
        <row r="114">
          <cell r="U114">
            <v>0</v>
          </cell>
          <cell r="X114">
            <v>0</v>
          </cell>
        </row>
        <row r="117">
          <cell r="U117" t="e">
            <v>#REF!</v>
          </cell>
          <cell r="W117" t="e">
            <v>#REF!</v>
          </cell>
          <cell r="X117">
            <v>0</v>
          </cell>
          <cell r="Z117">
            <v>0</v>
          </cell>
        </row>
        <row r="118">
          <cell r="U118" t="e">
            <v>#REF!</v>
          </cell>
          <cell r="X118">
            <v>0</v>
          </cell>
        </row>
        <row r="119">
          <cell r="U119" t="e">
            <v>#REF!</v>
          </cell>
          <cell r="X119" t="e">
            <v>#DIV/0!</v>
          </cell>
        </row>
        <row r="120">
          <cell r="U120" t="e">
            <v>#REF!</v>
          </cell>
          <cell r="X120" t="e">
            <v>#REF!</v>
          </cell>
        </row>
        <row r="121">
          <cell r="U121">
            <v>0</v>
          </cell>
          <cell r="X121">
            <v>0</v>
          </cell>
        </row>
        <row r="123">
          <cell r="U123">
            <v>7.59</v>
          </cell>
          <cell r="X123" t="e">
            <v>#DIV/0!</v>
          </cell>
        </row>
        <row r="124">
          <cell r="U124">
            <v>0</v>
          </cell>
        </row>
        <row r="125">
          <cell r="T125">
            <v>0</v>
          </cell>
          <cell r="U125" t="e">
            <v>#REF!</v>
          </cell>
          <cell r="X125" t="e">
            <v>#VALUE!</v>
          </cell>
        </row>
        <row r="126">
          <cell r="U126">
            <v>25363</v>
          </cell>
          <cell r="V126">
            <v>25363</v>
          </cell>
        </row>
        <row r="128">
          <cell r="T128">
            <v>300</v>
          </cell>
          <cell r="U128">
            <v>300</v>
          </cell>
        </row>
        <row r="129">
          <cell r="J129">
            <v>0</v>
          </cell>
          <cell r="U129">
            <v>0</v>
          </cell>
        </row>
        <row r="131">
          <cell r="T131">
            <v>0</v>
          </cell>
          <cell r="U131" t="e">
            <v>#REF!</v>
          </cell>
          <cell r="V131">
            <v>25363</v>
          </cell>
          <cell r="W131" t="e">
            <v>#REF!</v>
          </cell>
          <cell r="X131">
            <v>0</v>
          </cell>
        </row>
        <row r="132">
          <cell r="U132">
            <v>187.5</v>
          </cell>
          <cell r="V132">
            <v>187.5</v>
          </cell>
        </row>
        <row r="133">
          <cell r="U133" t="e">
            <v>#REF!</v>
          </cell>
          <cell r="V133">
            <v>25550.5</v>
          </cell>
          <cell r="W133" t="e">
            <v>#REF!</v>
          </cell>
        </row>
        <row r="134">
          <cell r="X134" t="e">
            <v>#REF!</v>
          </cell>
          <cell r="Y134" t="e">
            <v>#VALUE!</v>
          </cell>
          <cell r="Z134" t="e">
            <v>#REF!</v>
          </cell>
          <cell r="AA134" t="e">
            <v>#REF!</v>
          </cell>
        </row>
        <row r="135">
          <cell r="U135" t="e">
            <v>#REF!</v>
          </cell>
          <cell r="V135" t="e">
            <v>#REF!</v>
          </cell>
          <cell r="W135" t="e">
            <v>#REF!</v>
          </cell>
        </row>
        <row r="137">
          <cell r="C137">
            <v>0</v>
          </cell>
          <cell r="I137">
            <v>0</v>
          </cell>
          <cell r="J137">
            <v>0</v>
          </cell>
          <cell r="M137">
            <v>0</v>
          </cell>
          <cell r="P137">
            <v>0</v>
          </cell>
          <cell r="S137">
            <v>0</v>
          </cell>
          <cell r="T137">
            <v>142</v>
          </cell>
          <cell r="U137">
            <v>0</v>
          </cell>
        </row>
        <row r="138">
          <cell r="C138" t="e">
            <v>#REF!</v>
          </cell>
          <cell r="I138" t="e">
            <v>#REF!</v>
          </cell>
          <cell r="J138" t="e">
            <v>#REF!</v>
          </cell>
          <cell r="M138" t="e">
            <v>#REF!</v>
          </cell>
          <cell r="P138" t="e">
            <v>#REF!</v>
          </cell>
          <cell r="U138" t="e">
            <v>#REF!</v>
          </cell>
        </row>
        <row r="139">
          <cell r="C139">
            <v>40</v>
          </cell>
        </row>
        <row r="143">
          <cell r="C143">
            <v>17.179166666666667</v>
          </cell>
        </row>
        <row r="144">
          <cell r="N144" t="str">
            <v xml:space="preserve">                   КОРИГУВАННЯ   ПЛАНУ   НА   СЕРПЕНЬ  1998 р</v>
          </cell>
        </row>
        <row r="145">
          <cell r="C145" t="e">
            <v>#REF!</v>
          </cell>
        </row>
        <row r="150">
          <cell r="C150" t="e">
            <v>#REF!</v>
          </cell>
          <cell r="I150" t="e">
            <v>#REF!</v>
          </cell>
          <cell r="J150" t="e">
            <v>#REF!</v>
          </cell>
          <cell r="K150">
            <v>0</v>
          </cell>
          <cell r="L150">
            <v>0</v>
          </cell>
          <cell r="M150" t="e">
            <v>#REF!</v>
          </cell>
          <cell r="N150" t="e">
            <v>#REF!</v>
          </cell>
          <cell r="O150">
            <v>0</v>
          </cell>
          <cell r="P150" t="e">
            <v>#REF!</v>
          </cell>
          <cell r="S150" t="e">
            <v>#REF!</v>
          </cell>
          <cell r="T150">
            <v>630</v>
          </cell>
          <cell r="U150" t="e">
            <v>#REF!</v>
          </cell>
        </row>
        <row r="151">
          <cell r="C151" t="e">
            <v>#REF!</v>
          </cell>
          <cell r="I151" t="e">
            <v>#REF!</v>
          </cell>
        </row>
        <row r="152">
          <cell r="C152">
            <v>57</v>
          </cell>
        </row>
        <row r="153">
          <cell r="C153">
            <v>0</v>
          </cell>
        </row>
        <row r="154">
          <cell r="Y154">
            <v>1507.2</v>
          </cell>
        </row>
        <row r="155">
          <cell r="O155">
            <v>250</v>
          </cell>
          <cell r="X155" t="str">
            <v>ОЧИК.18.02.</v>
          </cell>
        </row>
        <row r="157">
          <cell r="C157" t="str">
            <v>АПАРАТ ВСЬОГО</v>
          </cell>
          <cell r="D157" t="str">
            <v>АПАРАТ ЕЛЕКТРО</v>
          </cell>
          <cell r="E157" t="str">
            <v>АПАРАТ ТЕПЛО</v>
          </cell>
          <cell r="I157" t="str">
            <v>ККМ</v>
          </cell>
          <cell r="J157" t="str">
            <v>КТМ</v>
          </cell>
          <cell r="M157" t="str">
            <v>ТЕЦ-5 ВСЬОГО</v>
          </cell>
          <cell r="Q157" t="str">
            <v>Е/Е</v>
          </cell>
          <cell r="R157" t="str">
            <v xml:space="preserve"> Т/Е</v>
          </cell>
          <cell r="S157" t="str">
            <v xml:space="preserve">ДОП.ВИР. </v>
          </cell>
          <cell r="T157" t="str">
            <v>ДОП.ВИР. СТ.ОРГ.</v>
          </cell>
          <cell r="U157" t="str">
            <v>АК КЕ ВСЬОГО</v>
          </cell>
          <cell r="V157" t="str">
            <v>Е/Е</v>
          </cell>
          <cell r="W157" t="str">
            <v xml:space="preserve"> Т/Е</v>
          </cell>
          <cell r="X157" t="str">
            <v>СТАНЦІї ЕЛЕКТРО</v>
          </cell>
          <cell r="Y157" t="str">
            <v>СТАНЦІІ ТЕПЛОВІ</v>
          </cell>
          <cell r="Z157" t="str">
            <v>МЕРЕЖІ ЕЛЕКТРО</v>
          </cell>
          <cell r="AA157" t="str">
            <v>МЕРЕЖІ ТЕПЛОВІ</v>
          </cell>
        </row>
        <row r="158">
          <cell r="C158">
            <v>2.0396999999999998</v>
          </cell>
          <cell r="I158" t="str">
            <v>Ї</v>
          </cell>
          <cell r="X158">
            <v>1.954</v>
          </cell>
          <cell r="Y158">
            <v>1.954</v>
          </cell>
          <cell r="Z158">
            <v>1.954</v>
          </cell>
          <cell r="AA158">
            <v>1.905</v>
          </cell>
        </row>
        <row r="160">
          <cell r="J160" t="e">
            <v>#REF!</v>
          </cell>
          <cell r="M160" t="e">
            <v>#REF!</v>
          </cell>
          <cell r="N160" t="e">
            <v>#REF!</v>
          </cell>
          <cell r="U160" t="e">
            <v>#REF!</v>
          </cell>
          <cell r="X160">
            <v>221.49122807017542</v>
          </cell>
        </row>
        <row r="161">
          <cell r="J161" t="e">
            <v>#REF!</v>
          </cell>
          <cell r="M161" t="e">
            <v>#REF!</v>
          </cell>
          <cell r="N161" t="e">
            <v>#REF!</v>
          </cell>
          <cell r="U161" t="e">
            <v>#REF!</v>
          </cell>
          <cell r="X161">
            <v>252.49999999999997</v>
          </cell>
        </row>
        <row r="162">
          <cell r="I162">
            <v>0</v>
          </cell>
          <cell r="J162">
            <v>82.5</v>
          </cell>
          <cell r="M162">
            <v>82.5</v>
          </cell>
          <cell r="N162">
            <v>82.5</v>
          </cell>
          <cell r="Q162">
            <v>63.33</v>
          </cell>
          <cell r="R162">
            <v>63.33</v>
          </cell>
          <cell r="S162">
            <v>63.33</v>
          </cell>
          <cell r="T162">
            <v>63.33</v>
          </cell>
          <cell r="U162">
            <v>82.5</v>
          </cell>
          <cell r="X162">
            <v>66</v>
          </cell>
        </row>
        <row r="163">
          <cell r="I163">
            <v>0</v>
          </cell>
          <cell r="J163" t="e">
            <v>#REF!</v>
          </cell>
          <cell r="M163" t="e">
            <v>#REF!</v>
          </cell>
          <cell r="N163" t="e">
            <v>#REF!</v>
          </cell>
          <cell r="U163" t="e">
            <v>#REF!</v>
          </cell>
          <cell r="X163">
            <v>128.964</v>
          </cell>
        </row>
        <row r="164">
          <cell r="J164" t="e">
            <v>#REF!</v>
          </cell>
          <cell r="M164" t="e">
            <v>#REF!</v>
          </cell>
          <cell r="N164" t="e">
            <v>#REF!</v>
          </cell>
          <cell r="U164" t="e">
            <v>#REF!</v>
          </cell>
          <cell r="X164">
            <v>28564</v>
          </cell>
        </row>
        <row r="165">
          <cell r="U165" t="e">
            <v>#REF!</v>
          </cell>
        </row>
        <row r="166">
          <cell r="J166" t="e">
            <v>#REF!</v>
          </cell>
          <cell r="M166" t="e">
            <v>#REF!</v>
          </cell>
          <cell r="N166" t="e">
            <v>#REF!</v>
          </cell>
          <cell r="U166" t="e">
            <v>#REF!</v>
          </cell>
        </row>
        <row r="167">
          <cell r="J167" t="e">
            <v>#REF!</v>
          </cell>
          <cell r="M167" t="e">
            <v>#REF!</v>
          </cell>
          <cell r="N167" t="e">
            <v>#REF!</v>
          </cell>
          <cell r="U167" t="e">
            <v>#REF!</v>
          </cell>
        </row>
        <row r="168">
          <cell r="J168">
            <v>63.33</v>
          </cell>
          <cell r="M168">
            <v>63.33</v>
          </cell>
          <cell r="P168">
            <v>63.33</v>
          </cell>
          <cell r="U168">
            <v>63.33</v>
          </cell>
        </row>
        <row r="169">
          <cell r="J169" t="e">
            <v>#REF!</v>
          </cell>
          <cell r="M169" t="e">
            <v>#REF!</v>
          </cell>
          <cell r="P169" t="e">
            <v>#REF!</v>
          </cell>
          <cell r="U169" t="e">
            <v>#REF!</v>
          </cell>
        </row>
        <row r="170">
          <cell r="J170" t="e">
            <v>#REF!</v>
          </cell>
          <cell r="M170" t="e">
            <v>#REF!</v>
          </cell>
          <cell r="P170" t="e">
            <v>#REF!</v>
          </cell>
          <cell r="U170" t="e">
            <v>#REF!</v>
          </cell>
        </row>
        <row r="171">
          <cell r="U171" t="e">
            <v>#REF!</v>
          </cell>
        </row>
        <row r="172">
          <cell r="J172" t="e">
            <v>#REF!</v>
          </cell>
          <cell r="M172" t="e">
            <v>#REF!</v>
          </cell>
          <cell r="P172" t="e">
            <v>#REF!</v>
          </cell>
          <cell r="U172" t="e">
            <v>#REF!</v>
          </cell>
          <cell r="X172">
            <v>75.839416058394164</v>
          </cell>
        </row>
        <row r="173">
          <cell r="J173">
            <v>0</v>
          </cell>
          <cell r="M173" t="e">
            <v>#REF!</v>
          </cell>
          <cell r="P173" t="e">
            <v>#REF!</v>
          </cell>
          <cell r="U173" t="e">
            <v>#REF!</v>
          </cell>
          <cell r="X173">
            <v>103.9</v>
          </cell>
        </row>
        <row r="174">
          <cell r="C174">
            <v>75</v>
          </cell>
          <cell r="I174">
            <v>75</v>
          </cell>
          <cell r="T174">
            <v>0</v>
          </cell>
          <cell r="X174">
            <v>99.938587512794271</v>
          </cell>
          <cell r="AA174">
            <v>75</v>
          </cell>
        </row>
        <row r="175">
          <cell r="J175">
            <v>0</v>
          </cell>
          <cell r="K175">
            <v>0</v>
          </cell>
          <cell r="L175">
            <v>0</v>
          </cell>
          <cell r="M175" t="e">
            <v>#REF!</v>
          </cell>
          <cell r="P175" t="e">
            <v>#REF!</v>
          </cell>
          <cell r="U175" t="e">
            <v>#REF!</v>
          </cell>
          <cell r="X175">
            <v>195.28</v>
          </cell>
        </row>
        <row r="176">
          <cell r="J176" t="e">
            <v>#REF!</v>
          </cell>
          <cell r="M176" t="e">
            <v>#REF!</v>
          </cell>
          <cell r="P176" t="e">
            <v>#REF!</v>
          </cell>
          <cell r="U176" t="e">
            <v>#REF!</v>
          </cell>
          <cell r="X176">
            <v>14810</v>
          </cell>
        </row>
        <row r="177">
          <cell r="M177" t="e">
            <v>#REF!</v>
          </cell>
          <cell r="P177" t="e">
            <v>#REF!</v>
          </cell>
          <cell r="U177" t="e">
            <v>#REF!</v>
          </cell>
          <cell r="V177" t="e">
            <v>#REF!</v>
          </cell>
        </row>
        <row r="178">
          <cell r="J178" t="e">
            <v>#REF!</v>
          </cell>
          <cell r="M178" t="e">
            <v>#REF!</v>
          </cell>
          <cell r="N178" t="e">
            <v>#REF!</v>
          </cell>
          <cell r="O178" t="e">
            <v>#REF!</v>
          </cell>
          <cell r="P178" t="e">
            <v>#REF!</v>
          </cell>
          <cell r="Q178" t="e">
            <v>#REF!</v>
          </cell>
          <cell r="R178" t="e">
            <v>#REF!</v>
          </cell>
          <cell r="U178" t="e">
            <v>#REF!</v>
          </cell>
          <cell r="V178" t="e">
            <v>#REF!</v>
          </cell>
          <cell r="W178" t="e">
            <v>#REF!</v>
          </cell>
          <cell r="X178">
            <v>356.4</v>
          </cell>
          <cell r="Y178">
            <v>74.900000000000006</v>
          </cell>
          <cell r="Z178">
            <v>281.5</v>
          </cell>
        </row>
        <row r="179">
          <cell r="J179" t="e">
            <v>#REF!</v>
          </cell>
          <cell r="M179" t="e">
            <v>#REF!</v>
          </cell>
          <cell r="N179" t="e">
            <v>#REF!</v>
          </cell>
          <cell r="O179" t="e">
            <v>#REF!</v>
          </cell>
          <cell r="P179" t="e">
            <v>#REF!</v>
          </cell>
          <cell r="Q179" t="e">
            <v>#REF!</v>
          </cell>
          <cell r="R179" t="e">
            <v>#REF!</v>
          </cell>
          <cell r="U179" t="e">
            <v>#REF!</v>
          </cell>
          <cell r="V179" t="e">
            <v>#REF!</v>
          </cell>
          <cell r="W179" t="e">
            <v>#REF!</v>
          </cell>
          <cell r="X179">
            <v>43374</v>
          </cell>
          <cell r="Y179">
            <v>9115.3552188552203</v>
          </cell>
          <cell r="Z179">
            <v>34258.64478114478</v>
          </cell>
        </row>
        <row r="180">
          <cell r="J180" t="e">
            <v>#REF!</v>
          </cell>
          <cell r="M180" t="e">
            <v>#REF!</v>
          </cell>
          <cell r="N180" t="e">
            <v>#REF!</v>
          </cell>
          <cell r="O180" t="e">
            <v>#REF!</v>
          </cell>
          <cell r="P180" t="e">
            <v>#REF!</v>
          </cell>
          <cell r="Q180" t="e">
            <v>#REF!</v>
          </cell>
          <cell r="R180" t="e">
            <v>#REF!</v>
          </cell>
          <cell r="S180">
            <v>0</v>
          </cell>
          <cell r="T180">
            <v>0</v>
          </cell>
          <cell r="U180" t="e">
            <v>#REF!</v>
          </cell>
          <cell r="V180" t="e">
            <v>#REF!</v>
          </cell>
          <cell r="W180" t="e">
            <v>#REF!</v>
          </cell>
          <cell r="X180">
            <v>121.7</v>
          </cell>
          <cell r="Y180">
            <v>121.7</v>
          </cell>
          <cell r="Z180">
            <v>121.7</v>
          </cell>
          <cell r="AA180">
            <v>0</v>
          </cell>
        </row>
        <row r="181">
          <cell r="U181" t="e">
            <v>#REF!</v>
          </cell>
          <cell r="V181" t="e">
            <v>#REF!</v>
          </cell>
          <cell r="W181" t="e">
            <v>#REF!</v>
          </cell>
          <cell r="X181">
            <v>52</v>
          </cell>
          <cell r="Y181">
            <v>52</v>
          </cell>
        </row>
        <row r="182">
          <cell r="M182" t="e">
            <v>#REF!</v>
          </cell>
          <cell r="P182" t="e">
            <v>#REF!</v>
          </cell>
          <cell r="U182" t="e">
            <v>#REF!</v>
          </cell>
          <cell r="V182" t="e">
            <v>#REF!</v>
          </cell>
          <cell r="W182" t="e">
            <v>#REF!</v>
          </cell>
          <cell r="X182">
            <v>43426</v>
          </cell>
          <cell r="Y182">
            <v>9167.3552188552203</v>
          </cell>
          <cell r="Z182">
            <v>34258.64478114478</v>
          </cell>
        </row>
        <row r="183">
          <cell r="U183" t="e">
            <v>#REF!</v>
          </cell>
        </row>
        <row r="185">
          <cell r="M185" t="str">
            <v>ТЕЦ-5 ВСЬОГО</v>
          </cell>
          <cell r="N185" t="str">
            <v>Е/Е</v>
          </cell>
          <cell r="O185" t="str">
            <v xml:space="preserve"> Т/Е</v>
          </cell>
          <cell r="P185" t="str">
            <v>ТЕЦ-6 ВСЬОГО</v>
          </cell>
          <cell r="Q185" t="str">
            <v>Е/Е</v>
          </cell>
          <cell r="R185" t="str">
            <v xml:space="preserve"> Т/Е</v>
          </cell>
          <cell r="U185" t="str">
            <v>АК КЕ ВСЬОГО</v>
          </cell>
          <cell r="V185" t="str">
            <v>Е/Е</v>
          </cell>
          <cell r="W185" t="str">
            <v xml:space="preserve"> Т/Е</v>
          </cell>
        </row>
        <row r="186">
          <cell r="N186">
            <v>130.30000000000001</v>
          </cell>
          <cell r="O186">
            <v>68</v>
          </cell>
          <cell r="Q186">
            <v>233.6</v>
          </cell>
          <cell r="R186">
            <v>67</v>
          </cell>
        </row>
        <row r="187">
          <cell r="N187">
            <v>193</v>
          </cell>
          <cell r="O187">
            <v>164.8</v>
          </cell>
          <cell r="Q187">
            <v>198.5</v>
          </cell>
          <cell r="R187">
            <v>163.30000000000001</v>
          </cell>
        </row>
        <row r="188">
          <cell r="N188">
            <v>303.89999999999998</v>
          </cell>
          <cell r="O188">
            <v>112.3</v>
          </cell>
          <cell r="Q188">
            <v>301.2</v>
          </cell>
          <cell r="R188">
            <v>115.6</v>
          </cell>
        </row>
        <row r="189">
          <cell r="N189">
            <v>110.89999999999998</v>
          </cell>
          <cell r="O189">
            <v>-52.500000000000014</v>
          </cell>
          <cell r="Q189">
            <v>102.69999999999999</v>
          </cell>
          <cell r="R189">
            <v>-47.700000000000017</v>
          </cell>
        </row>
        <row r="190">
          <cell r="N190" t="e">
            <v>#REF!</v>
          </cell>
          <cell r="O190" t="e">
            <v>#REF!</v>
          </cell>
          <cell r="Q190" t="e">
            <v>#REF!</v>
          </cell>
          <cell r="R190" t="e">
            <v>#REF!</v>
          </cell>
        </row>
        <row r="191">
          <cell r="N191" t="e">
            <v>#REF!</v>
          </cell>
          <cell r="O191" t="e">
            <v>#REF!</v>
          </cell>
          <cell r="Q191" t="e">
            <v>#REF!</v>
          </cell>
          <cell r="R191" t="e">
            <v>#REF!</v>
          </cell>
        </row>
        <row r="192">
          <cell r="N192" t="e">
            <v>#REF!</v>
          </cell>
          <cell r="O192" t="e">
            <v>#REF!</v>
          </cell>
          <cell r="Q192" t="e">
            <v>#REF!</v>
          </cell>
          <cell r="R192" t="e">
            <v>#REF!</v>
          </cell>
          <cell r="V192" t="e">
            <v>#REF!</v>
          </cell>
          <cell r="W192" t="e">
            <v>#REF!</v>
          </cell>
        </row>
        <row r="198">
          <cell r="Y198">
            <v>1507.2</v>
          </cell>
        </row>
        <row r="214">
          <cell r="M214" t="str">
            <v>ЗАТВЕРДЖУЮ</v>
          </cell>
        </row>
        <row r="215">
          <cell r="M215" t="str">
            <v>ГОЛОВА ПРАЛІННЯ АК КЕ</v>
          </cell>
        </row>
        <row r="216">
          <cell r="M216" t="str">
            <v xml:space="preserve">                        І.В.ПЛАЧКОВ</v>
          </cell>
          <cell r="N216" t="str">
            <v xml:space="preserve">      І.В.ПЛАЧКОВ</v>
          </cell>
        </row>
        <row r="223">
          <cell r="C223" t="str">
            <v>ПОТРЕБА   В КОШТАХ НА  червень 1998 року</v>
          </cell>
        </row>
        <row r="224">
          <cell r="C224" t="str">
            <v>ПО ФІЛІАЛАХ АК КИЇВЕНЕРГО</v>
          </cell>
        </row>
        <row r="227">
          <cell r="S227" t="str">
            <v>ТИС.ГРН.</v>
          </cell>
        </row>
        <row r="228">
          <cell r="C228" t="str">
            <v>ВИКОН.ДИР.</v>
          </cell>
          <cell r="D228" t="str">
            <v>АПАРАТ ЕЛЕКТРО</v>
          </cell>
          <cell r="E228" t="str">
            <v>АПАРАТ ТЕПЛО</v>
          </cell>
          <cell r="I228" t="str">
            <v>ККМ</v>
          </cell>
          <cell r="J228" t="str">
            <v>КТМ</v>
          </cell>
          <cell r="K228" t="str">
            <v>ВИРОБН</v>
          </cell>
          <cell r="L228" t="str">
            <v>ПЕРЕД</v>
          </cell>
          <cell r="M228" t="str">
            <v>ТЕЦ-5 ВСЬОГО</v>
          </cell>
          <cell r="N228" t="str">
            <v>Е/Е</v>
          </cell>
          <cell r="O228" t="str">
            <v xml:space="preserve"> Т/Е</v>
          </cell>
          <cell r="P228" t="str">
            <v>ТЕЦ-6 ВСЬОГО</v>
          </cell>
          <cell r="Q228" t="str">
            <v>Е/Е</v>
          </cell>
          <cell r="R228" t="str">
            <v xml:space="preserve"> Т/Е</v>
          </cell>
          <cell r="S228" t="str">
            <v xml:space="preserve">ДОП.ВИР. </v>
          </cell>
          <cell r="T228" t="str">
            <v>ДОП.ВИР. СТ.ОРГ.</v>
          </cell>
          <cell r="U228" t="str">
            <v>АК КЕ ВСЬОГО</v>
          </cell>
          <cell r="V228" t="str">
            <v>Е/Е</v>
          </cell>
          <cell r="W228" t="str">
            <v xml:space="preserve"> Т/Е</v>
          </cell>
          <cell r="X228" t="str">
            <v>СТАНЦІї ЕЛЕКТРО</v>
          </cell>
          <cell r="Y228" t="str">
            <v>СТАНЦІІ ТЕПЛОВІ</v>
          </cell>
          <cell r="Z228" t="str">
            <v>МЕРЕЖІ ЕЛЕКТРО</v>
          </cell>
          <cell r="AA228" t="str">
            <v>МЕРЕЖІ ТЕПЛОВІ</v>
          </cell>
        </row>
        <row r="231">
          <cell r="C231" t="e">
            <v>#REF!</v>
          </cell>
          <cell r="D231" t="e">
            <v>#REF!</v>
          </cell>
          <cell r="E231" t="e">
            <v>#REF!</v>
          </cell>
          <cell r="I231" t="e">
            <v>#REF!</v>
          </cell>
          <cell r="J231" t="e">
            <v>#REF!</v>
          </cell>
          <cell r="K231" t="e">
            <v>#REF!</v>
          </cell>
          <cell r="L231" t="e">
            <v>#REF!</v>
          </cell>
          <cell r="M231" t="e">
            <v>#REF!</v>
          </cell>
          <cell r="N231" t="e">
            <v>#REF!</v>
          </cell>
          <cell r="O231" t="e">
            <v>#REF!</v>
          </cell>
          <cell r="P231" t="e">
            <v>#REF!</v>
          </cell>
          <cell r="Q231" t="e">
            <v>#REF!</v>
          </cell>
          <cell r="R231" t="e">
            <v>#REF!</v>
          </cell>
          <cell r="S231" t="e">
            <v>#REF!</v>
          </cell>
          <cell r="T231">
            <v>1129</v>
          </cell>
          <cell r="U231" t="e">
            <v>#REF!</v>
          </cell>
          <cell r="V231" t="e">
            <v>#REF!</v>
          </cell>
          <cell r="W231" t="e">
            <v>#REF!</v>
          </cell>
        </row>
        <row r="232">
          <cell r="C232" t="e">
            <v>#REF!</v>
          </cell>
          <cell r="D232" t="e">
            <v>#REF!</v>
          </cell>
          <cell r="E232" t="e">
            <v>#REF!</v>
          </cell>
          <cell r="I232" t="e">
            <v>#REF!</v>
          </cell>
          <cell r="J232" t="e">
            <v>#REF!</v>
          </cell>
          <cell r="K232" t="e">
            <v>#REF!</v>
          </cell>
          <cell r="L232" t="e">
            <v>#REF!</v>
          </cell>
          <cell r="M232" t="e">
            <v>#REF!</v>
          </cell>
          <cell r="N232" t="e">
            <v>#REF!</v>
          </cell>
          <cell r="O232" t="e">
            <v>#REF!</v>
          </cell>
          <cell r="P232" t="e">
            <v>#REF!</v>
          </cell>
          <cell r="Q232" t="e">
            <v>#REF!</v>
          </cell>
          <cell r="R232" t="e">
            <v>#REF!</v>
          </cell>
          <cell r="S232" t="e">
            <v>#REF!</v>
          </cell>
          <cell r="T232">
            <v>117</v>
          </cell>
          <cell r="U232" t="e">
            <v>#REF!</v>
          </cell>
          <cell r="V232" t="e">
            <v>#REF!</v>
          </cell>
        </row>
        <row r="233">
          <cell r="C233" t="e">
            <v>#REF!</v>
          </cell>
          <cell r="D233" t="e">
            <v>#REF!</v>
          </cell>
          <cell r="E233" t="e">
            <v>#REF!</v>
          </cell>
          <cell r="I233" t="e">
            <v>#REF!</v>
          </cell>
          <cell r="J233" t="e">
            <v>#REF!</v>
          </cell>
          <cell r="K233" t="e">
            <v>#REF!</v>
          </cell>
          <cell r="L233" t="e">
            <v>#REF!</v>
          </cell>
          <cell r="M233" t="e">
            <v>#REF!</v>
          </cell>
          <cell r="N233" t="e">
            <v>#REF!</v>
          </cell>
          <cell r="O233" t="e">
            <v>#REF!</v>
          </cell>
          <cell r="P233" t="e">
            <v>#REF!</v>
          </cell>
          <cell r="V233" t="e">
            <v>#REF!</v>
          </cell>
        </row>
        <row r="234">
          <cell r="C234" t="e">
            <v>#REF!</v>
          </cell>
          <cell r="D234" t="e">
            <v>#REF!</v>
          </cell>
          <cell r="E234" t="e">
            <v>#REF!</v>
          </cell>
          <cell r="I234" t="e">
            <v>#REF!</v>
          </cell>
          <cell r="J234" t="e">
            <v>#REF!</v>
          </cell>
          <cell r="K234" t="e">
            <v>#REF!</v>
          </cell>
          <cell r="L234" t="e">
            <v>#REF!</v>
          </cell>
          <cell r="M234" t="e">
            <v>#REF!</v>
          </cell>
          <cell r="N234" t="e">
            <v>#REF!</v>
          </cell>
          <cell r="O234" t="e">
            <v>#REF!</v>
          </cell>
          <cell r="P234" t="e">
            <v>#REF!</v>
          </cell>
          <cell r="Q234" t="e">
            <v>#REF!</v>
          </cell>
          <cell r="R234" t="e">
            <v>#REF!</v>
          </cell>
          <cell r="S234" t="e">
            <v>#REF!</v>
          </cell>
          <cell r="T234">
            <v>1012</v>
          </cell>
          <cell r="U234" t="e">
            <v>#REF!</v>
          </cell>
          <cell r="V234" t="e">
            <v>#REF!</v>
          </cell>
        </row>
        <row r="235">
          <cell r="C235" t="e">
            <v>#REF!</v>
          </cell>
          <cell r="I235" t="e">
            <v>#REF!</v>
          </cell>
          <cell r="J235" t="e">
            <v>#REF!</v>
          </cell>
          <cell r="M235" t="e">
            <v>#REF!</v>
          </cell>
          <cell r="P235" t="e">
            <v>#REF!</v>
          </cell>
          <cell r="S235" t="e">
            <v>#REF!</v>
          </cell>
          <cell r="U235" t="e">
            <v>#REF!</v>
          </cell>
          <cell r="V235" t="e">
            <v>#REF!</v>
          </cell>
        </row>
        <row r="236">
          <cell r="C236" t="e">
            <v>#REF!</v>
          </cell>
          <cell r="I236" t="e">
            <v>#REF!</v>
          </cell>
          <cell r="J236" t="e">
            <v>#REF!</v>
          </cell>
          <cell r="K236">
            <v>0</v>
          </cell>
          <cell r="L236">
            <v>0</v>
          </cell>
          <cell r="M236" t="e">
            <v>#REF!</v>
          </cell>
          <cell r="N236" t="e">
            <v>#REF!</v>
          </cell>
          <cell r="O236" t="e">
            <v>#REF!</v>
          </cell>
          <cell r="P236" t="e">
            <v>#REF!</v>
          </cell>
          <cell r="Q236" t="e">
            <v>#REF!</v>
          </cell>
          <cell r="R236" t="e">
            <v>#REF!</v>
          </cell>
          <cell r="S236" t="e">
            <v>#REF!</v>
          </cell>
          <cell r="T236">
            <v>0</v>
          </cell>
          <cell r="U236" t="e">
            <v>#REF!</v>
          </cell>
          <cell r="V236" t="e">
            <v>#REF!</v>
          </cell>
        </row>
        <row r="237">
          <cell r="C237" t="e">
            <v>#REF!</v>
          </cell>
          <cell r="I237" t="e">
            <v>#REF!</v>
          </cell>
          <cell r="J237" t="e">
            <v>#REF!</v>
          </cell>
          <cell r="M237" t="e">
            <v>#REF!</v>
          </cell>
          <cell r="P237" t="e">
            <v>#REF!</v>
          </cell>
          <cell r="S237">
            <v>0</v>
          </cell>
          <cell r="U237" t="e">
            <v>#REF!</v>
          </cell>
          <cell r="V237" t="e">
            <v>#REF!</v>
          </cell>
        </row>
        <row r="238">
          <cell r="C238" t="e">
            <v>#REF!</v>
          </cell>
          <cell r="I238" t="e">
            <v>#REF!</v>
          </cell>
          <cell r="J238" t="e">
            <v>#REF!</v>
          </cell>
          <cell r="M238" t="e">
            <v>#REF!</v>
          </cell>
          <cell r="P238" t="e">
            <v>#REF!</v>
          </cell>
          <cell r="S238" t="e">
            <v>#REF!</v>
          </cell>
          <cell r="U238" t="e">
            <v>#REF!</v>
          </cell>
          <cell r="V238" t="e">
            <v>#REF!</v>
          </cell>
          <cell r="X238">
            <v>6</v>
          </cell>
          <cell r="Y238">
            <v>6</v>
          </cell>
          <cell r="Z238">
            <v>12</v>
          </cell>
        </row>
        <row r="239">
          <cell r="C239">
            <v>0</v>
          </cell>
          <cell r="U239">
            <v>0</v>
          </cell>
          <cell r="V239">
            <v>0</v>
          </cell>
        </row>
        <row r="240">
          <cell r="C240">
            <v>2421.3333333333335</v>
          </cell>
          <cell r="U240">
            <v>2421.3333333333335</v>
          </cell>
          <cell r="V240">
            <v>2421.3333333333335</v>
          </cell>
        </row>
        <row r="241">
          <cell r="C241" t="e">
            <v>#REF!</v>
          </cell>
          <cell r="D241" t="e">
            <v>#REF!</v>
          </cell>
          <cell r="E241" t="e">
            <v>#REF!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 t="e">
            <v>#REF!</v>
          </cell>
          <cell r="N241" t="e">
            <v>#REF!</v>
          </cell>
          <cell r="O241" t="e">
            <v>#REF!</v>
          </cell>
          <cell r="P241" t="e">
            <v>#REF!</v>
          </cell>
          <cell r="Q241" t="e">
            <v>#REF!</v>
          </cell>
          <cell r="R241" t="e">
            <v>#REF!</v>
          </cell>
          <cell r="S241" t="e">
            <v>#REF!</v>
          </cell>
          <cell r="U241" t="e">
            <v>#REF!</v>
          </cell>
          <cell r="V241" t="e">
            <v>#REF!</v>
          </cell>
        </row>
        <row r="242">
          <cell r="V242">
            <v>0</v>
          </cell>
        </row>
        <row r="243">
          <cell r="C243" t="e">
            <v>#REF!</v>
          </cell>
          <cell r="I243" t="e">
            <v>#REF!</v>
          </cell>
          <cell r="J243" t="e">
            <v>#REF!</v>
          </cell>
          <cell r="M243" t="e">
            <v>#REF!</v>
          </cell>
          <cell r="P243" t="e">
            <v>#REF!</v>
          </cell>
          <cell r="S243" t="e">
            <v>#REF!</v>
          </cell>
          <cell r="U243" t="e">
            <v>#REF!</v>
          </cell>
          <cell r="V243" t="e">
            <v>#REF!</v>
          </cell>
        </row>
        <row r="244">
          <cell r="C244">
            <v>40</v>
          </cell>
          <cell r="I244">
            <v>0</v>
          </cell>
          <cell r="J244">
            <v>0</v>
          </cell>
          <cell r="M244">
            <v>0</v>
          </cell>
          <cell r="P244">
            <v>0</v>
          </cell>
          <cell r="S244">
            <v>0</v>
          </cell>
          <cell r="U244">
            <v>0</v>
          </cell>
          <cell r="V244">
            <v>40</v>
          </cell>
        </row>
        <row r="245">
          <cell r="V245">
            <v>0</v>
          </cell>
        </row>
        <row r="246">
          <cell r="C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</row>
        <row r="248">
          <cell r="V248">
            <v>0</v>
          </cell>
        </row>
        <row r="249">
          <cell r="C249" t="e">
            <v>#REF!</v>
          </cell>
          <cell r="I249" t="e">
            <v>#REF!</v>
          </cell>
          <cell r="J249" t="e">
            <v>#REF!</v>
          </cell>
          <cell r="M249" t="e">
            <v>#REF!</v>
          </cell>
          <cell r="P249" t="e">
            <v>#REF!</v>
          </cell>
          <cell r="S249">
            <v>0</v>
          </cell>
          <cell r="U249" t="e">
            <v>#REF!</v>
          </cell>
          <cell r="V249" t="e">
            <v>#REF!</v>
          </cell>
        </row>
        <row r="250">
          <cell r="C250" t="e">
            <v>#REF!</v>
          </cell>
          <cell r="I250" t="e">
            <v>#REF!</v>
          </cell>
          <cell r="J250" t="e">
            <v>#REF!</v>
          </cell>
          <cell r="M250" t="e">
            <v>#REF!</v>
          </cell>
          <cell r="P250" t="e">
            <v>#REF!</v>
          </cell>
          <cell r="S250">
            <v>0</v>
          </cell>
          <cell r="U250" t="e">
            <v>#REF!</v>
          </cell>
          <cell r="V250" t="e">
            <v>#REF!</v>
          </cell>
        </row>
        <row r="251">
          <cell r="V251">
            <v>0</v>
          </cell>
        </row>
        <row r="252">
          <cell r="C252" t="e">
            <v>#REF!</v>
          </cell>
          <cell r="I252" t="e">
            <v>#REF!</v>
          </cell>
          <cell r="J252" t="e">
            <v>#REF!</v>
          </cell>
          <cell r="M252" t="e">
            <v>#REF!</v>
          </cell>
          <cell r="N252" t="e">
            <v>#REF!</v>
          </cell>
          <cell r="O252" t="e">
            <v>#REF!</v>
          </cell>
          <cell r="P252" t="e">
            <v>#REF!</v>
          </cell>
          <cell r="Q252" t="e">
            <v>#REF!</v>
          </cell>
          <cell r="R252" t="e">
            <v>#REF!</v>
          </cell>
          <cell r="S252">
            <v>0</v>
          </cell>
          <cell r="T252">
            <v>0</v>
          </cell>
          <cell r="U252" t="e">
            <v>#REF!</v>
          </cell>
          <cell r="V252" t="e">
            <v>#REF!</v>
          </cell>
        </row>
        <row r="253">
          <cell r="C253" t="e">
            <v>#REF!</v>
          </cell>
          <cell r="I253" t="e">
            <v>#REF!</v>
          </cell>
          <cell r="J253" t="e">
            <v>#REF!</v>
          </cell>
          <cell r="M253" t="e">
            <v>#REF!</v>
          </cell>
          <cell r="P253" t="e">
            <v>#REF!</v>
          </cell>
          <cell r="S253">
            <v>0</v>
          </cell>
          <cell r="U253" t="e">
            <v>#REF!</v>
          </cell>
          <cell r="V253" t="e">
            <v>#REF!</v>
          </cell>
        </row>
        <row r="254">
          <cell r="I254">
            <v>20</v>
          </cell>
          <cell r="J254">
            <v>152</v>
          </cell>
          <cell r="M254">
            <v>20</v>
          </cell>
          <cell r="P254">
            <v>10</v>
          </cell>
          <cell r="U254">
            <v>202</v>
          </cell>
          <cell r="V254">
            <v>202</v>
          </cell>
        </row>
        <row r="255">
          <cell r="I255" t="e">
            <v>#REF!</v>
          </cell>
          <cell r="U255" t="e">
            <v>#REF!</v>
          </cell>
          <cell r="V255" t="e">
            <v>#REF!</v>
          </cell>
        </row>
        <row r="256">
          <cell r="C256" t="e">
            <v>#REF!</v>
          </cell>
          <cell r="I256">
            <v>0</v>
          </cell>
          <cell r="J256">
            <v>0</v>
          </cell>
          <cell r="M256" t="e">
            <v>#REF!</v>
          </cell>
          <cell r="P256" t="e">
            <v>#REF!</v>
          </cell>
          <cell r="S256">
            <v>0</v>
          </cell>
          <cell r="U256" t="e">
            <v>#REF!</v>
          </cell>
          <cell r="V256" t="e">
            <v>#REF!</v>
          </cell>
        </row>
        <row r="257">
          <cell r="C257" t="e">
            <v>#REF!</v>
          </cell>
          <cell r="I257" t="e">
            <v>#REF!</v>
          </cell>
          <cell r="J257" t="e">
            <v>#REF!</v>
          </cell>
          <cell r="M257" t="e">
            <v>#REF!</v>
          </cell>
          <cell r="P257" t="e">
            <v>#REF!</v>
          </cell>
          <cell r="S257">
            <v>0</v>
          </cell>
          <cell r="U257" t="e">
            <v>#REF!</v>
          </cell>
          <cell r="V257" t="e">
            <v>#REF!</v>
          </cell>
        </row>
        <row r="258">
          <cell r="C258" t="e">
            <v>#REF!</v>
          </cell>
          <cell r="I258">
            <v>0</v>
          </cell>
          <cell r="J258">
            <v>0</v>
          </cell>
          <cell r="M258" t="e">
            <v>#REF!</v>
          </cell>
          <cell r="N258" t="e">
            <v>#REF!</v>
          </cell>
          <cell r="O258" t="e">
            <v>#REF!</v>
          </cell>
          <cell r="P258" t="e">
            <v>#REF!</v>
          </cell>
          <cell r="Q258" t="e">
            <v>#REF!</v>
          </cell>
          <cell r="R258" t="e">
            <v>#REF!</v>
          </cell>
          <cell r="S258">
            <v>0</v>
          </cell>
        </row>
        <row r="259">
          <cell r="C259" t="e">
            <v>#REF!</v>
          </cell>
          <cell r="I259" t="e">
            <v>#REF!</v>
          </cell>
          <cell r="J259" t="e">
            <v>#REF!</v>
          </cell>
          <cell r="M259" t="e">
            <v>#REF!</v>
          </cell>
          <cell r="P259" t="e">
            <v>#REF!</v>
          </cell>
          <cell r="S259" t="e">
            <v>#REF!</v>
          </cell>
          <cell r="U259" t="e">
            <v>#REF!</v>
          </cell>
          <cell r="V259" t="e">
            <v>#REF!</v>
          </cell>
        </row>
        <row r="260">
          <cell r="C260" t="e">
            <v>#REF!</v>
          </cell>
          <cell r="I260" t="e">
            <v>#REF!</v>
          </cell>
          <cell r="J260" t="e">
            <v>#REF!</v>
          </cell>
          <cell r="M260" t="e">
            <v>#REF!</v>
          </cell>
          <cell r="P260" t="e">
            <v>#REF!</v>
          </cell>
          <cell r="S260" t="e">
            <v>#REF!</v>
          </cell>
          <cell r="U260" t="e">
            <v>#REF!</v>
          </cell>
          <cell r="V260" t="e">
            <v>#REF!</v>
          </cell>
        </row>
        <row r="261">
          <cell r="C261" t="e">
            <v>#REF!</v>
          </cell>
          <cell r="D261" t="e">
            <v>#REF!</v>
          </cell>
          <cell r="E261" t="e">
            <v>#REF!</v>
          </cell>
          <cell r="I261" t="e">
            <v>#REF!</v>
          </cell>
          <cell r="J261" t="e">
            <v>#REF!</v>
          </cell>
          <cell r="K261" t="e">
            <v>#REF!</v>
          </cell>
          <cell r="L261" t="e">
            <v>#REF!</v>
          </cell>
          <cell r="M261" t="e">
            <v>#REF!</v>
          </cell>
          <cell r="N261" t="e">
            <v>#REF!</v>
          </cell>
          <cell r="O261" t="e">
            <v>#REF!</v>
          </cell>
          <cell r="P261" t="e">
            <v>#REF!</v>
          </cell>
          <cell r="Q261" t="e">
            <v>#REF!</v>
          </cell>
          <cell r="R261" t="e">
            <v>#REF!</v>
          </cell>
          <cell r="S261">
            <v>0</v>
          </cell>
          <cell r="T261">
            <v>0</v>
          </cell>
          <cell r="U261" t="e">
            <v>#REF!</v>
          </cell>
          <cell r="V261" t="e">
            <v>#REF!</v>
          </cell>
        </row>
        <row r="262">
          <cell r="C262" t="e">
            <v>#REF!</v>
          </cell>
          <cell r="I262" t="e">
            <v>#REF!</v>
          </cell>
          <cell r="J262" t="e">
            <v>#REF!</v>
          </cell>
          <cell r="K262" t="e">
            <v>#REF!</v>
          </cell>
          <cell r="L262" t="e">
            <v>#REF!</v>
          </cell>
          <cell r="M262" t="e">
            <v>#REF!</v>
          </cell>
          <cell r="N262" t="e">
            <v>#REF!</v>
          </cell>
          <cell r="O262" t="e">
            <v>#REF!</v>
          </cell>
          <cell r="P262" t="e">
            <v>#REF!</v>
          </cell>
          <cell r="Q262" t="e">
            <v>#REF!</v>
          </cell>
          <cell r="R262" t="e">
            <v>#REF!</v>
          </cell>
          <cell r="S262">
            <v>0</v>
          </cell>
          <cell r="T262">
            <v>16</v>
          </cell>
          <cell r="U262" t="e">
            <v>#REF!</v>
          </cell>
        </row>
        <row r="263">
          <cell r="C263" t="e">
            <v>#REF!</v>
          </cell>
          <cell r="I263" t="e">
            <v>#REF!</v>
          </cell>
          <cell r="J263" t="e">
            <v>#REF!</v>
          </cell>
          <cell r="K263" t="e">
            <v>#REF!</v>
          </cell>
          <cell r="L263" t="e">
            <v>#REF!</v>
          </cell>
          <cell r="M263" t="e">
            <v>#REF!</v>
          </cell>
          <cell r="N263" t="e">
            <v>#REF!</v>
          </cell>
          <cell r="O263" t="e">
            <v>#REF!</v>
          </cell>
          <cell r="P263" t="e">
            <v>#REF!</v>
          </cell>
          <cell r="Q263" t="e">
            <v>#REF!</v>
          </cell>
          <cell r="R263" t="e">
            <v>#REF!</v>
          </cell>
          <cell r="S263">
            <v>0</v>
          </cell>
          <cell r="T263">
            <v>51</v>
          </cell>
          <cell r="U263" t="e">
            <v>#REF!</v>
          </cell>
        </row>
        <row r="264">
          <cell r="C264" t="e">
            <v>#REF!</v>
          </cell>
          <cell r="I264" t="e">
            <v>#REF!</v>
          </cell>
          <cell r="J264" t="e">
            <v>#REF!</v>
          </cell>
          <cell r="K264" t="e">
            <v>#REF!</v>
          </cell>
          <cell r="L264" t="e">
            <v>#REF!</v>
          </cell>
          <cell r="M264" t="e">
            <v>#REF!</v>
          </cell>
          <cell r="N264" t="e">
            <v>#REF!</v>
          </cell>
          <cell r="O264" t="e">
            <v>#REF!</v>
          </cell>
          <cell r="P264" t="e">
            <v>#REF!</v>
          </cell>
          <cell r="Q264" t="e">
            <v>#REF!</v>
          </cell>
          <cell r="R264" t="e">
            <v>#REF!</v>
          </cell>
          <cell r="S264">
            <v>0</v>
          </cell>
          <cell r="T264">
            <v>12</v>
          </cell>
          <cell r="U264" t="e">
            <v>#REF!</v>
          </cell>
          <cell r="V264" t="e">
            <v>#REF!</v>
          </cell>
        </row>
        <row r="265">
          <cell r="C265">
            <v>0</v>
          </cell>
          <cell r="I265" t="e">
            <v>#REF!</v>
          </cell>
          <cell r="J265" t="e">
            <v>#REF!</v>
          </cell>
          <cell r="M265" t="e">
            <v>#REF!</v>
          </cell>
          <cell r="N265" t="e">
            <v>#REF!</v>
          </cell>
          <cell r="O265" t="e">
            <v>#REF!</v>
          </cell>
          <cell r="P265" t="e">
            <v>#REF!</v>
          </cell>
          <cell r="Q265" t="e">
            <v>#REF!</v>
          </cell>
          <cell r="R265" t="e">
            <v>#REF!</v>
          </cell>
          <cell r="S265">
            <v>0</v>
          </cell>
          <cell r="U265">
            <v>0</v>
          </cell>
          <cell r="V265" t="e">
            <v>#REF!</v>
          </cell>
        </row>
        <row r="275">
          <cell r="N275" t="str">
            <v>Собівартість</v>
          </cell>
        </row>
        <row r="276">
          <cell r="P276">
            <v>-25</v>
          </cell>
        </row>
        <row r="277">
          <cell r="P277">
            <v>-1.375</v>
          </cell>
        </row>
        <row r="278">
          <cell r="P278">
            <v>-8</v>
          </cell>
        </row>
        <row r="279">
          <cell r="P279">
            <v>-2.1590909090909096</v>
          </cell>
        </row>
        <row r="285">
          <cell r="N285" t="str">
            <v>ФМЗ ( з відрахуван)</v>
          </cell>
          <cell r="P285">
            <v>25</v>
          </cell>
        </row>
      </sheetData>
      <sheetData sheetId="15" refreshError="1">
        <row r="8">
          <cell r="S8" t="str">
            <v>ЗАТВЕРДЖУЮ</v>
          </cell>
        </row>
        <row r="20">
          <cell r="W20" t="str">
            <v>ЗАТВЕРДЖУЮ</v>
          </cell>
        </row>
        <row r="21">
          <cell r="W21" t="str">
            <v>ГЕНЕРАЛЬНИЙ ДИРЕКТОР -</v>
          </cell>
        </row>
        <row r="22">
          <cell r="W22" t="str">
            <v>ГОЛОВА ПРАВЛІННЯ КЕ</v>
          </cell>
        </row>
        <row r="25">
          <cell r="W25" t="str">
            <v xml:space="preserve">        </v>
          </cell>
          <cell r="X25" t="str">
            <v>ПЛАЧКОВ І.В.</v>
          </cell>
        </row>
        <row r="26">
          <cell r="W26" t="str">
            <v>ЗАТВЕРДЖУЮ</v>
          </cell>
        </row>
        <row r="28">
          <cell r="S28" t="str">
            <v>ЗАТВЕРДЖУЮ</v>
          </cell>
        </row>
        <row r="29">
          <cell r="S29" t="str">
            <v>ГОЛОВА ПРАЛІННЯ  КЕ</v>
          </cell>
        </row>
        <row r="32">
          <cell r="S32" t="str">
            <v xml:space="preserve">                   ПЛАЧКОВ І.В.</v>
          </cell>
          <cell r="T32" t="str">
            <v>І.В.ПЛАЧКОВ</v>
          </cell>
        </row>
        <row r="33">
          <cell r="W33" t="str">
            <v xml:space="preserve">                      ПЛАЧКОВ І.В.</v>
          </cell>
        </row>
        <row r="36">
          <cell r="C36" t="str">
            <v>ВИК.ДИР.</v>
          </cell>
          <cell r="D36" t="str">
            <v>Е/Е</v>
          </cell>
          <cell r="E36" t="str">
            <v xml:space="preserve"> Т/Е</v>
          </cell>
          <cell r="I36" t="str">
            <v>ККМ</v>
          </cell>
          <cell r="J36" t="str">
            <v>КТМ</v>
          </cell>
          <cell r="K36" t="str">
            <v>ВИРОБН</v>
          </cell>
          <cell r="L36" t="str">
            <v>ПЕРЕД</v>
          </cell>
          <cell r="M36" t="str">
            <v>ТЕЦ-5 ВСЬОГО</v>
          </cell>
          <cell r="N36" t="str">
            <v>Е/Е</v>
          </cell>
          <cell r="O36" t="str">
            <v xml:space="preserve"> Т/Е</v>
          </cell>
          <cell r="P36" t="str">
            <v>ТЕЦ-6 ВСЬОГО</v>
          </cell>
          <cell r="Q36" t="str">
            <v>Е/Е</v>
          </cell>
          <cell r="R36" t="str">
            <v xml:space="preserve"> Т/Е</v>
          </cell>
          <cell r="S36" t="str">
            <v xml:space="preserve">ДОП.ВИР. </v>
          </cell>
          <cell r="T36" t="str">
            <v>РЕЗЕРВ</v>
          </cell>
          <cell r="U36" t="str">
            <v>Е/Е</v>
          </cell>
          <cell r="V36" t="str">
            <v xml:space="preserve"> Т/Е</v>
          </cell>
          <cell r="W36" t="str">
            <v>АК КЕ ВСЬОГО</v>
          </cell>
          <cell r="X36" t="str">
            <v>Е/Е</v>
          </cell>
          <cell r="Y36" t="str">
            <v xml:space="preserve"> Т/Е</v>
          </cell>
          <cell r="Z36" t="str">
            <v>СТАНЦІї ЕЛЕКТРО</v>
          </cell>
          <cell r="AA36" t="str">
            <v>СТАНЦІІ ТЕПЛОВІ</v>
          </cell>
          <cell r="AB36" t="str">
            <v>МЕРЕЖІ ЕЛЕКТРО</v>
          </cell>
          <cell r="AC36" t="str">
            <v>МЕРЕЖІ ТЕПЛОВІ</v>
          </cell>
        </row>
        <row r="37">
          <cell r="N37">
            <v>225</v>
          </cell>
          <cell r="Q37">
            <v>158</v>
          </cell>
          <cell r="X37">
            <v>383</v>
          </cell>
        </row>
        <row r="38">
          <cell r="N38">
            <v>200.95</v>
          </cell>
          <cell r="Q38">
            <v>135.85</v>
          </cell>
          <cell r="X38">
            <v>336.79999999999995</v>
          </cell>
        </row>
        <row r="39">
          <cell r="X39">
            <v>0</v>
          </cell>
        </row>
        <row r="40">
          <cell r="X40">
            <v>199.5</v>
          </cell>
        </row>
        <row r="41">
          <cell r="X41">
            <v>0</v>
          </cell>
        </row>
        <row r="42">
          <cell r="X42">
            <v>0</v>
          </cell>
        </row>
        <row r="43">
          <cell r="X43">
            <v>480.7</v>
          </cell>
        </row>
        <row r="44">
          <cell r="I44">
            <v>0</v>
          </cell>
          <cell r="X44">
            <v>480.7</v>
          </cell>
        </row>
        <row r="45">
          <cell r="J45">
            <v>330</v>
          </cell>
          <cell r="O45">
            <v>280</v>
          </cell>
          <cell r="R45">
            <v>320</v>
          </cell>
          <cell r="Y45">
            <v>930</v>
          </cell>
        </row>
        <row r="46">
          <cell r="Y46">
            <v>0</v>
          </cell>
        </row>
        <row r="47">
          <cell r="J47">
            <v>330</v>
          </cell>
          <cell r="O47">
            <v>280</v>
          </cell>
          <cell r="R47">
            <v>320</v>
          </cell>
          <cell r="Y47">
            <v>812</v>
          </cell>
        </row>
        <row r="49">
          <cell r="C49" t="e">
            <v>#REF!</v>
          </cell>
          <cell r="D49" t="e">
            <v>#REF!</v>
          </cell>
          <cell r="E49" t="e">
            <v>#REF!</v>
          </cell>
          <cell r="I49" t="e">
            <v>#REF!</v>
          </cell>
          <cell r="J49" t="e">
            <v>#REF!</v>
          </cell>
          <cell r="K49" t="e">
            <v>#REF!</v>
          </cell>
          <cell r="L49" t="e">
            <v>#REF!</v>
          </cell>
          <cell r="M49" t="e">
            <v>#REF!</v>
          </cell>
          <cell r="N49" t="e">
            <v>#REF!</v>
          </cell>
          <cell r="O49" t="e">
            <v>#REF!</v>
          </cell>
          <cell r="P49" t="e">
            <v>#REF!</v>
          </cell>
          <cell r="Q49" t="e">
            <v>#REF!</v>
          </cell>
          <cell r="R49" t="e">
            <v>#REF!</v>
          </cell>
          <cell r="T49">
            <v>112</v>
          </cell>
          <cell r="U49">
            <v>28</v>
          </cell>
          <cell r="V49">
            <v>84</v>
          </cell>
          <cell r="W49" t="e">
            <v>#REF!</v>
          </cell>
          <cell r="X49" t="e">
            <v>#REF!</v>
          </cell>
          <cell r="Y49" t="e">
            <v>#REF!</v>
          </cell>
          <cell r="Z49" t="e">
            <v>#REF!</v>
          </cell>
          <cell r="AA49" t="e">
            <v>#REF!</v>
          </cell>
          <cell r="AB49" t="e">
            <v>#REF!</v>
          </cell>
          <cell r="AC49" t="e">
            <v>#REF!</v>
          </cell>
        </row>
        <row r="50">
          <cell r="C50">
            <v>29</v>
          </cell>
          <cell r="D50">
            <v>10</v>
          </cell>
          <cell r="E50">
            <v>19</v>
          </cell>
          <cell r="I50">
            <v>0</v>
          </cell>
          <cell r="J50">
            <v>252</v>
          </cell>
          <cell r="M50">
            <v>2</v>
          </cell>
          <cell r="N50">
            <v>1</v>
          </cell>
          <cell r="O50">
            <v>1</v>
          </cell>
          <cell r="P50">
            <v>4</v>
          </cell>
          <cell r="Q50">
            <v>2</v>
          </cell>
          <cell r="R50">
            <v>2</v>
          </cell>
          <cell r="V50">
            <v>0</v>
          </cell>
          <cell r="W50">
            <v>298.7</v>
          </cell>
          <cell r="X50">
            <v>23</v>
          </cell>
          <cell r="Y50">
            <v>275.7</v>
          </cell>
        </row>
        <row r="51">
          <cell r="C51">
            <v>0</v>
          </cell>
          <cell r="D51">
            <v>0</v>
          </cell>
          <cell r="E51">
            <v>0</v>
          </cell>
          <cell r="I51">
            <v>0</v>
          </cell>
          <cell r="M51">
            <v>42.300000000000004</v>
          </cell>
          <cell r="N51">
            <v>24</v>
          </cell>
          <cell r="O51">
            <v>18.300000000000004</v>
          </cell>
          <cell r="P51">
            <v>91.8</v>
          </cell>
          <cell r="Q51">
            <v>36</v>
          </cell>
          <cell r="R51">
            <v>55.8</v>
          </cell>
          <cell r="V51">
            <v>0</v>
          </cell>
          <cell r="W51">
            <v>134.1</v>
          </cell>
          <cell r="X51">
            <v>60</v>
          </cell>
          <cell r="Y51">
            <v>74.099999999999994</v>
          </cell>
        </row>
        <row r="52">
          <cell r="C52">
            <v>200</v>
          </cell>
          <cell r="D52">
            <v>72</v>
          </cell>
          <cell r="E52">
            <v>128</v>
          </cell>
          <cell r="V52">
            <v>0</v>
          </cell>
          <cell r="W52">
            <v>200</v>
          </cell>
          <cell r="X52">
            <v>72</v>
          </cell>
          <cell r="Y52">
            <v>128</v>
          </cell>
        </row>
        <row r="53">
          <cell r="C53" t="e">
            <v>#REF!</v>
          </cell>
          <cell r="D53" t="e">
            <v>#REF!</v>
          </cell>
          <cell r="E53" t="e">
            <v>#REF!</v>
          </cell>
          <cell r="I53" t="e">
            <v>#REF!</v>
          </cell>
          <cell r="J53" t="e">
            <v>#REF!</v>
          </cell>
          <cell r="K53" t="e">
            <v>#REF!</v>
          </cell>
          <cell r="L53" t="e">
            <v>#REF!</v>
          </cell>
          <cell r="M53" t="e">
            <v>#REF!</v>
          </cell>
          <cell r="N53" t="e">
            <v>#REF!</v>
          </cell>
          <cell r="O53" t="e">
            <v>#REF!</v>
          </cell>
          <cell r="P53" t="e">
            <v>#REF!</v>
          </cell>
          <cell r="Q53" t="e">
            <v>#REF!</v>
          </cell>
          <cell r="R53" t="e">
            <v>#REF!</v>
          </cell>
          <cell r="T53">
            <v>90</v>
          </cell>
          <cell r="U53">
            <v>30</v>
          </cell>
          <cell r="V53">
            <v>60</v>
          </cell>
          <cell r="W53" t="e">
            <v>#REF!</v>
          </cell>
          <cell r="X53" t="e">
            <v>#REF!</v>
          </cell>
          <cell r="Y53" t="e">
            <v>#REF!</v>
          </cell>
          <cell r="Z53" t="e">
            <v>#REF!</v>
          </cell>
          <cell r="AA53" t="e">
            <v>#REF!</v>
          </cell>
          <cell r="AB53" t="e">
            <v>#REF!</v>
          </cell>
          <cell r="AC53" t="e">
            <v>#REF!</v>
          </cell>
        </row>
        <row r="54">
          <cell r="C54" t="e">
            <v>#REF!</v>
          </cell>
          <cell r="D54" t="e">
            <v>#REF!</v>
          </cell>
          <cell r="E54" t="e">
            <v>#REF!</v>
          </cell>
          <cell r="I54" t="e">
            <v>#REF!</v>
          </cell>
          <cell r="J54" t="e">
            <v>#REF!</v>
          </cell>
          <cell r="K54" t="e">
            <v>#REF!</v>
          </cell>
          <cell r="L54" t="e">
            <v>#REF!</v>
          </cell>
          <cell r="M54" t="e">
            <v>#REF!</v>
          </cell>
          <cell r="N54" t="e">
            <v>#REF!</v>
          </cell>
          <cell r="O54" t="e">
            <v>#REF!</v>
          </cell>
          <cell r="P54" t="e">
            <v>#REF!</v>
          </cell>
          <cell r="Q54" t="e">
            <v>#REF!</v>
          </cell>
          <cell r="R54" t="e">
            <v>#REF!</v>
          </cell>
          <cell r="T54">
            <v>42</v>
          </cell>
          <cell r="U54">
            <v>22</v>
          </cell>
          <cell r="V54">
            <v>20</v>
          </cell>
          <cell r="W54" t="e">
            <v>#REF!</v>
          </cell>
          <cell r="X54" t="e">
            <v>#REF!</v>
          </cell>
          <cell r="Y54" t="e">
            <v>#REF!</v>
          </cell>
          <cell r="Z54" t="e">
            <v>#REF!</v>
          </cell>
          <cell r="AA54" t="e">
            <v>#REF!</v>
          </cell>
          <cell r="AB54" t="e">
            <v>#REF!</v>
          </cell>
          <cell r="AC54" t="e">
            <v>#REF!</v>
          </cell>
        </row>
        <row r="55">
          <cell r="C55" t="e">
            <v>#REF!</v>
          </cell>
          <cell r="D55" t="e">
            <v>#REF!</v>
          </cell>
          <cell r="E55" t="e">
            <v>#REF!</v>
          </cell>
          <cell r="I55" t="e">
            <v>#REF!</v>
          </cell>
          <cell r="J55" t="e">
            <v>#REF!</v>
          </cell>
          <cell r="K55" t="e">
            <v>#REF!</v>
          </cell>
          <cell r="L55" t="e">
            <v>#REF!</v>
          </cell>
          <cell r="M55" t="e">
            <v>#REF!</v>
          </cell>
          <cell r="N55" t="e">
            <v>#REF!</v>
          </cell>
          <cell r="O55" t="e">
            <v>#REF!</v>
          </cell>
          <cell r="P55" t="e">
            <v>#REF!</v>
          </cell>
          <cell r="Q55" t="e">
            <v>#REF!</v>
          </cell>
          <cell r="R55" t="e">
            <v>#REF!</v>
          </cell>
          <cell r="T55">
            <v>0</v>
          </cell>
          <cell r="V55">
            <v>0</v>
          </cell>
          <cell r="W55" t="e">
            <v>#REF!</v>
          </cell>
          <cell r="X55" t="e">
            <v>#REF!</v>
          </cell>
          <cell r="Y55" t="e">
            <v>#REF!</v>
          </cell>
          <cell r="Z55" t="e">
            <v>#REF!</v>
          </cell>
          <cell r="AA55" t="e">
            <v>#REF!</v>
          </cell>
          <cell r="AB55" t="e">
            <v>#REF!</v>
          </cell>
          <cell r="AC55" t="e">
            <v>#REF!</v>
          </cell>
        </row>
        <row r="56">
          <cell r="C56" t="e">
            <v>#REF!</v>
          </cell>
          <cell r="D56" t="e">
            <v>#REF!</v>
          </cell>
          <cell r="E56" t="e">
            <v>#REF!</v>
          </cell>
          <cell r="I56" t="e">
            <v>#REF!</v>
          </cell>
          <cell r="J56" t="e">
            <v>#REF!</v>
          </cell>
          <cell r="K56" t="e">
            <v>#REF!</v>
          </cell>
          <cell r="L56" t="e">
            <v>#REF!</v>
          </cell>
          <cell r="M56" t="e">
            <v>#REF!</v>
          </cell>
          <cell r="N56" t="e">
            <v>#REF!</v>
          </cell>
          <cell r="O56" t="e">
            <v>#REF!</v>
          </cell>
          <cell r="P56" t="e">
            <v>#REF!</v>
          </cell>
          <cell r="Q56" t="e">
            <v>#REF!</v>
          </cell>
          <cell r="R56" t="e">
            <v>#REF!</v>
          </cell>
          <cell r="S56">
            <v>0</v>
          </cell>
          <cell r="V56">
            <v>0</v>
          </cell>
          <cell r="W56" t="e">
            <v>#REF!</v>
          </cell>
          <cell r="X56" t="e">
            <v>#REF!</v>
          </cell>
          <cell r="Y56" t="e">
            <v>#REF!</v>
          </cell>
          <cell r="Z56" t="e">
            <v>#REF!</v>
          </cell>
          <cell r="AA56" t="e">
            <v>#REF!</v>
          </cell>
          <cell r="AB56" t="e">
            <v>#REF!</v>
          </cell>
          <cell r="AC56" t="e">
            <v>#REF!</v>
          </cell>
        </row>
        <row r="57">
          <cell r="C57" t="e">
            <v>#REF!</v>
          </cell>
          <cell r="D57" t="e">
            <v>#REF!</v>
          </cell>
          <cell r="E57" t="e">
            <v>#REF!</v>
          </cell>
          <cell r="I57" t="e">
            <v>#REF!</v>
          </cell>
          <cell r="J57" t="e">
            <v>#REF!</v>
          </cell>
          <cell r="K57" t="e">
            <v>#REF!</v>
          </cell>
          <cell r="L57" t="e">
            <v>#REF!</v>
          </cell>
          <cell r="M57" t="e">
            <v>#REF!</v>
          </cell>
          <cell r="N57" t="e">
            <v>#REF!</v>
          </cell>
          <cell r="O57">
            <v>0</v>
          </cell>
          <cell r="P57" t="e">
            <v>#REF!</v>
          </cell>
          <cell r="Q57" t="e">
            <v>#REF!</v>
          </cell>
          <cell r="R57">
            <v>0</v>
          </cell>
          <cell r="V57">
            <v>0</v>
          </cell>
          <cell r="W57" t="e">
            <v>#REF!</v>
          </cell>
          <cell r="X57" t="e">
            <v>#REF!</v>
          </cell>
          <cell r="Y57" t="e">
            <v>#REF!</v>
          </cell>
          <cell r="AA57" t="e">
            <v>#REF!</v>
          </cell>
        </row>
        <row r="58">
          <cell r="C58" t="e">
            <v>#REF!</v>
          </cell>
          <cell r="D58" t="e">
            <v>#REF!</v>
          </cell>
          <cell r="E58" t="e">
            <v>#REF!</v>
          </cell>
          <cell r="I58" t="e">
            <v>#REF!</v>
          </cell>
          <cell r="J58" t="e">
            <v>#REF!</v>
          </cell>
          <cell r="K58" t="e">
            <v>#REF!</v>
          </cell>
          <cell r="L58" t="e">
            <v>#REF!</v>
          </cell>
          <cell r="M58" t="e">
            <v>#REF!</v>
          </cell>
          <cell r="N58" t="e">
            <v>#REF!</v>
          </cell>
          <cell r="O58" t="e">
            <v>#REF!</v>
          </cell>
          <cell r="P58" t="e">
            <v>#REF!</v>
          </cell>
          <cell r="Q58" t="e">
            <v>#REF!</v>
          </cell>
          <cell r="R58" t="e">
            <v>#REF!</v>
          </cell>
          <cell r="T58">
            <v>139</v>
          </cell>
          <cell r="U58">
            <v>2</v>
          </cell>
          <cell r="V58">
            <v>137</v>
          </cell>
          <cell r="W58" t="e">
            <v>#REF!</v>
          </cell>
          <cell r="X58" t="e">
            <v>#REF!</v>
          </cell>
          <cell r="Y58" t="e">
            <v>#REF!</v>
          </cell>
          <cell r="Z58" t="e">
            <v>#REF!</v>
          </cell>
          <cell r="AA58" t="e">
            <v>#REF!</v>
          </cell>
          <cell r="AB58" t="e">
            <v>#REF!</v>
          </cell>
          <cell r="AC58" t="e">
            <v>#REF!</v>
          </cell>
        </row>
        <row r="59">
          <cell r="C59" t="e">
            <v>#REF!</v>
          </cell>
          <cell r="D59" t="e">
            <v>#REF!</v>
          </cell>
          <cell r="E59" t="e">
            <v>#REF!</v>
          </cell>
          <cell r="I59" t="e">
            <v>#REF!</v>
          </cell>
          <cell r="J59" t="e">
            <v>#REF!</v>
          </cell>
          <cell r="K59" t="e">
            <v>#REF!</v>
          </cell>
          <cell r="L59" t="e">
            <v>#REF!</v>
          </cell>
          <cell r="M59" t="e">
            <v>#REF!</v>
          </cell>
          <cell r="N59" t="e">
            <v>#REF!</v>
          </cell>
          <cell r="O59" t="e">
            <v>#REF!</v>
          </cell>
          <cell r="P59" t="e">
            <v>#REF!</v>
          </cell>
          <cell r="Q59" t="e">
            <v>#REF!</v>
          </cell>
          <cell r="R59" t="e">
            <v>#REF!</v>
          </cell>
          <cell r="V59">
            <v>0</v>
          </cell>
          <cell r="W59" t="e">
            <v>#REF!</v>
          </cell>
          <cell r="X59" t="e">
            <v>#REF!</v>
          </cell>
          <cell r="Y59" t="e">
            <v>#REF!</v>
          </cell>
          <cell r="Z59" t="e">
            <v>#REF!</v>
          </cell>
          <cell r="AA59" t="e">
            <v>#REF!</v>
          </cell>
          <cell r="AB59" t="e">
            <v>#REF!</v>
          </cell>
          <cell r="AC59" t="e">
            <v>#REF!</v>
          </cell>
        </row>
        <row r="60">
          <cell r="C60" t="e">
            <v>#REF!</v>
          </cell>
          <cell r="D60" t="e">
            <v>#REF!</v>
          </cell>
          <cell r="E60" t="e">
            <v>#REF!</v>
          </cell>
          <cell r="I60" t="e">
            <v>#REF!</v>
          </cell>
          <cell r="J60" t="e">
            <v>#REF!</v>
          </cell>
          <cell r="K60" t="e">
            <v>#REF!</v>
          </cell>
          <cell r="L60" t="e">
            <v>#REF!</v>
          </cell>
          <cell r="M60" t="e">
            <v>#REF!</v>
          </cell>
          <cell r="N60" t="e">
            <v>#REF!</v>
          </cell>
          <cell r="O60" t="e">
            <v>#REF!</v>
          </cell>
          <cell r="P60" t="e">
            <v>#REF!</v>
          </cell>
          <cell r="Q60" t="e">
            <v>#REF!</v>
          </cell>
          <cell r="R60" t="e">
            <v>#REF!</v>
          </cell>
          <cell r="V60">
            <v>0</v>
          </cell>
          <cell r="W60" t="e">
            <v>#REF!</v>
          </cell>
          <cell r="X60" t="e">
            <v>#REF!</v>
          </cell>
          <cell r="Y60" t="e">
            <v>#REF!</v>
          </cell>
          <cell r="Z60" t="e">
            <v>#REF!</v>
          </cell>
          <cell r="AA60" t="e">
            <v>#REF!</v>
          </cell>
          <cell r="AB60" t="e">
            <v>#REF!</v>
          </cell>
          <cell r="AC60" t="e">
            <v>#REF!</v>
          </cell>
        </row>
        <row r="61">
          <cell r="C61" t="e">
            <v>#REF!</v>
          </cell>
          <cell r="D61" t="e">
            <v>#REF!</v>
          </cell>
          <cell r="E61">
            <v>0</v>
          </cell>
          <cell r="I61" t="e">
            <v>#REF!</v>
          </cell>
          <cell r="J61" t="e">
            <v>#REF!</v>
          </cell>
          <cell r="K61" t="e">
            <v>#REF!</v>
          </cell>
          <cell r="L61" t="e">
            <v>#REF!</v>
          </cell>
          <cell r="M61" t="e">
            <v>#REF!</v>
          </cell>
          <cell r="N61" t="e">
            <v>#REF!</v>
          </cell>
          <cell r="O61" t="e">
            <v>#REF!</v>
          </cell>
          <cell r="P61" t="e">
            <v>#REF!</v>
          </cell>
          <cell r="Q61" t="e">
            <v>#REF!</v>
          </cell>
          <cell r="R61" t="e">
            <v>#REF!</v>
          </cell>
          <cell r="S61">
            <v>0</v>
          </cell>
          <cell r="V61">
            <v>0</v>
          </cell>
          <cell r="W61" t="e">
            <v>#REF!</v>
          </cell>
          <cell r="X61" t="e">
            <v>#REF!</v>
          </cell>
          <cell r="Y61" t="e">
            <v>#REF!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C62" t="e">
            <v>#REF!</v>
          </cell>
          <cell r="D62" t="e">
            <v>#REF!</v>
          </cell>
          <cell r="E62" t="e">
            <v>#REF!</v>
          </cell>
          <cell r="I62" t="e">
            <v>#REF!</v>
          </cell>
          <cell r="J62" t="e">
            <v>#REF!</v>
          </cell>
          <cell r="K62" t="e">
            <v>#REF!</v>
          </cell>
          <cell r="L62" t="e">
            <v>#REF!</v>
          </cell>
          <cell r="M62" t="e">
            <v>#REF!</v>
          </cell>
          <cell r="N62" t="e">
            <v>#REF!</v>
          </cell>
          <cell r="O62" t="e">
            <v>#REF!</v>
          </cell>
          <cell r="P62" t="e">
            <v>#REF!</v>
          </cell>
          <cell r="Q62" t="e">
            <v>#REF!</v>
          </cell>
          <cell r="R62" t="e">
            <v>#REF!</v>
          </cell>
          <cell r="V62">
            <v>0</v>
          </cell>
          <cell r="W62" t="e">
            <v>#REF!</v>
          </cell>
          <cell r="X62" t="e">
            <v>#REF!</v>
          </cell>
          <cell r="Y62" t="e">
            <v>#REF!</v>
          </cell>
          <cell r="Z62" t="e">
            <v>#REF!</v>
          </cell>
          <cell r="AA62" t="e">
            <v>#REF!</v>
          </cell>
          <cell r="AB62" t="e">
            <v>#REF!</v>
          </cell>
          <cell r="AC62" t="e">
            <v>#REF!</v>
          </cell>
        </row>
        <row r="63">
          <cell r="C63" t="e">
            <v>#REF!</v>
          </cell>
          <cell r="D63" t="e">
            <v>#REF!</v>
          </cell>
          <cell r="E63" t="e">
            <v>#REF!</v>
          </cell>
          <cell r="I63" t="e">
            <v>#REF!</v>
          </cell>
          <cell r="J63" t="e">
            <v>#REF!</v>
          </cell>
          <cell r="K63" t="e">
            <v>#REF!</v>
          </cell>
          <cell r="L63" t="e">
            <v>#REF!</v>
          </cell>
          <cell r="M63" t="e">
            <v>#REF!</v>
          </cell>
          <cell r="N63" t="e">
            <v>#REF!</v>
          </cell>
          <cell r="O63" t="e">
            <v>#REF!</v>
          </cell>
          <cell r="P63" t="e">
            <v>#REF!</v>
          </cell>
          <cell r="Q63" t="e">
            <v>#REF!</v>
          </cell>
          <cell r="R63" t="e">
            <v>#REF!</v>
          </cell>
          <cell r="V63">
            <v>0</v>
          </cell>
          <cell r="W63" t="e">
            <v>#REF!</v>
          </cell>
          <cell r="X63" t="e">
            <v>#REF!</v>
          </cell>
          <cell r="Y63" t="e">
            <v>#REF!</v>
          </cell>
          <cell r="Z63" t="e">
            <v>#REF!</v>
          </cell>
          <cell r="AA63" t="e">
            <v>#REF!</v>
          </cell>
          <cell r="AB63" t="e">
            <v>#REF!</v>
          </cell>
          <cell r="AC63" t="e">
            <v>#REF!</v>
          </cell>
        </row>
        <row r="64">
          <cell r="C64" t="e">
            <v>#REF!</v>
          </cell>
          <cell r="D64" t="e">
            <v>#REF!</v>
          </cell>
          <cell r="E64" t="e">
            <v>#REF!</v>
          </cell>
          <cell r="I64" t="e">
            <v>#REF!</v>
          </cell>
          <cell r="J64" t="e">
            <v>#REF!</v>
          </cell>
          <cell r="K64" t="e">
            <v>#REF!</v>
          </cell>
          <cell r="L64" t="e">
            <v>#REF!</v>
          </cell>
          <cell r="M64" t="e">
            <v>#REF!</v>
          </cell>
          <cell r="N64" t="e">
            <v>#REF!</v>
          </cell>
          <cell r="O64" t="e">
            <v>#REF!</v>
          </cell>
          <cell r="P64" t="e">
            <v>#REF!</v>
          </cell>
          <cell r="Q64" t="e">
            <v>#REF!</v>
          </cell>
          <cell r="R64" t="e">
            <v>#REF!</v>
          </cell>
          <cell r="V64">
            <v>0</v>
          </cell>
          <cell r="W64" t="e">
            <v>#REF!</v>
          </cell>
          <cell r="X64" t="e">
            <v>#REF!</v>
          </cell>
          <cell r="Y64" t="e">
            <v>#REF!</v>
          </cell>
          <cell r="AA64" t="e">
            <v>#REF!</v>
          </cell>
        </row>
        <row r="65">
          <cell r="C65" t="e">
            <v>#REF!</v>
          </cell>
          <cell r="D65" t="e">
            <v>#REF!</v>
          </cell>
          <cell r="I65" t="e">
            <v>#REF!</v>
          </cell>
          <cell r="J65" t="e">
            <v>#REF!</v>
          </cell>
          <cell r="K65" t="e">
            <v>#REF!</v>
          </cell>
          <cell r="L65" t="e">
            <v>#REF!</v>
          </cell>
          <cell r="M65" t="e">
            <v>#REF!</v>
          </cell>
          <cell r="N65" t="e">
            <v>#REF!</v>
          </cell>
          <cell r="O65" t="e">
            <v>#REF!</v>
          </cell>
          <cell r="P65" t="e">
            <v>#REF!</v>
          </cell>
          <cell r="Q65" t="e">
            <v>#REF!</v>
          </cell>
          <cell r="R65" t="e">
            <v>#REF!</v>
          </cell>
          <cell r="V65">
            <v>0</v>
          </cell>
          <cell r="W65" t="e">
            <v>#REF!</v>
          </cell>
          <cell r="X65" t="e">
            <v>#REF!</v>
          </cell>
          <cell r="Y65" t="e">
            <v>#REF!</v>
          </cell>
          <cell r="AA65" t="e">
            <v>#REF!</v>
          </cell>
        </row>
        <row r="66">
          <cell r="C66" t="e">
            <v>#REF!</v>
          </cell>
          <cell r="D66" t="e">
            <v>#REF!</v>
          </cell>
          <cell r="E66" t="e">
            <v>#REF!</v>
          </cell>
          <cell r="I66" t="e">
            <v>#REF!</v>
          </cell>
          <cell r="J66" t="e">
            <v>#REF!</v>
          </cell>
          <cell r="K66" t="e">
            <v>#REF!</v>
          </cell>
          <cell r="L66" t="e">
            <v>#REF!</v>
          </cell>
          <cell r="M66" t="e">
            <v>#REF!</v>
          </cell>
          <cell r="N66" t="e">
            <v>#REF!</v>
          </cell>
          <cell r="O66" t="e">
            <v>#REF!</v>
          </cell>
          <cell r="P66" t="e">
            <v>#REF!</v>
          </cell>
          <cell r="Q66" t="e">
            <v>#REF!</v>
          </cell>
          <cell r="R66" t="e">
            <v>#REF!</v>
          </cell>
          <cell r="T66">
            <v>432</v>
          </cell>
          <cell r="U66">
            <v>173</v>
          </cell>
          <cell r="V66">
            <v>259</v>
          </cell>
          <cell r="W66" t="e">
            <v>#REF!</v>
          </cell>
          <cell r="X66" t="e">
            <v>#REF!</v>
          </cell>
          <cell r="Y66" t="e">
            <v>#REF!</v>
          </cell>
          <cell r="Z66" t="e">
            <v>#REF!</v>
          </cell>
          <cell r="AA66" t="e">
            <v>#REF!</v>
          </cell>
          <cell r="AB66" t="e">
            <v>#REF!</v>
          </cell>
          <cell r="AC66" t="e">
            <v>#REF!</v>
          </cell>
        </row>
        <row r="67">
          <cell r="C67" t="e">
            <v>#REF!</v>
          </cell>
          <cell r="D67" t="e">
            <v>#REF!</v>
          </cell>
          <cell r="I67" t="e">
            <v>#REF!</v>
          </cell>
          <cell r="J67" t="e">
            <v>#REF!</v>
          </cell>
          <cell r="K67" t="e">
            <v>#REF!</v>
          </cell>
          <cell r="L67" t="e">
            <v>#REF!</v>
          </cell>
          <cell r="M67" t="e">
            <v>#REF!</v>
          </cell>
          <cell r="N67" t="e">
            <v>#REF!</v>
          </cell>
          <cell r="O67" t="e">
            <v>#REF!</v>
          </cell>
          <cell r="P67" t="e">
            <v>#REF!</v>
          </cell>
          <cell r="Q67" t="e">
            <v>#REF!</v>
          </cell>
          <cell r="R67" t="e">
            <v>#REF!</v>
          </cell>
          <cell r="V67">
            <v>0</v>
          </cell>
          <cell r="W67" t="e">
            <v>#REF!</v>
          </cell>
          <cell r="X67" t="e">
            <v>#REF!</v>
          </cell>
          <cell r="Y67" t="e">
            <v>#REF!</v>
          </cell>
        </row>
        <row r="68">
          <cell r="C68" t="e">
            <v>#REF!</v>
          </cell>
          <cell r="D68" t="e">
            <v>#REF!</v>
          </cell>
          <cell r="I68" t="e">
            <v>#REF!</v>
          </cell>
          <cell r="J68" t="e">
            <v>#REF!</v>
          </cell>
          <cell r="K68" t="e">
            <v>#REF!</v>
          </cell>
          <cell r="L68" t="e">
            <v>#REF!</v>
          </cell>
          <cell r="M68" t="e">
            <v>#REF!</v>
          </cell>
          <cell r="N68" t="e">
            <v>#REF!</v>
          </cell>
          <cell r="O68" t="e">
            <v>#REF!</v>
          </cell>
          <cell r="P68" t="e">
            <v>#REF!</v>
          </cell>
          <cell r="Q68" t="e">
            <v>#REF!</v>
          </cell>
          <cell r="R68" t="e">
            <v>#REF!</v>
          </cell>
          <cell r="V68">
            <v>0</v>
          </cell>
          <cell r="W68" t="e">
            <v>#REF!</v>
          </cell>
          <cell r="X68" t="e">
            <v>#REF!</v>
          </cell>
          <cell r="Y68" t="e">
            <v>#REF!</v>
          </cell>
        </row>
        <row r="69">
          <cell r="C69" t="e">
            <v>#REF!</v>
          </cell>
          <cell r="D69" t="e">
            <v>#REF!</v>
          </cell>
          <cell r="I69" t="e">
            <v>#REF!</v>
          </cell>
          <cell r="J69" t="e">
            <v>#REF!</v>
          </cell>
          <cell r="K69" t="e">
            <v>#REF!</v>
          </cell>
          <cell r="L69" t="e">
            <v>#REF!</v>
          </cell>
          <cell r="M69" t="e">
            <v>#REF!</v>
          </cell>
          <cell r="N69" t="e">
            <v>#REF!</v>
          </cell>
          <cell r="O69" t="e">
            <v>#REF!</v>
          </cell>
          <cell r="P69" t="e">
            <v>#REF!</v>
          </cell>
          <cell r="Q69" t="e">
            <v>#REF!</v>
          </cell>
          <cell r="R69" t="e">
            <v>#REF!</v>
          </cell>
          <cell r="V69">
            <v>0</v>
          </cell>
          <cell r="W69" t="e">
            <v>#REF!</v>
          </cell>
          <cell r="X69" t="e">
            <v>#REF!</v>
          </cell>
          <cell r="Y69" t="e">
            <v>#REF!</v>
          </cell>
        </row>
        <row r="70">
          <cell r="C70" t="e">
            <v>#REF!</v>
          </cell>
          <cell r="D70" t="e">
            <v>#REF!</v>
          </cell>
          <cell r="I70" t="e">
            <v>#REF!</v>
          </cell>
          <cell r="J70" t="e">
            <v>#REF!</v>
          </cell>
          <cell r="K70" t="e">
            <v>#REF!</v>
          </cell>
          <cell r="L70" t="e">
            <v>#REF!</v>
          </cell>
          <cell r="M70" t="e">
            <v>#REF!</v>
          </cell>
          <cell r="N70" t="e">
            <v>#REF!</v>
          </cell>
          <cell r="O70" t="e">
            <v>#REF!</v>
          </cell>
          <cell r="P70" t="e">
            <v>#REF!</v>
          </cell>
          <cell r="Q70" t="e">
            <v>#REF!</v>
          </cell>
          <cell r="R70" t="e">
            <v>#REF!</v>
          </cell>
          <cell r="V70">
            <v>0</v>
          </cell>
          <cell r="W70" t="e">
            <v>#REF!</v>
          </cell>
          <cell r="X70" t="e">
            <v>#REF!</v>
          </cell>
          <cell r="Y70" t="e">
            <v>#REF!</v>
          </cell>
        </row>
        <row r="71">
          <cell r="C71" t="e">
            <v>#REF!</v>
          </cell>
          <cell r="D71" t="e">
            <v>#REF!</v>
          </cell>
          <cell r="I71" t="e">
            <v>#REF!</v>
          </cell>
          <cell r="J71" t="e">
            <v>#REF!</v>
          </cell>
          <cell r="K71" t="e">
            <v>#REF!</v>
          </cell>
          <cell r="L71" t="e">
            <v>#REF!</v>
          </cell>
          <cell r="M71" t="e">
            <v>#REF!</v>
          </cell>
          <cell r="N71" t="e">
            <v>#REF!</v>
          </cell>
          <cell r="O71" t="e">
            <v>#REF!</v>
          </cell>
          <cell r="P71" t="e">
            <v>#REF!</v>
          </cell>
          <cell r="Q71" t="e">
            <v>#REF!</v>
          </cell>
          <cell r="R71" t="e">
            <v>#REF!</v>
          </cell>
          <cell r="V71">
            <v>0</v>
          </cell>
          <cell r="W71" t="e">
            <v>#REF!</v>
          </cell>
          <cell r="X71" t="e">
            <v>#REF!</v>
          </cell>
          <cell r="Y71" t="e">
            <v>#REF!</v>
          </cell>
        </row>
        <row r="72">
          <cell r="C72" t="e">
            <v>#REF!</v>
          </cell>
          <cell r="D72" t="e">
            <v>#REF!</v>
          </cell>
          <cell r="I72" t="e">
            <v>#REF!</v>
          </cell>
          <cell r="J72" t="e">
            <v>#REF!</v>
          </cell>
          <cell r="K72" t="e">
            <v>#REF!</v>
          </cell>
          <cell r="L72" t="e">
            <v>#REF!</v>
          </cell>
          <cell r="M72" t="e">
            <v>#REF!</v>
          </cell>
          <cell r="N72" t="e">
            <v>#REF!</v>
          </cell>
          <cell r="O72">
            <v>0</v>
          </cell>
          <cell r="P72" t="e">
            <v>#REF!</v>
          </cell>
          <cell r="Q72" t="e">
            <v>#REF!</v>
          </cell>
          <cell r="R72" t="e">
            <v>#REF!</v>
          </cell>
          <cell r="V72">
            <v>0</v>
          </cell>
          <cell r="W72" t="e">
            <v>#REF!</v>
          </cell>
          <cell r="X72" t="e">
            <v>#REF!</v>
          </cell>
          <cell r="Y72" t="e">
            <v>#REF!</v>
          </cell>
        </row>
        <row r="73">
          <cell r="C73" t="e">
            <v>#REF!</v>
          </cell>
          <cell r="D73" t="e">
            <v>#REF!</v>
          </cell>
          <cell r="E73" t="e">
            <v>#REF!</v>
          </cell>
          <cell r="I73" t="e">
            <v>#REF!</v>
          </cell>
          <cell r="J73" t="e">
            <v>#REF!</v>
          </cell>
          <cell r="K73" t="e">
            <v>#REF!</v>
          </cell>
          <cell r="L73" t="e">
            <v>#REF!</v>
          </cell>
          <cell r="M73" t="e">
            <v>#REF!</v>
          </cell>
          <cell r="N73" t="e">
            <v>#REF!</v>
          </cell>
          <cell r="O73" t="e">
            <v>#REF!</v>
          </cell>
          <cell r="P73" t="e">
            <v>#REF!</v>
          </cell>
          <cell r="Q73" t="e">
            <v>#REF!</v>
          </cell>
          <cell r="R73" t="e">
            <v>#REF!</v>
          </cell>
          <cell r="S73">
            <v>0</v>
          </cell>
          <cell r="T73">
            <v>51</v>
          </cell>
          <cell r="U73">
            <v>28</v>
          </cell>
          <cell r="V73">
            <v>23</v>
          </cell>
          <cell r="W73" t="e">
            <v>#REF!</v>
          </cell>
          <cell r="X73" t="e">
            <v>#REF!</v>
          </cell>
          <cell r="Y73" t="e">
            <v>#REF!</v>
          </cell>
          <cell r="Z73" t="e">
            <v>#REF!</v>
          </cell>
          <cell r="AA73" t="e">
            <v>#REF!</v>
          </cell>
          <cell r="AB73" t="e">
            <v>#REF!</v>
          </cell>
          <cell r="AC73" t="e">
            <v>#REF!</v>
          </cell>
        </row>
        <row r="74">
          <cell r="C74" t="e">
            <v>#REF!</v>
          </cell>
          <cell r="D74" t="e">
            <v>#REF!</v>
          </cell>
          <cell r="E74" t="e">
            <v>#REF!</v>
          </cell>
          <cell r="I74" t="e">
            <v>#REF!</v>
          </cell>
          <cell r="J74" t="e">
            <v>#REF!</v>
          </cell>
          <cell r="K74" t="e">
            <v>#REF!</v>
          </cell>
          <cell r="L74" t="e">
            <v>#REF!</v>
          </cell>
          <cell r="M74" t="e">
            <v>#REF!</v>
          </cell>
          <cell r="N74" t="e">
            <v>#REF!</v>
          </cell>
          <cell r="O74" t="e">
            <v>#REF!</v>
          </cell>
          <cell r="P74" t="e">
            <v>#REF!</v>
          </cell>
          <cell r="Q74" t="e">
            <v>#REF!</v>
          </cell>
          <cell r="V74">
            <v>0</v>
          </cell>
          <cell r="W74" t="e">
            <v>#REF!</v>
          </cell>
          <cell r="X74" t="e">
            <v>#REF!</v>
          </cell>
          <cell r="Y74" t="e">
            <v>#REF!</v>
          </cell>
          <cell r="Z74" t="e">
            <v>#REF!</v>
          </cell>
          <cell r="AA74" t="e">
            <v>#REF!</v>
          </cell>
          <cell r="AB74" t="e">
            <v>#REF!</v>
          </cell>
          <cell r="AC74" t="e">
            <v>#REF!</v>
          </cell>
        </row>
        <row r="75">
          <cell r="C75" t="e">
            <v>#REF!</v>
          </cell>
          <cell r="D75" t="e">
            <v>#REF!</v>
          </cell>
          <cell r="E75" t="e">
            <v>#REF!</v>
          </cell>
          <cell r="I75" t="e">
            <v>#REF!</v>
          </cell>
          <cell r="J75" t="e">
            <v>#REF!</v>
          </cell>
          <cell r="K75" t="e">
            <v>#REF!</v>
          </cell>
          <cell r="L75" t="e">
            <v>#REF!</v>
          </cell>
          <cell r="M75" t="e">
            <v>#REF!</v>
          </cell>
          <cell r="N75" t="e">
            <v>#REF!</v>
          </cell>
          <cell r="O75" t="e">
            <v>#REF!</v>
          </cell>
          <cell r="P75" t="e">
            <v>#REF!</v>
          </cell>
          <cell r="Q75" t="e">
            <v>#REF!</v>
          </cell>
          <cell r="R75" t="e">
            <v>#REF!</v>
          </cell>
          <cell r="T75">
            <v>51</v>
          </cell>
          <cell r="U75">
            <v>28</v>
          </cell>
          <cell r="V75">
            <v>23</v>
          </cell>
          <cell r="W75" t="e">
            <v>#REF!</v>
          </cell>
          <cell r="X75" t="e">
            <v>#REF!</v>
          </cell>
          <cell r="Y75" t="e">
            <v>#REF!</v>
          </cell>
          <cell r="Z75" t="e">
            <v>#REF!</v>
          </cell>
          <cell r="AA75" t="e">
            <v>#REF!</v>
          </cell>
          <cell r="AB75" t="e">
            <v>#REF!</v>
          </cell>
          <cell r="AC75" t="e">
            <v>#REF!</v>
          </cell>
        </row>
        <row r="76">
          <cell r="C76" t="e">
            <v>#REF!</v>
          </cell>
          <cell r="D76" t="e">
            <v>#REF!</v>
          </cell>
          <cell r="E76" t="e">
            <v>#REF!</v>
          </cell>
          <cell r="I76" t="e">
            <v>#REF!</v>
          </cell>
          <cell r="J76" t="e">
            <v>#REF!</v>
          </cell>
          <cell r="K76" t="e">
            <v>#REF!</v>
          </cell>
          <cell r="L76" t="e">
            <v>#REF!</v>
          </cell>
          <cell r="M76" t="e">
            <v>#REF!</v>
          </cell>
          <cell r="N76" t="e">
            <v>#REF!</v>
          </cell>
          <cell r="O76" t="e">
            <v>#REF!</v>
          </cell>
          <cell r="P76" t="e">
            <v>#REF!</v>
          </cell>
          <cell r="Q76" t="e">
            <v>#REF!</v>
          </cell>
          <cell r="R76" t="e">
            <v>#REF!</v>
          </cell>
          <cell r="T76">
            <v>51</v>
          </cell>
          <cell r="U76">
            <v>28</v>
          </cell>
          <cell r="V76">
            <v>23</v>
          </cell>
          <cell r="W76" t="e">
            <v>#REF!</v>
          </cell>
          <cell r="X76" t="e">
            <v>#REF!</v>
          </cell>
          <cell r="Y76" t="e">
            <v>#REF!</v>
          </cell>
          <cell r="AC76" t="e">
            <v>#REF!</v>
          </cell>
        </row>
        <row r="77">
          <cell r="C77" t="e">
            <v>#REF!</v>
          </cell>
          <cell r="D77" t="e">
            <v>#REF!</v>
          </cell>
          <cell r="E77">
            <v>0</v>
          </cell>
          <cell r="I77" t="e">
            <v>#REF!</v>
          </cell>
          <cell r="J77" t="e">
            <v>#REF!</v>
          </cell>
          <cell r="K77" t="e">
            <v>#REF!</v>
          </cell>
          <cell r="L77" t="e">
            <v>#REF!</v>
          </cell>
          <cell r="M77" t="e">
            <v>#REF!</v>
          </cell>
          <cell r="N77" t="e">
            <v>#REF!</v>
          </cell>
          <cell r="P77" t="e">
            <v>#REF!</v>
          </cell>
          <cell r="Q77" t="e">
            <v>#REF!</v>
          </cell>
          <cell r="V77">
            <v>0</v>
          </cell>
          <cell r="W77" t="e">
            <v>#REF!</v>
          </cell>
          <cell r="X77" t="e">
            <v>#REF!</v>
          </cell>
          <cell r="Y77" t="e">
            <v>#REF!</v>
          </cell>
          <cell r="AC77" t="e">
            <v>#REF!</v>
          </cell>
        </row>
        <row r="78">
          <cell r="C78" t="e">
            <v>#REF!</v>
          </cell>
          <cell r="D78" t="e">
            <v>#REF!</v>
          </cell>
          <cell r="E78" t="e">
            <v>#REF!</v>
          </cell>
          <cell r="I78" t="e">
            <v>#REF!</v>
          </cell>
          <cell r="J78" t="e">
            <v>#REF!</v>
          </cell>
          <cell r="K78" t="e">
            <v>#REF!</v>
          </cell>
          <cell r="L78" t="e">
            <v>#REF!</v>
          </cell>
          <cell r="M78" t="e">
            <v>#REF!</v>
          </cell>
          <cell r="N78" t="e">
            <v>#REF!</v>
          </cell>
          <cell r="P78" t="e">
            <v>#REF!</v>
          </cell>
          <cell r="Q78" t="e">
            <v>#REF!</v>
          </cell>
          <cell r="W78" t="e">
            <v>#REF!</v>
          </cell>
          <cell r="X78" t="e">
            <v>#REF!</v>
          </cell>
          <cell r="Y78" t="e">
            <v>#REF!</v>
          </cell>
        </row>
        <row r="79">
          <cell r="C79" t="e">
            <v>#REF!</v>
          </cell>
          <cell r="D79" t="e">
            <v>#REF!</v>
          </cell>
          <cell r="E79" t="e">
            <v>#REF!</v>
          </cell>
          <cell r="I79" t="e">
            <v>#REF!</v>
          </cell>
          <cell r="J79" t="e">
            <v>#REF!</v>
          </cell>
          <cell r="K79" t="e">
            <v>#REF!</v>
          </cell>
          <cell r="L79" t="e">
            <v>#REF!</v>
          </cell>
          <cell r="M79" t="e">
            <v>#REF!</v>
          </cell>
          <cell r="N79" t="e">
            <v>#REF!</v>
          </cell>
          <cell r="P79" t="e">
            <v>#REF!</v>
          </cell>
          <cell r="Q79" t="e">
            <v>#REF!</v>
          </cell>
          <cell r="W79" t="e">
            <v>#REF!</v>
          </cell>
          <cell r="X79" t="e">
            <v>#REF!</v>
          </cell>
          <cell r="Y79" t="e">
            <v>#REF!</v>
          </cell>
        </row>
        <row r="80">
          <cell r="C80" t="e">
            <v>#REF!</v>
          </cell>
          <cell r="D80" t="e">
            <v>#REF!</v>
          </cell>
          <cell r="E80" t="e">
            <v>#REF!</v>
          </cell>
          <cell r="I80" t="e">
            <v>#REF!</v>
          </cell>
          <cell r="J80" t="e">
            <v>#REF!</v>
          </cell>
          <cell r="K80" t="e">
            <v>#REF!</v>
          </cell>
          <cell r="L80" t="e">
            <v>#REF!</v>
          </cell>
          <cell r="M80" t="e">
            <v>#REF!</v>
          </cell>
          <cell r="N80" t="e">
            <v>#REF!</v>
          </cell>
          <cell r="O80" t="e">
            <v>#REF!</v>
          </cell>
          <cell r="P80" t="e">
            <v>#REF!</v>
          </cell>
          <cell r="Q80" t="e">
            <v>#REF!</v>
          </cell>
          <cell r="R80" t="e">
            <v>#REF!</v>
          </cell>
          <cell r="S80">
            <v>0</v>
          </cell>
          <cell r="T80">
            <v>824</v>
          </cell>
          <cell r="U80">
            <v>261</v>
          </cell>
          <cell r="V80">
            <v>563</v>
          </cell>
          <cell r="W80" t="e">
            <v>#REF!</v>
          </cell>
          <cell r="X80" t="e">
            <v>#REF!</v>
          </cell>
          <cell r="Y80" t="e">
            <v>#REF!</v>
          </cell>
          <cell r="Z80" t="e">
            <v>#REF!</v>
          </cell>
          <cell r="AA80" t="e">
            <v>#REF!</v>
          </cell>
          <cell r="AB80" t="e">
            <v>#REF!</v>
          </cell>
          <cell r="AC80" t="e">
            <v>#REF!</v>
          </cell>
        </row>
        <row r="81">
          <cell r="C81" t="e">
            <v>#REF!</v>
          </cell>
          <cell r="D81" t="e">
            <v>#REF!</v>
          </cell>
          <cell r="E81" t="e">
            <v>#REF!</v>
          </cell>
          <cell r="W81" t="e">
            <v>#REF!</v>
          </cell>
          <cell r="X81" t="e">
            <v>#REF!</v>
          </cell>
          <cell r="Y81" t="e">
            <v>#REF!</v>
          </cell>
          <cell r="Z81" t="e">
            <v>#REF!</v>
          </cell>
          <cell r="AA81" t="e">
            <v>#REF!</v>
          </cell>
          <cell r="AB81" t="e">
            <v>#REF!</v>
          </cell>
          <cell r="AC81" t="e">
            <v>#REF!</v>
          </cell>
        </row>
        <row r="83">
          <cell r="C83" t="e">
            <v>#REF!</v>
          </cell>
          <cell r="D83" t="e">
            <v>#REF!</v>
          </cell>
          <cell r="W83">
            <v>19280</v>
          </cell>
          <cell r="X83">
            <v>19280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C84" t="e">
            <v>#REF!</v>
          </cell>
          <cell r="D84" t="e">
            <v>#REF!</v>
          </cell>
          <cell r="E84" t="e">
            <v>#REF!</v>
          </cell>
          <cell r="I84" t="e">
            <v>#REF!</v>
          </cell>
          <cell r="J84" t="e">
            <v>#REF!</v>
          </cell>
          <cell r="K84" t="e">
            <v>#REF!</v>
          </cell>
          <cell r="L84" t="e">
            <v>#REF!</v>
          </cell>
          <cell r="M84" t="e">
            <v>#REF!</v>
          </cell>
          <cell r="N84" t="e">
            <v>#REF!</v>
          </cell>
          <cell r="O84" t="e">
            <v>#REF!</v>
          </cell>
          <cell r="P84" t="e">
            <v>#REF!</v>
          </cell>
          <cell r="Q84" t="e">
            <v>#REF!</v>
          </cell>
          <cell r="R84" t="e">
            <v>#REF!</v>
          </cell>
          <cell r="S84">
            <v>0</v>
          </cell>
          <cell r="T84">
            <v>824</v>
          </cell>
          <cell r="U84">
            <v>261</v>
          </cell>
          <cell r="V84">
            <v>563</v>
          </cell>
          <cell r="W84" t="e">
            <v>#REF!</v>
          </cell>
          <cell r="X84" t="e">
            <v>#REF!</v>
          </cell>
          <cell r="Y84" t="e">
            <v>#REF!</v>
          </cell>
          <cell r="Z84" t="e">
            <v>#REF!</v>
          </cell>
          <cell r="AA84" t="e">
            <v>#REF!</v>
          </cell>
          <cell r="AB84" t="e">
            <v>#REF!</v>
          </cell>
          <cell r="AC84" t="e">
            <v>#REF!</v>
          </cell>
        </row>
        <row r="85">
          <cell r="C85" t="e">
            <v>#REF!</v>
          </cell>
          <cell r="D85" t="e">
            <v>#REF!</v>
          </cell>
          <cell r="E85" t="e">
            <v>#REF!</v>
          </cell>
          <cell r="W85">
            <v>492.48599999999999</v>
          </cell>
          <cell r="X85">
            <v>342.49799999999999</v>
          </cell>
          <cell r="Y85">
            <v>149.988</v>
          </cell>
          <cell r="Z85">
            <v>0</v>
          </cell>
          <cell r="AA85">
            <v>0</v>
          </cell>
          <cell r="AB85">
            <v>342.49799999999999</v>
          </cell>
          <cell r="AC85">
            <v>149.988</v>
          </cell>
        </row>
        <row r="86">
          <cell r="C86" t="e">
            <v>#REF!</v>
          </cell>
          <cell r="D86" t="e">
            <v>#REF!</v>
          </cell>
          <cell r="E86" t="e">
            <v>#REF!</v>
          </cell>
          <cell r="W86">
            <v>821</v>
          </cell>
          <cell r="X86">
            <v>571</v>
          </cell>
          <cell r="Y86">
            <v>250</v>
          </cell>
          <cell r="Z86">
            <v>0</v>
          </cell>
          <cell r="AA86">
            <v>0</v>
          </cell>
          <cell r="AB86">
            <v>571</v>
          </cell>
          <cell r="AC86">
            <v>250</v>
          </cell>
        </row>
        <row r="87">
          <cell r="C87" t="e">
            <v>#REF!</v>
          </cell>
          <cell r="D87" t="e">
            <v>#REF!</v>
          </cell>
          <cell r="E87" t="e">
            <v>#REF!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W87" t="e">
            <v>#REF!</v>
          </cell>
          <cell r="X87" t="e">
            <v>#REF!</v>
          </cell>
          <cell r="Y87" t="e">
            <v>#REF!</v>
          </cell>
          <cell r="Z87">
            <v>0</v>
          </cell>
          <cell r="AA87">
            <v>0</v>
          </cell>
          <cell r="AB87" t="e">
            <v>#REF!</v>
          </cell>
          <cell r="AC87" t="e">
            <v>#REF!</v>
          </cell>
        </row>
        <row r="88">
          <cell r="C88" t="e">
            <v>#REF!</v>
          </cell>
          <cell r="D88" t="e">
            <v>#REF!</v>
          </cell>
          <cell r="E88" t="e">
            <v>#REF!</v>
          </cell>
          <cell r="W88" t="e">
            <v>#REF!</v>
          </cell>
          <cell r="X88" t="e">
            <v>#REF!</v>
          </cell>
          <cell r="Y88" t="e">
            <v>#REF!</v>
          </cell>
          <cell r="Z88">
            <v>0</v>
          </cell>
          <cell r="AA88">
            <v>0</v>
          </cell>
          <cell r="AB88" t="e">
            <v>#REF!</v>
          </cell>
          <cell r="AC88" t="e">
            <v>#REF!</v>
          </cell>
        </row>
        <row r="89">
          <cell r="C89" t="e">
            <v>#REF!</v>
          </cell>
          <cell r="D89" t="e">
            <v>#REF!</v>
          </cell>
          <cell r="E89" t="e">
            <v>#REF!</v>
          </cell>
          <cell r="I89" t="e">
            <v>#REF!</v>
          </cell>
          <cell r="J89" t="e">
            <v>#REF!</v>
          </cell>
          <cell r="K89" t="e">
            <v>#REF!</v>
          </cell>
          <cell r="L89" t="e">
            <v>#REF!</v>
          </cell>
          <cell r="M89" t="e">
            <v>#REF!</v>
          </cell>
          <cell r="N89" t="e">
            <v>#REF!</v>
          </cell>
          <cell r="O89" t="e">
            <v>#REF!</v>
          </cell>
          <cell r="P89" t="e">
            <v>#REF!</v>
          </cell>
          <cell r="Q89" t="e">
            <v>#REF!</v>
          </cell>
          <cell r="R89" t="e">
            <v>#REF!</v>
          </cell>
          <cell r="S89">
            <v>0</v>
          </cell>
          <cell r="T89">
            <v>824</v>
          </cell>
          <cell r="U89">
            <v>261</v>
          </cell>
          <cell r="V89">
            <v>563</v>
          </cell>
          <cell r="W89" t="e">
            <v>#REF!</v>
          </cell>
          <cell r="X89" t="e">
            <v>#REF!</v>
          </cell>
          <cell r="Y89" t="e">
            <v>#REF!</v>
          </cell>
          <cell r="Z89" t="e">
            <v>#REF!</v>
          </cell>
          <cell r="AA89" t="e">
            <v>#REF!</v>
          </cell>
          <cell r="AB89" t="e">
            <v>#REF!</v>
          </cell>
          <cell r="AC89" t="e">
            <v>#REF!</v>
          </cell>
        </row>
        <row r="90">
          <cell r="C90" t="e">
            <v>#REF!</v>
          </cell>
          <cell r="D90" t="e">
            <v>#REF!</v>
          </cell>
          <cell r="E90" t="e">
            <v>#REF!</v>
          </cell>
          <cell r="I90" t="e">
            <v>#REF!</v>
          </cell>
          <cell r="J90" t="e">
            <v>#REF!</v>
          </cell>
          <cell r="K90" t="e">
            <v>#REF!</v>
          </cell>
          <cell r="L90" t="e">
            <v>#REF!</v>
          </cell>
          <cell r="M90" t="e">
            <v>#REF!</v>
          </cell>
          <cell r="N90" t="e">
            <v>#REF!</v>
          </cell>
          <cell r="O90" t="e">
            <v>#REF!</v>
          </cell>
          <cell r="P90" t="e">
            <v>#REF!</v>
          </cell>
          <cell r="Q90" t="e">
            <v>#REF!</v>
          </cell>
          <cell r="R90" t="e">
            <v>#REF!</v>
          </cell>
          <cell r="S90">
            <v>0</v>
          </cell>
          <cell r="T90">
            <v>824</v>
          </cell>
          <cell r="W90" t="e">
            <v>#REF!</v>
          </cell>
          <cell r="X90" t="e">
            <v>#REF!</v>
          </cell>
          <cell r="Y90" t="e">
            <v>#REF!</v>
          </cell>
          <cell r="Z90" t="e">
            <v>#REF!</v>
          </cell>
          <cell r="AA90" t="e">
            <v>#REF!</v>
          </cell>
          <cell r="AB90" t="e">
            <v>#REF!</v>
          </cell>
          <cell r="AC90" t="e">
            <v>#REF!</v>
          </cell>
        </row>
        <row r="91">
          <cell r="C91" t="e">
            <v>#REF!</v>
          </cell>
          <cell r="D91" t="e">
            <v>#REF!</v>
          </cell>
          <cell r="E91" t="e">
            <v>#REF!</v>
          </cell>
          <cell r="I91" t="e">
            <v>#REF!</v>
          </cell>
          <cell r="J91" t="e">
            <v>#REF!</v>
          </cell>
          <cell r="K91" t="e">
            <v>#REF!</v>
          </cell>
          <cell r="L91" t="e">
            <v>#REF!</v>
          </cell>
          <cell r="M91" t="e">
            <v>#REF!</v>
          </cell>
          <cell r="N91" t="e">
            <v>#REF!</v>
          </cell>
          <cell r="O91" t="e">
            <v>#REF!</v>
          </cell>
          <cell r="P91" t="e">
            <v>#REF!</v>
          </cell>
          <cell r="Q91" t="e">
            <v>#REF!</v>
          </cell>
          <cell r="R91" t="e">
            <v>#REF!</v>
          </cell>
          <cell r="S91">
            <v>0</v>
          </cell>
          <cell r="T91">
            <v>0</v>
          </cell>
          <cell r="W91" t="e">
            <v>#REF!</v>
          </cell>
          <cell r="X91" t="e">
            <v>#REF!</v>
          </cell>
          <cell r="Y91" t="e">
            <v>#REF!</v>
          </cell>
          <cell r="Z91" t="e">
            <v>#REF!</v>
          </cell>
          <cell r="AA91" t="e">
            <v>#REF!</v>
          </cell>
          <cell r="AB91" t="e">
            <v>#REF!</v>
          </cell>
          <cell r="AC91" t="e">
            <v>#REF!</v>
          </cell>
        </row>
        <row r="93">
          <cell r="C93" t="e">
            <v>#REF!</v>
          </cell>
          <cell r="I93" t="e">
            <v>#REF!</v>
          </cell>
          <cell r="J93" t="e">
            <v>#REF!</v>
          </cell>
          <cell r="M93" t="e">
            <v>#REF!</v>
          </cell>
          <cell r="P93" t="e">
            <v>#REF!</v>
          </cell>
          <cell r="S93">
            <v>71</v>
          </cell>
          <cell r="T93">
            <v>139</v>
          </cell>
          <cell r="W93" t="e">
            <v>#REF!</v>
          </cell>
        </row>
        <row r="94">
          <cell r="C94" t="e">
            <v>#REF!</v>
          </cell>
          <cell r="I94" t="e">
            <v>#REF!</v>
          </cell>
          <cell r="J94" t="e">
            <v>#REF!</v>
          </cell>
          <cell r="M94" t="e">
            <v>#REF!</v>
          </cell>
          <cell r="P94" t="e">
            <v>#REF!</v>
          </cell>
          <cell r="S94">
            <v>8</v>
          </cell>
          <cell r="T94">
            <v>75</v>
          </cell>
          <cell r="W94" t="e">
            <v>#REF!</v>
          </cell>
        </row>
        <row r="95">
          <cell r="C95" t="e">
            <v>#REF!</v>
          </cell>
          <cell r="I95" t="e">
            <v>#REF!</v>
          </cell>
          <cell r="J95" t="e">
            <v>#REF!</v>
          </cell>
          <cell r="M95" t="e">
            <v>#REF!</v>
          </cell>
          <cell r="P95" t="e">
            <v>#REF!</v>
          </cell>
          <cell r="S95">
            <v>0</v>
          </cell>
          <cell r="T95">
            <v>54</v>
          </cell>
          <cell r="W95" t="e">
            <v>#REF!</v>
          </cell>
        </row>
        <row r="96">
          <cell r="C96" t="e">
            <v>#REF!</v>
          </cell>
          <cell r="I96" t="e">
            <v>#REF!</v>
          </cell>
          <cell r="J96" t="e">
            <v>#REF!</v>
          </cell>
          <cell r="M96" t="e">
            <v>#REF!</v>
          </cell>
          <cell r="P96" t="e">
            <v>#REF!</v>
          </cell>
          <cell r="S96">
            <v>0</v>
          </cell>
          <cell r="W96" t="e">
            <v>#REF!</v>
          </cell>
        </row>
        <row r="97">
          <cell r="C97" t="e">
            <v>#REF!</v>
          </cell>
          <cell r="I97" t="e">
            <v>#REF!</v>
          </cell>
          <cell r="J97" t="e">
            <v>#REF!</v>
          </cell>
          <cell r="M97" t="e">
            <v>#REF!</v>
          </cell>
          <cell r="P97" t="e">
            <v>#REF!</v>
          </cell>
          <cell r="W97" t="e">
            <v>#REF!</v>
          </cell>
        </row>
        <row r="98">
          <cell r="C98" t="e">
            <v>#REF!</v>
          </cell>
          <cell r="I98" t="e">
            <v>#REF!</v>
          </cell>
          <cell r="J98" t="e">
            <v>#REF!</v>
          </cell>
          <cell r="M98" t="e">
            <v>#REF!</v>
          </cell>
          <cell r="P98" t="e">
            <v>#REF!</v>
          </cell>
          <cell r="W98" t="e">
            <v>#REF!</v>
          </cell>
        </row>
        <row r="99">
          <cell r="C99" t="e">
            <v>#REF!</v>
          </cell>
          <cell r="I99" t="e">
            <v>#REF!</v>
          </cell>
          <cell r="J99" t="e">
            <v>#REF!</v>
          </cell>
          <cell r="M99" t="e">
            <v>#REF!</v>
          </cell>
          <cell r="P99" t="e">
            <v>#REF!</v>
          </cell>
          <cell r="S99">
            <v>3</v>
          </cell>
          <cell r="W99" t="e">
            <v>#REF!</v>
          </cell>
        </row>
        <row r="100">
          <cell r="C100" t="e">
            <v>#REF!</v>
          </cell>
          <cell r="I100" t="e">
            <v>#REF!</v>
          </cell>
          <cell r="J100" t="e">
            <v>#REF!</v>
          </cell>
          <cell r="M100" t="e">
            <v>#REF!</v>
          </cell>
          <cell r="P100" t="e">
            <v>#REF!</v>
          </cell>
          <cell r="S100">
            <v>0</v>
          </cell>
          <cell r="W100" t="e">
            <v>#REF!</v>
          </cell>
        </row>
        <row r="101">
          <cell r="C101" t="e">
            <v>#REF!</v>
          </cell>
          <cell r="I101" t="e">
            <v>#REF!</v>
          </cell>
          <cell r="J101" t="e">
            <v>#REF!</v>
          </cell>
          <cell r="M101" t="e">
            <v>#REF!</v>
          </cell>
          <cell r="P101" t="e">
            <v>#REF!</v>
          </cell>
          <cell r="S101">
            <v>0</v>
          </cell>
          <cell r="W101" t="e">
            <v>#REF!</v>
          </cell>
        </row>
        <row r="102">
          <cell r="C102" t="e">
            <v>#REF!</v>
          </cell>
          <cell r="I102" t="e">
            <v>#REF!</v>
          </cell>
          <cell r="J102" t="e">
            <v>#REF!</v>
          </cell>
          <cell r="M102" t="e">
            <v>#REF!</v>
          </cell>
          <cell r="P102" t="e">
            <v>#REF!</v>
          </cell>
          <cell r="S102">
            <v>3</v>
          </cell>
          <cell r="W102" t="e">
            <v>#REF!</v>
          </cell>
        </row>
        <row r="103">
          <cell r="C103" t="e">
            <v>#REF!</v>
          </cell>
          <cell r="I103" t="e">
            <v>#REF!</v>
          </cell>
          <cell r="J103" t="e">
            <v>#REF!</v>
          </cell>
          <cell r="M103" t="e">
            <v>#REF!</v>
          </cell>
          <cell r="P103" t="e">
            <v>#REF!</v>
          </cell>
          <cell r="S103" t="e">
            <v>#REF!</v>
          </cell>
          <cell r="T103">
            <v>10</v>
          </cell>
          <cell r="W103" t="e">
            <v>#REF!</v>
          </cell>
        </row>
        <row r="104">
          <cell r="C104" t="e">
            <v>#REF!</v>
          </cell>
          <cell r="I104" t="e">
            <v>#REF!</v>
          </cell>
          <cell r="J104" t="e">
            <v>#REF!</v>
          </cell>
          <cell r="M104" t="e">
            <v>#REF!</v>
          </cell>
          <cell r="P104" t="e">
            <v>#REF!</v>
          </cell>
          <cell r="S104">
            <v>100</v>
          </cell>
          <cell r="T104">
            <v>10</v>
          </cell>
          <cell r="W104" t="e">
            <v>#REF!</v>
          </cell>
        </row>
        <row r="105">
          <cell r="C105" t="e">
            <v>#REF!</v>
          </cell>
          <cell r="I105" t="e">
            <v>#REF!</v>
          </cell>
          <cell r="J105" t="e">
            <v>#REF!</v>
          </cell>
          <cell r="M105" t="e">
            <v>#REF!</v>
          </cell>
          <cell r="P105" t="e">
            <v>#REF!</v>
          </cell>
          <cell r="S105" t="e">
            <v>#REF!</v>
          </cell>
          <cell r="W105" t="e">
            <v>#REF!</v>
          </cell>
        </row>
        <row r="106">
          <cell r="C106" t="e">
            <v>#REF!</v>
          </cell>
          <cell r="I106" t="e">
            <v>#REF!</v>
          </cell>
          <cell r="J106" t="e">
            <v>#REF!</v>
          </cell>
          <cell r="M106" t="e">
            <v>#REF!</v>
          </cell>
          <cell r="P106" t="e">
            <v>#REF!</v>
          </cell>
          <cell r="T106">
            <v>55</v>
          </cell>
          <cell r="W106" t="e">
            <v>#REF!</v>
          </cell>
          <cell r="X106">
            <v>0</v>
          </cell>
          <cell r="Y106">
            <v>0</v>
          </cell>
        </row>
        <row r="107">
          <cell r="C107" t="e">
            <v>#REF!</v>
          </cell>
          <cell r="I107" t="e">
            <v>#REF!</v>
          </cell>
          <cell r="J107" t="e">
            <v>#REF!</v>
          </cell>
          <cell r="M107" t="e">
            <v>#REF!</v>
          </cell>
          <cell r="P107" t="e">
            <v>#REF!</v>
          </cell>
          <cell r="T107">
            <v>55</v>
          </cell>
          <cell r="W107" t="e">
            <v>#REF!</v>
          </cell>
        </row>
        <row r="108">
          <cell r="C108" t="e">
            <v>#REF!</v>
          </cell>
          <cell r="I108" t="e">
            <v>#REF!</v>
          </cell>
          <cell r="J108" t="e">
            <v>#REF!</v>
          </cell>
          <cell r="M108" t="e">
            <v>#REF!</v>
          </cell>
          <cell r="P108" t="e">
            <v>#REF!</v>
          </cell>
          <cell r="W108">
            <v>0</v>
          </cell>
          <cell r="X108">
            <v>0</v>
          </cell>
          <cell r="Y108">
            <v>0</v>
          </cell>
        </row>
        <row r="109">
          <cell r="C109" t="e">
            <v>#REF!</v>
          </cell>
          <cell r="I109" t="e">
            <v>#REF!</v>
          </cell>
          <cell r="J109" t="e">
            <v>#REF!</v>
          </cell>
          <cell r="M109" t="e">
            <v>#REF!</v>
          </cell>
          <cell r="P109" t="e">
            <v>#REF!</v>
          </cell>
          <cell r="W109" t="e">
            <v>#REF!</v>
          </cell>
        </row>
        <row r="110">
          <cell r="C110" t="e">
            <v>#REF!</v>
          </cell>
          <cell r="I110" t="e">
            <v>#REF!</v>
          </cell>
          <cell r="J110" t="e">
            <v>#REF!</v>
          </cell>
          <cell r="M110" t="e">
            <v>#REF!</v>
          </cell>
          <cell r="P110" t="e">
            <v>#REF!</v>
          </cell>
          <cell r="S110">
            <v>708.125</v>
          </cell>
          <cell r="W110" t="e">
            <v>#REF!</v>
          </cell>
        </row>
        <row r="111">
          <cell r="C111" t="e">
            <v>#REF!</v>
          </cell>
          <cell r="I111" t="e">
            <v>#REF!</v>
          </cell>
          <cell r="J111" t="e">
            <v>#REF!</v>
          </cell>
          <cell r="M111" t="e">
            <v>#REF!</v>
          </cell>
          <cell r="P111" t="e">
            <v>#REF!</v>
          </cell>
          <cell r="S111">
            <v>897</v>
          </cell>
          <cell r="W111" t="e">
            <v>#REF!</v>
          </cell>
        </row>
        <row r="112">
          <cell r="C112" t="e">
            <v>#REF!</v>
          </cell>
        </row>
        <row r="113">
          <cell r="C113">
            <v>-12710</v>
          </cell>
          <cell r="W113">
            <v>-12710</v>
          </cell>
          <cell r="X113" t="e">
            <v>#REF!</v>
          </cell>
        </row>
        <row r="114">
          <cell r="C114">
            <v>0</v>
          </cell>
          <cell r="W114" t="e">
            <v>#REF!</v>
          </cell>
        </row>
        <row r="115">
          <cell r="C115" t="e">
            <v>#REF!</v>
          </cell>
          <cell r="D115">
            <v>0</v>
          </cell>
          <cell r="E115">
            <v>0</v>
          </cell>
          <cell r="I115" t="e">
            <v>#REF!</v>
          </cell>
          <cell r="J115" t="e">
            <v>#REF!</v>
          </cell>
          <cell r="M115" t="e">
            <v>#REF!</v>
          </cell>
          <cell r="N115">
            <v>0</v>
          </cell>
          <cell r="O115">
            <v>0</v>
          </cell>
          <cell r="P115" t="e">
            <v>#REF!</v>
          </cell>
          <cell r="Q115">
            <v>0</v>
          </cell>
          <cell r="R115">
            <v>0</v>
          </cell>
          <cell r="S115" t="e">
            <v>#REF!</v>
          </cell>
          <cell r="T115">
            <v>65</v>
          </cell>
          <cell r="W115" t="e">
            <v>#REF!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</row>
        <row r="116">
          <cell r="C116" t="e">
            <v>#REF!</v>
          </cell>
          <cell r="D116">
            <v>0</v>
          </cell>
          <cell r="E116">
            <v>0</v>
          </cell>
          <cell r="I116" t="e">
            <v>#REF!</v>
          </cell>
          <cell r="J116" t="e">
            <v>#REF!</v>
          </cell>
          <cell r="M116" t="e">
            <v>#REF!</v>
          </cell>
          <cell r="N116">
            <v>0</v>
          </cell>
          <cell r="O116">
            <v>0</v>
          </cell>
          <cell r="P116" t="e">
            <v>#REF!</v>
          </cell>
          <cell r="S116" t="e">
            <v>#REF!</v>
          </cell>
          <cell r="T116">
            <v>65</v>
          </cell>
          <cell r="W116" t="e">
            <v>#REF!</v>
          </cell>
        </row>
        <row r="117">
          <cell r="W117" t="e">
            <v>#REF!</v>
          </cell>
        </row>
        <row r="118">
          <cell r="W118" t="e">
            <v>#REF!</v>
          </cell>
        </row>
        <row r="119">
          <cell r="W119" t="e">
            <v>#REF!</v>
          </cell>
          <cell r="X119" t="e">
            <v>#REF!</v>
          </cell>
          <cell r="Y119" t="e">
            <v>#REF!</v>
          </cell>
        </row>
        <row r="121">
          <cell r="W121">
            <v>0</v>
          </cell>
          <cell r="Z121">
            <v>0</v>
          </cell>
        </row>
        <row r="124">
          <cell r="W124">
            <v>24998</v>
          </cell>
          <cell r="Y124">
            <v>24998</v>
          </cell>
          <cell r="Z124">
            <v>0</v>
          </cell>
          <cell r="AB124">
            <v>0</v>
          </cell>
        </row>
        <row r="125">
          <cell r="W125" t="e">
            <v>#REF!</v>
          </cell>
          <cell r="Z125">
            <v>0</v>
          </cell>
        </row>
        <row r="126">
          <cell r="W126">
            <v>30.79</v>
          </cell>
          <cell r="Z126" t="e">
            <v>#DIV/0!</v>
          </cell>
        </row>
        <row r="127">
          <cell r="W127" t="e">
            <v>#REF!</v>
          </cell>
          <cell r="Z127" t="e">
            <v>#REF!</v>
          </cell>
        </row>
        <row r="128">
          <cell r="W128">
            <v>0</v>
          </cell>
          <cell r="Z128">
            <v>0</v>
          </cell>
        </row>
        <row r="130">
          <cell r="W130">
            <v>11.87</v>
          </cell>
          <cell r="Z130" t="e">
            <v>#DIV/0!</v>
          </cell>
        </row>
        <row r="131">
          <cell r="W131">
            <v>0</v>
          </cell>
        </row>
        <row r="132">
          <cell r="T132">
            <v>0</v>
          </cell>
          <cell r="W132" t="e">
            <v>#REF!</v>
          </cell>
          <cell r="Z132" t="e">
            <v>#REF!</v>
          </cell>
        </row>
        <row r="133">
          <cell r="W133">
            <v>57083</v>
          </cell>
          <cell r="X133">
            <v>57083</v>
          </cell>
        </row>
        <row r="135">
          <cell r="T135">
            <v>300</v>
          </cell>
          <cell r="W135">
            <v>300</v>
          </cell>
        </row>
        <row r="136">
          <cell r="J136">
            <v>1</v>
          </cell>
          <cell r="W136">
            <v>1</v>
          </cell>
        </row>
        <row r="138">
          <cell r="T138">
            <v>0</v>
          </cell>
          <cell r="W138">
            <v>82081</v>
          </cell>
          <cell r="X138">
            <v>57083</v>
          </cell>
          <cell r="Y138">
            <v>24998</v>
          </cell>
          <cell r="Z138">
            <v>0</v>
          </cell>
        </row>
        <row r="139">
          <cell r="W139">
            <v>0</v>
          </cell>
          <cell r="X139">
            <v>0</v>
          </cell>
        </row>
        <row r="140">
          <cell r="W140">
            <v>82081</v>
          </cell>
          <cell r="X140">
            <v>57083</v>
          </cell>
          <cell r="Y140">
            <v>24998</v>
          </cell>
        </row>
        <row r="141">
          <cell r="Z141" t="e">
            <v>#REF!</v>
          </cell>
          <cell r="AA141" t="e">
            <v>#REF!</v>
          </cell>
          <cell r="AB141" t="e">
            <v>#REF!</v>
          </cell>
          <cell r="AC141" t="e">
            <v>#REF!</v>
          </cell>
        </row>
        <row r="142">
          <cell r="W142" t="e">
            <v>#REF!</v>
          </cell>
          <cell r="X142" t="e">
            <v>#REF!</v>
          </cell>
          <cell r="Y142" t="e">
            <v>#REF!</v>
          </cell>
        </row>
        <row r="144">
          <cell r="C144">
            <v>0</v>
          </cell>
          <cell r="I144">
            <v>0</v>
          </cell>
          <cell r="J144">
            <v>0</v>
          </cell>
          <cell r="M144">
            <v>0</v>
          </cell>
          <cell r="P144">
            <v>0</v>
          </cell>
          <cell r="S144">
            <v>0</v>
          </cell>
          <cell r="W144">
            <v>0</v>
          </cell>
        </row>
        <row r="145">
          <cell r="C145">
            <v>72</v>
          </cell>
          <cell r="I145">
            <v>604</v>
          </cell>
          <cell r="J145">
            <v>1770.6000000000001</v>
          </cell>
          <cell r="M145">
            <v>753.30000000000007</v>
          </cell>
          <cell r="P145">
            <v>322</v>
          </cell>
          <cell r="T145">
            <v>312</v>
          </cell>
          <cell r="W145">
            <v>3847.9000000000005</v>
          </cell>
        </row>
        <row r="146">
          <cell r="C146">
            <v>72</v>
          </cell>
          <cell r="I146">
            <v>370</v>
          </cell>
          <cell r="J146">
            <v>1217.0999999999999</v>
          </cell>
          <cell r="M146">
            <v>548.70000000000005</v>
          </cell>
          <cell r="P146">
            <v>180</v>
          </cell>
          <cell r="T146">
            <v>194</v>
          </cell>
          <cell r="W146">
            <v>2595.8000000000002</v>
          </cell>
        </row>
        <row r="147">
          <cell r="W147">
            <v>0</v>
          </cell>
        </row>
        <row r="148">
          <cell r="I148">
            <v>0</v>
          </cell>
          <cell r="W148">
            <v>0</v>
          </cell>
        </row>
        <row r="149">
          <cell r="I149" t="e">
            <v>#REF!</v>
          </cell>
          <cell r="J149" t="e">
            <v>#REF!</v>
          </cell>
          <cell r="M149" t="e">
            <v>#REF!</v>
          </cell>
          <cell r="P149" t="e">
            <v>#REF!</v>
          </cell>
          <cell r="W149" t="e">
            <v>#REF!</v>
          </cell>
        </row>
        <row r="150">
          <cell r="C150">
            <v>17.179166666666667</v>
          </cell>
          <cell r="I150">
            <v>502</v>
          </cell>
          <cell r="J150">
            <v>1041.8333333333333</v>
          </cell>
          <cell r="M150">
            <v>213</v>
          </cell>
          <cell r="W150">
            <v>1774.0124999999998</v>
          </cell>
        </row>
        <row r="151">
          <cell r="I151">
            <v>0</v>
          </cell>
          <cell r="J151">
            <v>0</v>
          </cell>
          <cell r="M151">
            <v>0</v>
          </cell>
          <cell r="W151">
            <v>0</v>
          </cell>
        </row>
        <row r="152">
          <cell r="C152">
            <v>0</v>
          </cell>
          <cell r="I152" t="e">
            <v>#REF!</v>
          </cell>
          <cell r="J152" t="e">
            <v>#REF!</v>
          </cell>
          <cell r="M152" t="e">
            <v>#REF!</v>
          </cell>
          <cell r="P152" t="e">
            <v>#REF!</v>
          </cell>
          <cell r="W152" t="e">
            <v>#REF!</v>
          </cell>
        </row>
        <row r="153">
          <cell r="I153" t="e">
            <v>#REF!</v>
          </cell>
          <cell r="J153" t="e">
            <v>#REF!</v>
          </cell>
          <cell r="M153" t="e">
            <v>#REF!</v>
          </cell>
          <cell r="P153" t="e">
            <v>#REF!</v>
          </cell>
          <cell r="W153" t="e">
            <v>#REF!</v>
          </cell>
        </row>
        <row r="154">
          <cell r="C154">
            <v>80</v>
          </cell>
          <cell r="I154">
            <v>0</v>
          </cell>
          <cell r="J154" t="e">
            <v>#REF!</v>
          </cell>
          <cell r="M154" t="e">
            <v>#REF!</v>
          </cell>
          <cell r="P154" t="e">
            <v>#REF!</v>
          </cell>
          <cell r="W154" t="e">
            <v>#REF!</v>
          </cell>
        </row>
        <row r="155">
          <cell r="I155">
            <v>-195.33333333333334</v>
          </cell>
          <cell r="J155">
            <v>-166</v>
          </cell>
          <cell r="M155">
            <v>-272</v>
          </cell>
          <cell r="P155">
            <v>-165.33333333333334</v>
          </cell>
          <cell r="W155">
            <v>-798.66666666666674</v>
          </cell>
        </row>
        <row r="156">
          <cell r="I156">
            <v>0</v>
          </cell>
          <cell r="W156">
            <v>0</v>
          </cell>
        </row>
        <row r="157">
          <cell r="C157" t="e">
            <v>#REF!</v>
          </cell>
          <cell r="I157" t="e">
            <v>#REF!</v>
          </cell>
          <cell r="J157" t="e">
            <v>#REF!</v>
          </cell>
          <cell r="K157">
            <v>0</v>
          </cell>
          <cell r="L157">
            <v>0</v>
          </cell>
          <cell r="M157" t="e">
            <v>#REF!</v>
          </cell>
          <cell r="N157">
            <v>0</v>
          </cell>
          <cell r="O157">
            <v>0</v>
          </cell>
          <cell r="P157" t="e">
            <v>#REF!</v>
          </cell>
          <cell r="S157">
            <v>171</v>
          </cell>
          <cell r="T157">
            <v>205</v>
          </cell>
          <cell r="W157" t="e">
            <v>#REF!</v>
          </cell>
        </row>
        <row r="159">
          <cell r="C159">
            <v>57</v>
          </cell>
          <cell r="O159">
            <v>250</v>
          </cell>
        </row>
        <row r="160">
          <cell r="C160">
            <v>0</v>
          </cell>
        </row>
        <row r="161">
          <cell r="AA161" t="e">
            <v>#REF!</v>
          </cell>
        </row>
        <row r="162">
          <cell r="Z162" t="str">
            <v>ОЧИК.18.02.</v>
          </cell>
        </row>
        <row r="164">
          <cell r="C164" t="str">
            <v>АПАРАТ ВСЬОГО</v>
          </cell>
          <cell r="D164" t="str">
            <v>АПАРАТ ЕЛЕКТРО</v>
          </cell>
          <cell r="E164" t="str">
            <v>АПАРАТ ТЕПЛО</v>
          </cell>
          <cell r="I164" t="str">
            <v>ККМ</v>
          </cell>
          <cell r="J164" t="str">
            <v>КТМ</v>
          </cell>
          <cell r="M164" t="str">
            <v>ТЕЦ-5 ВСЬОГО</v>
          </cell>
          <cell r="N164" t="str">
            <v>Е/Е</v>
          </cell>
          <cell r="O164" t="str">
            <v xml:space="preserve"> Т/Е</v>
          </cell>
          <cell r="P164" t="str">
            <v>ТЕЦ-6 ВСЬОГО</v>
          </cell>
          <cell r="Q164" t="str">
            <v>Е/Е</v>
          </cell>
          <cell r="R164" t="str">
            <v xml:space="preserve"> Т/Е</v>
          </cell>
          <cell r="S164" t="str">
            <v xml:space="preserve">ДОП.ВИР. </v>
          </cell>
          <cell r="T164" t="str">
            <v>ДОП.ВИР. СТ.ОРГ.</v>
          </cell>
          <cell r="W164" t="str">
            <v>АК КЕ ВСЬОГО</v>
          </cell>
          <cell r="X164" t="str">
            <v>Е/Е</v>
          </cell>
          <cell r="Y164" t="str">
            <v xml:space="preserve"> Т/Е</v>
          </cell>
          <cell r="Z164" t="str">
            <v>СТАНЦІї ЕЛЕКТРО</v>
          </cell>
          <cell r="AA164" t="str">
            <v>СТАНЦІІ ТЕПЛОВІ</v>
          </cell>
          <cell r="AB164" t="str">
            <v>МЕРЕЖІ ЕЛЕКТРО</v>
          </cell>
          <cell r="AC164" t="str">
            <v>МЕРЕЖІ ТЕПЛОВІ</v>
          </cell>
        </row>
        <row r="165">
          <cell r="C165">
            <v>2.78</v>
          </cell>
          <cell r="J165">
            <v>3.5</v>
          </cell>
          <cell r="K165">
            <v>2.78</v>
          </cell>
          <cell r="L165">
            <v>2.78</v>
          </cell>
          <cell r="M165">
            <v>3.5</v>
          </cell>
          <cell r="P165">
            <v>3.5</v>
          </cell>
          <cell r="W165">
            <v>3.4239999999999999</v>
          </cell>
          <cell r="Z165">
            <v>2.1804999999999999</v>
          </cell>
          <cell r="AA165">
            <v>2.1804999999999999</v>
          </cell>
          <cell r="AB165">
            <v>2.1804999999999999</v>
          </cell>
          <cell r="AC165">
            <v>1.905</v>
          </cell>
        </row>
        <row r="167">
          <cell r="J167">
            <v>4.2000000000000028</v>
          </cell>
          <cell r="M167">
            <v>31.319999999999993</v>
          </cell>
          <cell r="P167">
            <v>21.72</v>
          </cell>
          <cell r="W167">
            <v>57.239999999999995</v>
          </cell>
          <cell r="Z167">
            <v>221.49122807017542</v>
          </cell>
        </row>
        <row r="168">
          <cell r="J168">
            <v>4.7639999999999958</v>
          </cell>
          <cell r="M168">
            <v>35.595999999999997</v>
          </cell>
          <cell r="P168">
            <v>24.786999999999999</v>
          </cell>
          <cell r="W168">
            <v>65.146999999999991</v>
          </cell>
          <cell r="Z168">
            <v>252.49999999999997</v>
          </cell>
        </row>
        <row r="169">
          <cell r="I169">
            <v>0</v>
          </cell>
          <cell r="J169">
            <v>82.5</v>
          </cell>
          <cell r="M169">
            <v>82.5</v>
          </cell>
          <cell r="P169">
            <v>82.5</v>
          </cell>
          <cell r="S169">
            <v>82.5</v>
          </cell>
          <cell r="T169">
            <v>82.5</v>
          </cell>
          <cell r="W169">
            <v>82.5</v>
          </cell>
          <cell r="Z169">
            <v>66</v>
          </cell>
        </row>
        <row r="170">
          <cell r="I170">
            <v>0</v>
          </cell>
          <cell r="J170">
            <v>288.75</v>
          </cell>
          <cell r="M170">
            <v>288.75</v>
          </cell>
          <cell r="P170">
            <v>288.75</v>
          </cell>
          <cell r="W170">
            <v>288.75</v>
          </cell>
          <cell r="Z170">
            <v>143.91299999999998</v>
          </cell>
        </row>
        <row r="171">
          <cell r="J171">
            <v>1213</v>
          </cell>
          <cell r="M171">
            <v>9044</v>
          </cell>
          <cell r="P171">
            <v>6272</v>
          </cell>
          <cell r="W171">
            <v>16528</v>
          </cell>
          <cell r="Z171">
            <v>31875</v>
          </cell>
        </row>
        <row r="172">
          <cell r="W172">
            <v>16529</v>
          </cell>
        </row>
        <row r="173">
          <cell r="J173">
            <v>40.5</v>
          </cell>
          <cell r="M173">
            <v>48.28</v>
          </cell>
          <cell r="P173">
            <v>46.980000000000004</v>
          </cell>
          <cell r="W173">
            <v>135.76</v>
          </cell>
        </row>
        <row r="174">
          <cell r="J174">
            <v>46.136000000000003</v>
          </cell>
          <cell r="M174">
            <v>55.003999999999998</v>
          </cell>
          <cell r="P174">
            <v>53.512999999999998</v>
          </cell>
          <cell r="W174">
            <v>154.65299999999999</v>
          </cell>
        </row>
        <row r="175">
          <cell r="J175">
            <v>63.33</v>
          </cell>
          <cell r="M175">
            <v>63.33</v>
          </cell>
          <cell r="P175">
            <v>63.33</v>
          </cell>
          <cell r="W175">
            <v>63.33</v>
          </cell>
        </row>
        <row r="176">
          <cell r="J176">
            <v>221.66</v>
          </cell>
          <cell r="M176">
            <v>221.66</v>
          </cell>
          <cell r="P176">
            <v>221.66</v>
          </cell>
          <cell r="W176">
            <v>216.84</v>
          </cell>
        </row>
        <row r="177">
          <cell r="J177">
            <v>8977</v>
          </cell>
          <cell r="M177">
            <v>10702</v>
          </cell>
          <cell r="P177">
            <v>10414</v>
          </cell>
          <cell r="W177">
            <v>29438</v>
          </cell>
        </row>
        <row r="178">
          <cell r="W178">
            <v>30093</v>
          </cell>
        </row>
        <row r="179">
          <cell r="J179">
            <v>0</v>
          </cell>
          <cell r="M179">
            <v>0</v>
          </cell>
          <cell r="P179">
            <v>0</v>
          </cell>
          <cell r="W179">
            <v>0</v>
          </cell>
          <cell r="Z179">
            <v>75.839416058394164</v>
          </cell>
        </row>
        <row r="180">
          <cell r="J180">
            <v>0</v>
          </cell>
          <cell r="M180">
            <v>0</v>
          </cell>
          <cell r="P180">
            <v>0</v>
          </cell>
          <cell r="W180">
            <v>0</v>
          </cell>
          <cell r="Z180">
            <v>103.9</v>
          </cell>
        </row>
        <row r="181">
          <cell r="C181">
            <v>75</v>
          </cell>
          <cell r="I181">
            <v>75</v>
          </cell>
          <cell r="J181">
            <v>100.5</v>
          </cell>
          <cell r="M181">
            <v>100.5</v>
          </cell>
          <cell r="P181">
            <v>100.5</v>
          </cell>
          <cell r="T181">
            <v>0</v>
          </cell>
          <cell r="W181">
            <v>100.5</v>
          </cell>
          <cell r="Z181">
            <v>89.557440953909662</v>
          </cell>
          <cell r="AC181">
            <v>75</v>
          </cell>
        </row>
        <row r="182">
          <cell r="J182">
            <v>351.75</v>
          </cell>
          <cell r="K182">
            <v>0</v>
          </cell>
          <cell r="L182">
            <v>0</v>
          </cell>
          <cell r="M182">
            <v>351.75</v>
          </cell>
          <cell r="P182">
            <v>351.75</v>
          </cell>
          <cell r="W182">
            <v>344.11199999999997</v>
          </cell>
          <cell r="Z182">
            <v>195.28</v>
          </cell>
        </row>
        <row r="183">
          <cell r="J183">
            <v>0</v>
          </cell>
          <cell r="M183">
            <v>0</v>
          </cell>
          <cell r="P183">
            <v>0</v>
          </cell>
          <cell r="W183">
            <v>0</v>
          </cell>
          <cell r="Z183">
            <v>14810</v>
          </cell>
        </row>
        <row r="184">
          <cell r="W184">
            <v>0</v>
          </cell>
        </row>
        <row r="185">
          <cell r="J185">
            <v>50.9</v>
          </cell>
          <cell r="M185">
            <v>90.6</v>
          </cell>
          <cell r="N185">
            <v>48.2</v>
          </cell>
          <cell r="O185">
            <v>42.399999999999991</v>
          </cell>
          <cell r="P185">
            <v>78.3</v>
          </cell>
          <cell r="Q185">
            <v>30.9</v>
          </cell>
          <cell r="R185">
            <v>47.4</v>
          </cell>
          <cell r="W185">
            <v>219.79999999999998</v>
          </cell>
          <cell r="X185">
            <v>79.099999999999994</v>
          </cell>
          <cell r="Y185">
            <v>140.69999999999999</v>
          </cell>
          <cell r="Z185">
            <v>356.4</v>
          </cell>
          <cell r="AA185">
            <v>74.900000000000006</v>
          </cell>
          <cell r="AB185">
            <v>281.5</v>
          </cell>
        </row>
        <row r="186">
          <cell r="J186">
            <v>10190</v>
          </cell>
          <cell r="M186">
            <v>19746</v>
          </cell>
          <cell r="N186">
            <v>10505</v>
          </cell>
          <cell r="O186">
            <v>9241</v>
          </cell>
          <cell r="P186">
            <v>16686</v>
          </cell>
          <cell r="Q186">
            <v>6585</v>
          </cell>
          <cell r="R186">
            <v>10101</v>
          </cell>
          <cell r="W186">
            <v>45967</v>
          </cell>
          <cell r="X186">
            <v>17090</v>
          </cell>
          <cell r="Y186">
            <v>28877</v>
          </cell>
          <cell r="Z186">
            <v>46685</v>
          </cell>
          <cell r="AA186">
            <v>9811.1854657688</v>
          </cell>
          <cell r="AB186">
            <v>36873.814534231198</v>
          </cell>
        </row>
        <row r="187">
          <cell r="J187">
            <v>200.2</v>
          </cell>
          <cell r="M187">
            <v>217.95</v>
          </cell>
          <cell r="N187">
            <v>217.95</v>
          </cell>
          <cell r="O187">
            <v>217.95</v>
          </cell>
          <cell r="P187">
            <v>213.1</v>
          </cell>
          <cell r="Q187">
            <v>213.11</v>
          </cell>
          <cell r="R187">
            <v>213.1</v>
          </cell>
          <cell r="S187">
            <v>0</v>
          </cell>
          <cell r="T187">
            <v>0</v>
          </cell>
          <cell r="W187">
            <v>209.13</v>
          </cell>
          <cell r="X187">
            <v>216.06</v>
          </cell>
          <cell r="Y187">
            <v>205.24</v>
          </cell>
          <cell r="Z187">
            <v>130.99</v>
          </cell>
          <cell r="AA187">
            <v>130.99</v>
          </cell>
          <cell r="AB187">
            <v>130.99</v>
          </cell>
          <cell r="AC187">
            <v>0</v>
          </cell>
        </row>
        <row r="188">
          <cell r="W188" t="e">
            <v>#REF!</v>
          </cell>
          <cell r="X188" t="e">
            <v>#REF!</v>
          </cell>
          <cell r="Y188" t="e">
            <v>#REF!</v>
          </cell>
          <cell r="Z188">
            <v>52</v>
          </cell>
          <cell r="AA188">
            <v>52</v>
          </cell>
        </row>
        <row r="189">
          <cell r="M189">
            <v>19746</v>
          </cell>
          <cell r="P189">
            <v>16686</v>
          </cell>
          <cell r="W189" t="e">
            <v>#REF!</v>
          </cell>
          <cell r="X189" t="e">
            <v>#REF!</v>
          </cell>
          <cell r="Y189" t="e">
            <v>#REF!</v>
          </cell>
          <cell r="Z189">
            <v>46737</v>
          </cell>
          <cell r="AA189">
            <v>9863.1854657688</v>
          </cell>
          <cell r="AB189">
            <v>36873.814534231198</v>
          </cell>
        </row>
        <row r="211">
          <cell r="M211" t="str">
            <v>ЗАТВЕРДЖУЮ</v>
          </cell>
        </row>
        <row r="212">
          <cell r="M212" t="str">
            <v>ГЕНЕРАЛЬНИЙ ДИРЕКТОР -</v>
          </cell>
        </row>
        <row r="213">
          <cell r="M213" t="str">
            <v>ГОЛОВА ПРАВЛІННЯ КЕ</v>
          </cell>
        </row>
        <row r="214">
          <cell r="M214" t="str">
            <v xml:space="preserve">                        І.В.ПЛАЧКОВ</v>
          </cell>
          <cell r="N214" t="str">
            <v xml:space="preserve">      І.В.ПЛАЧКОВ</v>
          </cell>
        </row>
        <row r="221">
          <cell r="C221" t="str">
            <v>ПОТРЕБА   В КОШТАХ НА  жовтень 1998 року</v>
          </cell>
        </row>
        <row r="222">
          <cell r="C222" t="str">
            <v>ПО ФІЛІАЛАХ АК КИЇВЕНЕРГО</v>
          </cell>
        </row>
        <row r="225">
          <cell r="S225" t="str">
            <v>ТИС.ГРН.</v>
          </cell>
        </row>
        <row r="226">
          <cell r="C226" t="str">
            <v>ВИКОН.ДИР.</v>
          </cell>
          <cell r="D226" t="str">
            <v>АПАРАТ ЕЛЕКТРО</v>
          </cell>
          <cell r="E226" t="str">
            <v>АПАРАТ ТЕПЛО</v>
          </cell>
          <cell r="I226" t="str">
            <v>ККМ</v>
          </cell>
          <cell r="J226" t="str">
            <v>КТМ</v>
          </cell>
          <cell r="K226" t="str">
            <v>ВИРОБН</v>
          </cell>
          <cell r="L226" t="str">
            <v>ПЕРЕД</v>
          </cell>
          <cell r="M226" t="str">
            <v>ТЕЦ-5 ВСЬОГО</v>
          </cell>
          <cell r="N226" t="str">
            <v>Е/Е</v>
          </cell>
          <cell r="O226" t="str">
            <v xml:space="preserve"> Т/Е</v>
          </cell>
          <cell r="P226" t="str">
            <v>ТЕЦ-6 ВСЬОГО</v>
          </cell>
          <cell r="Q226" t="str">
            <v>Е/Е</v>
          </cell>
          <cell r="R226" t="str">
            <v xml:space="preserve"> Т/Е</v>
          </cell>
          <cell r="S226" t="str">
            <v xml:space="preserve">ДОП.ВИР. </v>
          </cell>
          <cell r="T226" t="str">
            <v>ДОП.ВИР. СТ.ОРГ.</v>
          </cell>
          <cell r="W226" t="str">
            <v>АК КЕ ВСЬОГО</v>
          </cell>
          <cell r="X226" t="str">
            <v>Е/Е</v>
          </cell>
          <cell r="Y226" t="str">
            <v xml:space="preserve"> Т/Е</v>
          </cell>
          <cell r="Z226" t="str">
            <v>СТАНЦІї ЕЛЕКТРО</v>
          </cell>
          <cell r="AA226" t="str">
            <v>СТАНЦІІ ТЕПЛОВІ</v>
          </cell>
          <cell r="AB226" t="str">
            <v>МЕРЕЖІ ЕЛЕКТРО</v>
          </cell>
          <cell r="AC226" t="str">
            <v>МЕРЕЖІ ТЕПЛОВІ</v>
          </cell>
        </row>
        <row r="229">
          <cell r="C229" t="e">
            <v>#REF!</v>
          </cell>
          <cell r="D229" t="e">
            <v>#REF!</v>
          </cell>
          <cell r="E229" t="e">
            <v>#REF!</v>
          </cell>
          <cell r="I229" t="e">
            <v>#REF!</v>
          </cell>
          <cell r="J229" t="e">
            <v>#REF!</v>
          </cell>
          <cell r="K229" t="e">
            <v>#REF!</v>
          </cell>
          <cell r="L229" t="e">
            <v>#REF!</v>
          </cell>
          <cell r="M229" t="e">
            <v>#REF!</v>
          </cell>
          <cell r="N229" t="e">
            <v>#REF!</v>
          </cell>
          <cell r="O229" t="e">
            <v>#REF!</v>
          </cell>
          <cell r="P229" t="e">
            <v>#REF!</v>
          </cell>
          <cell r="Q229" t="e">
            <v>#REF!</v>
          </cell>
          <cell r="R229" t="e">
            <v>#REF!</v>
          </cell>
          <cell r="S229" t="e">
            <v>#REF!</v>
          </cell>
          <cell r="T229">
            <v>889</v>
          </cell>
          <cell r="W229" t="e">
            <v>#REF!</v>
          </cell>
          <cell r="X229" t="e">
            <v>#REF!</v>
          </cell>
          <cell r="Y229" t="e">
            <v>#REF!</v>
          </cell>
        </row>
        <row r="230">
          <cell r="C230" t="e">
            <v>#REF!</v>
          </cell>
          <cell r="D230" t="e">
            <v>#REF!</v>
          </cell>
          <cell r="E230" t="e">
            <v>#REF!</v>
          </cell>
          <cell r="I230" t="e">
            <v>#REF!</v>
          </cell>
          <cell r="J230" t="e">
            <v>#REF!</v>
          </cell>
          <cell r="K230" t="e">
            <v>#REF!</v>
          </cell>
          <cell r="L230" t="e">
            <v>#REF!</v>
          </cell>
          <cell r="M230" t="e">
            <v>#REF!</v>
          </cell>
          <cell r="N230" t="e">
            <v>#REF!</v>
          </cell>
          <cell r="O230" t="e">
            <v>#REF!</v>
          </cell>
          <cell r="P230" t="e">
            <v>#REF!</v>
          </cell>
          <cell r="Q230" t="e">
            <v>#REF!</v>
          </cell>
          <cell r="R230" t="e">
            <v>#REF!</v>
          </cell>
          <cell r="S230" t="e">
            <v>#REF!</v>
          </cell>
          <cell r="T230">
            <v>889</v>
          </cell>
          <cell r="W230" t="e">
            <v>#REF!</v>
          </cell>
          <cell r="X230" t="e">
            <v>#REF!</v>
          </cell>
        </row>
        <row r="232">
          <cell r="C232" t="e">
            <v>#REF!</v>
          </cell>
          <cell r="D232" t="e">
            <v>#REF!</v>
          </cell>
          <cell r="E232" t="e">
            <v>#REF!</v>
          </cell>
          <cell r="I232" t="e">
            <v>#REF!</v>
          </cell>
          <cell r="J232" t="e">
            <v>#REF!</v>
          </cell>
          <cell r="K232" t="e">
            <v>#REF!</v>
          </cell>
          <cell r="L232" t="e">
            <v>#REF!</v>
          </cell>
          <cell r="M232" t="e">
            <v>#REF!</v>
          </cell>
          <cell r="N232" t="e">
            <v>#REF!</v>
          </cell>
          <cell r="O232" t="e">
            <v>#REF!</v>
          </cell>
          <cell r="P232" t="e">
            <v>#REF!</v>
          </cell>
          <cell r="S232" t="e">
            <v>#REF!</v>
          </cell>
          <cell r="W232" t="e">
            <v>#REF!</v>
          </cell>
          <cell r="X232" t="e">
            <v>#REF!</v>
          </cell>
        </row>
        <row r="233">
          <cell r="C233" t="e">
            <v>#REF!</v>
          </cell>
          <cell r="D233" t="e">
            <v>#REF!</v>
          </cell>
          <cell r="E233" t="e">
            <v>#REF!</v>
          </cell>
          <cell r="I233" t="e">
            <v>#REF!</v>
          </cell>
          <cell r="J233" t="e">
            <v>#REF!</v>
          </cell>
          <cell r="K233" t="e">
            <v>#REF!</v>
          </cell>
          <cell r="L233" t="e">
            <v>#REF!</v>
          </cell>
          <cell r="M233" t="e">
            <v>#REF!</v>
          </cell>
          <cell r="N233" t="e">
            <v>#REF!</v>
          </cell>
          <cell r="O233" t="e">
            <v>#REF!</v>
          </cell>
          <cell r="P233" t="e">
            <v>#REF!</v>
          </cell>
          <cell r="Q233" t="e">
            <v>#REF!</v>
          </cell>
          <cell r="R233" t="e">
            <v>#REF!</v>
          </cell>
          <cell r="S233">
            <v>708.125</v>
          </cell>
          <cell r="T233">
            <v>0</v>
          </cell>
          <cell r="W233" t="e">
            <v>#REF!</v>
          </cell>
          <cell r="X233" t="e">
            <v>#REF!</v>
          </cell>
        </row>
        <row r="234">
          <cell r="C234" t="e">
            <v>#REF!</v>
          </cell>
          <cell r="I234" t="e">
            <v>#REF!</v>
          </cell>
          <cell r="J234" t="e">
            <v>#REF!</v>
          </cell>
          <cell r="K234" t="e">
            <v>#REF!</v>
          </cell>
          <cell r="L234" t="e">
            <v>#REF!</v>
          </cell>
          <cell r="M234" t="e">
            <v>#REF!</v>
          </cell>
          <cell r="P234" t="e">
            <v>#REF!</v>
          </cell>
          <cell r="S234">
            <v>193.125</v>
          </cell>
          <cell r="W234" t="e">
            <v>#REF!</v>
          </cell>
          <cell r="X234" t="e">
            <v>#REF!</v>
          </cell>
        </row>
        <row r="235">
          <cell r="C235" t="e">
            <v>#REF!</v>
          </cell>
          <cell r="I235" t="e">
            <v>#REF!</v>
          </cell>
          <cell r="J235" t="e">
            <v>#REF!</v>
          </cell>
          <cell r="K235">
            <v>0</v>
          </cell>
          <cell r="L235">
            <v>0</v>
          </cell>
          <cell r="M235" t="e">
            <v>#REF!</v>
          </cell>
          <cell r="N235">
            <v>0</v>
          </cell>
          <cell r="O235">
            <v>0</v>
          </cell>
          <cell r="P235" t="e">
            <v>#REF!</v>
          </cell>
          <cell r="Q235">
            <v>0</v>
          </cell>
          <cell r="R235">
            <v>0</v>
          </cell>
          <cell r="S235">
            <v>897</v>
          </cell>
          <cell r="T235">
            <v>0</v>
          </cell>
          <cell r="W235" t="e">
            <v>#REF!</v>
          </cell>
          <cell r="X235" t="e">
            <v>#REF!</v>
          </cell>
        </row>
        <row r="236">
          <cell r="C236" t="e">
            <v>#REF!</v>
          </cell>
          <cell r="I236" t="e">
            <v>#REF!</v>
          </cell>
          <cell r="J236" t="e">
            <v>#REF!</v>
          </cell>
          <cell r="M236" t="e">
            <v>#REF!</v>
          </cell>
          <cell r="P236" t="e">
            <v>#REF!</v>
          </cell>
          <cell r="S236">
            <v>0</v>
          </cell>
          <cell r="W236" t="e">
            <v>#REF!</v>
          </cell>
          <cell r="X236" t="e">
            <v>#REF!</v>
          </cell>
        </row>
        <row r="237">
          <cell r="C237" t="e">
            <v>#REF!</v>
          </cell>
          <cell r="I237" t="e">
            <v>#REF!</v>
          </cell>
          <cell r="J237" t="e">
            <v>#REF!</v>
          </cell>
          <cell r="M237" t="e">
            <v>#REF!</v>
          </cell>
          <cell r="P237" t="e">
            <v>#REF!</v>
          </cell>
          <cell r="S237">
            <v>897</v>
          </cell>
          <cell r="W237" t="e">
            <v>#REF!</v>
          </cell>
          <cell r="X237" t="e">
            <v>#REF!</v>
          </cell>
          <cell r="Z237">
            <v>6</v>
          </cell>
          <cell r="AA237">
            <v>6</v>
          </cell>
          <cell r="AB237">
            <v>12</v>
          </cell>
        </row>
        <row r="238">
          <cell r="C238">
            <v>0</v>
          </cell>
          <cell r="W238">
            <v>0</v>
          </cell>
          <cell r="X238">
            <v>0</v>
          </cell>
        </row>
        <row r="239">
          <cell r="C239">
            <v>2421.3333333333335</v>
          </cell>
          <cell r="W239">
            <v>2421.3333333333335</v>
          </cell>
          <cell r="X239">
            <v>2421.3333333333335</v>
          </cell>
        </row>
        <row r="240">
          <cell r="C240" t="e">
            <v>#REF!</v>
          </cell>
          <cell r="D240" t="e">
            <v>#REF!</v>
          </cell>
          <cell r="E240" t="e">
            <v>#REF!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 t="e">
            <v>#REF!</v>
          </cell>
          <cell r="N240">
            <v>0</v>
          </cell>
          <cell r="O240">
            <v>0</v>
          </cell>
          <cell r="P240" t="e">
            <v>#REF!</v>
          </cell>
          <cell r="Q240">
            <v>0</v>
          </cell>
          <cell r="R240">
            <v>0</v>
          </cell>
          <cell r="S240">
            <v>0</v>
          </cell>
          <cell r="W240" t="e">
            <v>#REF!</v>
          </cell>
          <cell r="X240" t="e">
            <v>#REF!</v>
          </cell>
        </row>
        <row r="241">
          <cell r="X241">
            <v>0</v>
          </cell>
        </row>
        <row r="242">
          <cell r="C242" t="e">
            <v>#REF!</v>
          </cell>
          <cell r="I242" t="e">
            <v>#REF!</v>
          </cell>
          <cell r="J242" t="e">
            <v>#REF!</v>
          </cell>
          <cell r="M242" t="e">
            <v>#REF!</v>
          </cell>
          <cell r="P242" t="e">
            <v>#REF!</v>
          </cell>
          <cell r="S242">
            <v>163</v>
          </cell>
          <cell r="W242" t="e">
            <v>#REF!</v>
          </cell>
          <cell r="X242" t="e">
            <v>#REF!</v>
          </cell>
        </row>
        <row r="243">
          <cell r="C243">
            <v>72</v>
          </cell>
          <cell r="I243">
            <v>370</v>
          </cell>
          <cell r="J243">
            <v>1217.0999999999999</v>
          </cell>
          <cell r="M243">
            <v>548.70000000000005</v>
          </cell>
          <cell r="P243">
            <v>180</v>
          </cell>
          <cell r="S243">
            <v>0</v>
          </cell>
          <cell r="W243">
            <v>2595.8000000000002</v>
          </cell>
          <cell r="X243">
            <v>2401.8000000000002</v>
          </cell>
        </row>
        <row r="244">
          <cell r="X244">
            <v>0</v>
          </cell>
        </row>
        <row r="245">
          <cell r="C245">
            <v>0</v>
          </cell>
          <cell r="I245">
            <v>-195.33333333333334</v>
          </cell>
          <cell r="J245">
            <v>-166</v>
          </cell>
          <cell r="K245">
            <v>0</v>
          </cell>
          <cell r="L245">
            <v>0</v>
          </cell>
          <cell r="M245">
            <v>-272</v>
          </cell>
          <cell r="N245">
            <v>0</v>
          </cell>
          <cell r="O245">
            <v>0</v>
          </cell>
          <cell r="P245">
            <v>-165.33333333333334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W245">
            <v>-798.66666666666674</v>
          </cell>
          <cell r="X245">
            <v>-798.66666666666674</v>
          </cell>
        </row>
        <row r="246"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W246">
            <v>0</v>
          </cell>
          <cell r="X246">
            <v>0</v>
          </cell>
        </row>
        <row r="247">
          <cell r="X247">
            <v>0</v>
          </cell>
        </row>
        <row r="248">
          <cell r="C248">
            <v>29</v>
          </cell>
          <cell r="I248">
            <v>0</v>
          </cell>
          <cell r="J248">
            <v>252</v>
          </cell>
          <cell r="M248">
            <v>2</v>
          </cell>
          <cell r="P248">
            <v>4</v>
          </cell>
          <cell r="S248">
            <v>0</v>
          </cell>
          <cell r="W248">
            <v>298.7</v>
          </cell>
          <cell r="X248">
            <v>298.7</v>
          </cell>
        </row>
        <row r="249">
          <cell r="C249">
            <v>200</v>
          </cell>
          <cell r="I249">
            <v>0</v>
          </cell>
          <cell r="J249">
            <v>0</v>
          </cell>
          <cell r="M249">
            <v>0</v>
          </cell>
          <cell r="P249">
            <v>0</v>
          </cell>
          <cell r="S249">
            <v>0</v>
          </cell>
          <cell r="W249">
            <v>200</v>
          </cell>
          <cell r="X249">
            <v>200</v>
          </cell>
        </row>
        <row r="250">
          <cell r="X250">
            <v>0</v>
          </cell>
        </row>
        <row r="251">
          <cell r="C251">
            <v>0</v>
          </cell>
          <cell r="I251">
            <v>0</v>
          </cell>
          <cell r="J251">
            <v>0</v>
          </cell>
          <cell r="M251">
            <v>42.300000000000004</v>
          </cell>
          <cell r="N251">
            <v>24</v>
          </cell>
          <cell r="O251">
            <v>18.300000000000004</v>
          </cell>
          <cell r="P251">
            <v>91.8</v>
          </cell>
          <cell r="Q251">
            <v>36</v>
          </cell>
          <cell r="R251">
            <v>55.8</v>
          </cell>
          <cell r="S251">
            <v>0</v>
          </cell>
          <cell r="T251">
            <v>0</v>
          </cell>
          <cell r="W251">
            <v>134.1</v>
          </cell>
          <cell r="X251">
            <v>134.1</v>
          </cell>
        </row>
        <row r="252">
          <cell r="C252" t="e">
            <v>#REF!</v>
          </cell>
          <cell r="I252" t="e">
            <v>#REF!</v>
          </cell>
          <cell r="J252" t="e">
            <v>#REF!</v>
          </cell>
          <cell r="M252" t="e">
            <v>#REF!</v>
          </cell>
          <cell r="P252" t="e">
            <v>#REF!</v>
          </cell>
          <cell r="S252">
            <v>0</v>
          </cell>
          <cell r="W252" t="e">
            <v>#REF!</v>
          </cell>
          <cell r="X252" t="e">
            <v>#REF!</v>
          </cell>
        </row>
        <row r="253">
          <cell r="I253">
            <v>240</v>
          </cell>
          <cell r="J253">
            <v>330</v>
          </cell>
          <cell r="M253">
            <v>0</v>
          </cell>
          <cell r="P253">
            <v>10</v>
          </cell>
          <cell r="W253">
            <v>580</v>
          </cell>
          <cell r="X253">
            <v>580</v>
          </cell>
        </row>
        <row r="254">
          <cell r="I254">
            <v>0</v>
          </cell>
          <cell r="W254">
            <v>0</v>
          </cell>
          <cell r="X254">
            <v>0</v>
          </cell>
        </row>
        <row r="255">
          <cell r="C255" t="e">
            <v>#REF!</v>
          </cell>
          <cell r="I255" t="e">
            <v>#REF!</v>
          </cell>
          <cell r="J255" t="e">
            <v>#REF!</v>
          </cell>
          <cell r="M255" t="e">
            <v>#REF!</v>
          </cell>
          <cell r="P255" t="e">
            <v>#REF!</v>
          </cell>
          <cell r="S255">
            <v>0</v>
          </cell>
          <cell r="W255" t="e">
            <v>#REF!</v>
          </cell>
          <cell r="X255" t="e">
            <v>#REF!</v>
          </cell>
        </row>
        <row r="256">
          <cell r="C256" t="e">
            <v>#REF!</v>
          </cell>
          <cell r="I256" t="e">
            <v>#REF!</v>
          </cell>
          <cell r="J256" t="e">
            <v>#REF!</v>
          </cell>
          <cell r="M256" t="e">
            <v>#REF!</v>
          </cell>
          <cell r="P256" t="e">
            <v>#REF!</v>
          </cell>
          <cell r="S256">
            <v>0</v>
          </cell>
          <cell r="W256" t="e">
            <v>#REF!</v>
          </cell>
          <cell r="X256" t="e">
            <v>#REF!</v>
          </cell>
        </row>
        <row r="257">
          <cell r="C257" t="e">
            <v>#REF!</v>
          </cell>
          <cell r="I257" t="e">
            <v>#REF!</v>
          </cell>
          <cell r="J257" t="e">
            <v>#REF!</v>
          </cell>
          <cell r="M257" t="e">
            <v>#REF!</v>
          </cell>
          <cell r="N257" t="e">
            <v>#REF!</v>
          </cell>
          <cell r="O257">
            <v>0</v>
          </cell>
          <cell r="P257" t="e">
            <v>#REF!</v>
          </cell>
          <cell r="Q257" t="e">
            <v>#REF!</v>
          </cell>
          <cell r="R257">
            <v>0</v>
          </cell>
          <cell r="S257">
            <v>0</v>
          </cell>
        </row>
        <row r="258">
          <cell r="C258" t="e">
            <v>#REF!</v>
          </cell>
          <cell r="I258" t="e">
            <v>#REF!</v>
          </cell>
          <cell r="J258" t="e">
            <v>#REF!</v>
          </cell>
          <cell r="M258" t="e">
            <v>#REF!</v>
          </cell>
          <cell r="P258" t="e">
            <v>#REF!</v>
          </cell>
          <cell r="S258" t="e">
            <v>#REF!</v>
          </cell>
          <cell r="W258" t="e">
            <v>#REF!</v>
          </cell>
          <cell r="X258" t="e">
            <v>#REF!</v>
          </cell>
        </row>
        <row r="259">
          <cell r="C259" t="e">
            <v>#REF!</v>
          </cell>
          <cell r="I259" t="e">
            <v>#REF!</v>
          </cell>
          <cell r="J259" t="e">
            <v>#REF!</v>
          </cell>
          <cell r="M259" t="e">
            <v>#REF!</v>
          </cell>
          <cell r="P259" t="e">
            <v>#REF!</v>
          </cell>
          <cell r="S259">
            <v>3</v>
          </cell>
          <cell r="W259" t="e">
            <v>#REF!</v>
          </cell>
          <cell r="X259" t="e">
            <v>#REF!</v>
          </cell>
        </row>
        <row r="260">
          <cell r="C260" t="e">
            <v>#REF!</v>
          </cell>
          <cell r="D260" t="e">
            <v>#REF!</v>
          </cell>
          <cell r="E260" t="e">
            <v>#REF!</v>
          </cell>
          <cell r="I260" t="e">
            <v>#REF!</v>
          </cell>
          <cell r="J260" t="e">
            <v>#REF!</v>
          </cell>
          <cell r="K260" t="e">
            <v>#REF!</v>
          </cell>
          <cell r="L260" t="e">
            <v>#REF!</v>
          </cell>
          <cell r="M260" t="e">
            <v>#REF!</v>
          </cell>
          <cell r="N260" t="e">
            <v>#REF!</v>
          </cell>
          <cell r="O260" t="e">
            <v>#REF!</v>
          </cell>
          <cell r="P260" t="e">
            <v>#REF!</v>
          </cell>
          <cell r="Q260" t="e">
            <v>#REF!</v>
          </cell>
          <cell r="R260" t="e">
            <v>#REF!</v>
          </cell>
          <cell r="S260">
            <v>0</v>
          </cell>
          <cell r="T260">
            <v>0</v>
          </cell>
          <cell r="W260" t="e">
            <v>#REF!</v>
          </cell>
          <cell r="X260" t="e">
            <v>#REF!</v>
          </cell>
        </row>
        <row r="261">
          <cell r="C261" t="e">
            <v>#REF!</v>
          </cell>
          <cell r="I261" t="e">
            <v>#REF!</v>
          </cell>
          <cell r="J261" t="e">
            <v>#REF!</v>
          </cell>
          <cell r="K261" t="e">
            <v>#REF!</v>
          </cell>
          <cell r="L261" t="e">
            <v>#REF!</v>
          </cell>
          <cell r="M261" t="e">
            <v>#REF!</v>
          </cell>
          <cell r="N261" t="e">
            <v>#REF!</v>
          </cell>
          <cell r="O261" t="e">
            <v>#REF!</v>
          </cell>
          <cell r="P261" t="e">
            <v>#REF!</v>
          </cell>
          <cell r="Q261" t="e">
            <v>#REF!</v>
          </cell>
          <cell r="R261" t="e">
            <v>#REF!</v>
          </cell>
          <cell r="S261">
            <v>0</v>
          </cell>
          <cell r="T261">
            <v>112</v>
          </cell>
          <cell r="W261" t="e">
            <v>#REF!</v>
          </cell>
        </row>
        <row r="262">
          <cell r="C262" t="e">
            <v>#REF!</v>
          </cell>
          <cell r="I262" t="e">
            <v>#REF!</v>
          </cell>
          <cell r="J262" t="e">
            <v>#REF!</v>
          </cell>
          <cell r="K262" t="e">
            <v>#REF!</v>
          </cell>
          <cell r="L262" t="e">
            <v>#REF!</v>
          </cell>
          <cell r="M262" t="e">
            <v>#REF!</v>
          </cell>
          <cell r="N262" t="e">
            <v>#REF!</v>
          </cell>
          <cell r="O262" t="e">
            <v>#REF!</v>
          </cell>
          <cell r="P262" t="e">
            <v>#REF!</v>
          </cell>
          <cell r="Q262" t="e">
            <v>#REF!</v>
          </cell>
          <cell r="R262" t="e">
            <v>#REF!</v>
          </cell>
          <cell r="S262">
            <v>0</v>
          </cell>
          <cell r="T262">
            <v>48</v>
          </cell>
          <cell r="W262" t="e">
            <v>#REF!</v>
          </cell>
        </row>
        <row r="263">
          <cell r="C263" t="e">
            <v>#REF!</v>
          </cell>
          <cell r="I263" t="e">
            <v>#REF!</v>
          </cell>
          <cell r="J263" t="e">
            <v>#REF!</v>
          </cell>
          <cell r="K263" t="e">
            <v>#REF!</v>
          </cell>
          <cell r="L263" t="e">
            <v>#REF!</v>
          </cell>
          <cell r="M263" t="e">
            <v>#REF!</v>
          </cell>
          <cell r="N263" t="e">
            <v>#REF!</v>
          </cell>
          <cell r="O263" t="e">
            <v>#REF!</v>
          </cell>
          <cell r="P263" t="e">
            <v>#REF!</v>
          </cell>
          <cell r="Q263" t="e">
            <v>#REF!</v>
          </cell>
          <cell r="R263" t="e">
            <v>#REF!</v>
          </cell>
          <cell r="S263">
            <v>0</v>
          </cell>
          <cell r="T263">
            <v>51</v>
          </cell>
          <cell r="W263" t="e">
            <v>#REF!</v>
          </cell>
          <cell r="X263" t="e">
            <v>#REF!</v>
          </cell>
        </row>
        <row r="264">
          <cell r="C264">
            <v>0</v>
          </cell>
          <cell r="I264" t="e">
            <v>#REF!</v>
          </cell>
          <cell r="J264" t="e">
            <v>#REF!</v>
          </cell>
          <cell r="M264" t="e">
            <v>#REF!</v>
          </cell>
          <cell r="N264" t="e">
            <v>#REF!</v>
          </cell>
          <cell r="O264" t="e">
            <v>#REF!</v>
          </cell>
          <cell r="P264" t="e">
            <v>#REF!</v>
          </cell>
          <cell r="Q264" t="e">
            <v>#REF!</v>
          </cell>
          <cell r="R264" t="e">
            <v>#REF!</v>
          </cell>
          <cell r="S264">
            <v>0</v>
          </cell>
          <cell r="W264">
            <v>0</v>
          </cell>
          <cell r="X264" t="e">
            <v>#REF!</v>
          </cell>
        </row>
        <row r="266">
          <cell r="I266">
            <v>0</v>
          </cell>
        </row>
        <row r="267">
          <cell r="J267">
            <v>413</v>
          </cell>
        </row>
        <row r="268">
          <cell r="P268">
            <v>3090</v>
          </cell>
        </row>
        <row r="278">
          <cell r="N278" t="str">
            <v>Собівартість</v>
          </cell>
        </row>
        <row r="288">
          <cell r="N288" t="str">
            <v>ФМЗ ( з відрахуван)</v>
          </cell>
          <cell r="P288">
            <v>25</v>
          </cell>
        </row>
      </sheetData>
      <sheetData sheetId="16" refreshError="1">
        <row r="8">
          <cell r="S8" t="str">
            <v>ЗАТВЕРДЖУЮ</v>
          </cell>
        </row>
        <row r="22">
          <cell r="U22" t="str">
            <v>ЗАТВЕРДЖУЮ</v>
          </cell>
        </row>
        <row r="27">
          <cell r="U27" t="str">
            <v>ГЕНЕРАЛЬНИЙ ДИРЕКТОР -</v>
          </cell>
        </row>
        <row r="28">
          <cell r="U28" t="str">
            <v>ГОЛОВА ПРАВЛІННЯ КЕ</v>
          </cell>
          <cell r="X28" t="str">
            <v>ВЕРЕСЕНЬ очІк.</v>
          </cell>
          <cell r="Y28" t="str">
            <v>8 мес звіт</v>
          </cell>
          <cell r="Z28" t="str">
            <v>9 мес.очІк.</v>
          </cell>
          <cell r="AA28" t="str">
            <v>4 кв. план</v>
          </cell>
          <cell r="AB28" t="str">
            <v>1998 рік очІк.</v>
          </cell>
        </row>
        <row r="30">
          <cell r="U30" t="str">
            <v>ЗАТВЕРДЖУЮ</v>
          </cell>
        </row>
        <row r="31">
          <cell r="S31" t="str">
            <v>ЗАТВЕРДЖУЮ</v>
          </cell>
        </row>
        <row r="32">
          <cell r="S32" t="str">
            <v>ГОЛОВА ПРАЛІННЯ  КЕ</v>
          </cell>
        </row>
        <row r="35">
          <cell r="S35" t="str">
            <v xml:space="preserve">                   ПЛАЧКОВ І.В.</v>
          </cell>
          <cell r="T35" t="str">
            <v>І.В.ПЛАЧКОВ</v>
          </cell>
        </row>
        <row r="37">
          <cell r="U37" t="str">
            <v xml:space="preserve">                      ПЛАЧКОВ І.В.</v>
          </cell>
        </row>
        <row r="38">
          <cell r="C38" t="str">
            <v>ВИК.ДИР.</v>
          </cell>
          <cell r="D38" t="str">
            <v>Е/Е</v>
          </cell>
          <cell r="E38" t="str">
            <v xml:space="preserve"> Т/Е</v>
          </cell>
          <cell r="I38" t="str">
            <v>ККМ</v>
          </cell>
          <cell r="J38" t="str">
            <v>КТМ</v>
          </cell>
          <cell r="K38" t="str">
            <v>ВИРОБН</v>
          </cell>
          <cell r="L38" t="str">
            <v>ПЕРЕД</v>
          </cell>
          <cell r="M38" t="str">
            <v>ТЕЦ-5 ВСЬОГО</v>
          </cell>
          <cell r="N38" t="str">
            <v>Е/Е</v>
          </cell>
          <cell r="O38" t="str">
            <v xml:space="preserve"> Т/Е</v>
          </cell>
          <cell r="P38" t="str">
            <v>ТЕЦ-6 ВСЬОГО</v>
          </cell>
          <cell r="Q38" t="str">
            <v>Е/Е</v>
          </cell>
          <cell r="R38" t="str">
            <v xml:space="preserve"> Т/Е</v>
          </cell>
          <cell r="S38" t="str">
            <v xml:space="preserve">ДОП.ВИР. </v>
          </cell>
          <cell r="T38" t="str">
            <v>ДОП.ВИР. СТ.ОРГ.</v>
          </cell>
          <cell r="U38" t="str">
            <v>АК КЕ ВСЬОГО</v>
          </cell>
          <cell r="V38" t="str">
            <v>Е/Е</v>
          </cell>
          <cell r="W38" t="str">
            <v xml:space="preserve"> Т/Е</v>
          </cell>
          <cell r="X38" t="str">
            <v xml:space="preserve"> Т/Е</v>
          </cell>
          <cell r="Y38" t="str">
            <v xml:space="preserve"> Т/Е</v>
          </cell>
          <cell r="Z38" t="str">
            <v xml:space="preserve"> Т/Е</v>
          </cell>
          <cell r="AB38" t="str">
            <v xml:space="preserve"> Т/Е</v>
          </cell>
          <cell r="AC38" t="str">
            <v>СТАНЦІї ЕЛЕКТРО</v>
          </cell>
          <cell r="AD38" t="str">
            <v>СТАНЦІІ ТЕПЛОВІ</v>
          </cell>
          <cell r="AE38" t="str">
            <v>МЕРЕЖІ ЕЛЕКТРО</v>
          </cell>
          <cell r="AF38" t="str">
            <v>МЕРЕЖІ ТЕПЛОВІ</v>
          </cell>
        </row>
        <row r="39">
          <cell r="N39">
            <v>220</v>
          </cell>
          <cell r="Q39">
            <v>160</v>
          </cell>
          <cell r="V39">
            <v>380</v>
          </cell>
        </row>
        <row r="40">
          <cell r="N40">
            <v>202.3</v>
          </cell>
          <cell r="Q40">
            <v>145</v>
          </cell>
          <cell r="V40">
            <v>347.3</v>
          </cell>
        </row>
        <row r="41">
          <cell r="V41">
            <v>0</v>
          </cell>
        </row>
        <row r="42">
          <cell r="V42">
            <v>33</v>
          </cell>
        </row>
        <row r="43">
          <cell r="V43">
            <v>0</v>
          </cell>
        </row>
        <row r="44">
          <cell r="V44">
            <v>0</v>
          </cell>
        </row>
        <row r="45">
          <cell r="V45">
            <v>350</v>
          </cell>
        </row>
        <row r="46">
          <cell r="I46">
            <v>0</v>
          </cell>
          <cell r="V46">
            <v>350</v>
          </cell>
        </row>
        <row r="47">
          <cell r="J47">
            <v>80</v>
          </cell>
          <cell r="O47">
            <v>160</v>
          </cell>
          <cell r="R47">
            <v>145</v>
          </cell>
          <cell r="W47">
            <v>385</v>
          </cell>
        </row>
        <row r="48">
          <cell r="W48">
            <v>0</v>
          </cell>
        </row>
        <row r="49">
          <cell r="J49">
            <v>80</v>
          </cell>
          <cell r="O49">
            <v>160</v>
          </cell>
          <cell r="R49">
            <v>145</v>
          </cell>
          <cell r="W49">
            <v>285</v>
          </cell>
        </row>
        <row r="51">
          <cell r="C51">
            <v>234.33333333333337</v>
          </cell>
          <cell r="D51">
            <v>145</v>
          </cell>
          <cell r="E51">
            <v>89.333333333333371</v>
          </cell>
          <cell r="I51">
            <v>18</v>
          </cell>
          <cell r="J51">
            <v>380</v>
          </cell>
          <cell r="K51">
            <v>190</v>
          </cell>
          <cell r="L51">
            <v>190</v>
          </cell>
          <cell r="M51">
            <v>152</v>
          </cell>
          <cell r="N51">
            <v>106</v>
          </cell>
          <cell r="O51">
            <v>46</v>
          </cell>
          <cell r="P51">
            <v>224</v>
          </cell>
          <cell r="Q51">
            <v>144</v>
          </cell>
          <cell r="R51">
            <v>80</v>
          </cell>
          <cell r="T51">
            <v>16</v>
          </cell>
          <cell r="U51">
            <v>1046.3333333333335</v>
          </cell>
          <cell r="V51">
            <v>433</v>
          </cell>
          <cell r="W51">
            <v>613.33333333333348</v>
          </cell>
          <cell r="X51">
            <v>613.33333333333348</v>
          </cell>
          <cell r="Y51">
            <v>4503</v>
          </cell>
          <cell r="Z51">
            <v>5116.3333333333339</v>
          </cell>
          <cell r="AA51">
            <v>2319</v>
          </cell>
          <cell r="AB51">
            <v>7435.3333333333339</v>
          </cell>
          <cell r="AC51">
            <v>250</v>
          </cell>
          <cell r="AD51">
            <v>255</v>
          </cell>
          <cell r="AE51">
            <v>183</v>
          </cell>
          <cell r="AF51">
            <v>358.33333333333348</v>
          </cell>
        </row>
        <row r="52">
          <cell r="C52">
            <v>29</v>
          </cell>
          <cell r="D52">
            <v>18</v>
          </cell>
          <cell r="E52">
            <v>11</v>
          </cell>
          <cell r="I52">
            <v>0</v>
          </cell>
          <cell r="J52">
            <v>280</v>
          </cell>
          <cell r="M52">
            <v>3</v>
          </cell>
          <cell r="N52">
            <v>2</v>
          </cell>
          <cell r="O52">
            <v>1</v>
          </cell>
          <cell r="P52">
            <v>6</v>
          </cell>
          <cell r="Q52">
            <v>4</v>
          </cell>
          <cell r="R52">
            <v>2</v>
          </cell>
          <cell r="U52">
            <v>331</v>
          </cell>
        </row>
        <row r="53">
          <cell r="C53">
            <v>0</v>
          </cell>
          <cell r="D53">
            <v>0</v>
          </cell>
          <cell r="E53">
            <v>0</v>
          </cell>
          <cell r="I53">
            <v>0</v>
          </cell>
          <cell r="M53">
            <v>60</v>
          </cell>
          <cell r="N53">
            <v>43</v>
          </cell>
          <cell r="O53">
            <v>17</v>
          </cell>
          <cell r="P53">
            <v>50</v>
          </cell>
          <cell r="Q53">
            <v>32</v>
          </cell>
          <cell r="R53">
            <v>18</v>
          </cell>
          <cell r="U53">
            <v>110</v>
          </cell>
        </row>
        <row r="54">
          <cell r="C54">
            <v>200</v>
          </cell>
          <cell r="D54">
            <v>124</v>
          </cell>
          <cell r="E54">
            <v>76</v>
          </cell>
          <cell r="U54">
            <v>200</v>
          </cell>
        </row>
        <row r="55">
          <cell r="C55">
            <v>0</v>
          </cell>
          <cell r="D55">
            <v>0</v>
          </cell>
          <cell r="E55">
            <v>0</v>
          </cell>
          <cell r="I55">
            <v>20</v>
          </cell>
          <cell r="J55">
            <v>294</v>
          </cell>
          <cell r="K55">
            <v>229.32000000000002</v>
          </cell>
          <cell r="L55">
            <v>64.679999999999978</v>
          </cell>
          <cell r="M55">
            <v>680</v>
          </cell>
          <cell r="N55">
            <v>474</v>
          </cell>
          <cell r="O55">
            <v>206</v>
          </cell>
          <cell r="P55">
            <v>90</v>
          </cell>
          <cell r="Q55">
            <v>58</v>
          </cell>
          <cell r="R55">
            <v>32</v>
          </cell>
          <cell r="T55">
            <v>51</v>
          </cell>
          <cell r="U55">
            <v>1084</v>
          </cell>
          <cell r="V55">
            <v>552</v>
          </cell>
          <cell r="W55">
            <v>532</v>
          </cell>
          <cell r="X55">
            <v>532</v>
          </cell>
          <cell r="Y55">
            <v>4727</v>
          </cell>
          <cell r="Z55">
            <v>5259</v>
          </cell>
          <cell r="AA55">
            <v>2526</v>
          </cell>
          <cell r="AB55">
            <v>7785</v>
          </cell>
          <cell r="AC55">
            <v>532</v>
          </cell>
          <cell r="AD55">
            <v>338</v>
          </cell>
          <cell r="AE55">
            <v>20</v>
          </cell>
          <cell r="AF55">
            <v>194</v>
          </cell>
        </row>
        <row r="56">
          <cell r="C56">
            <v>0</v>
          </cell>
          <cell r="D56">
            <v>0</v>
          </cell>
          <cell r="E56">
            <v>0</v>
          </cell>
          <cell r="J56">
            <v>0</v>
          </cell>
          <cell r="K56">
            <v>0</v>
          </cell>
          <cell r="L56">
            <v>0</v>
          </cell>
          <cell r="M56">
            <v>577</v>
          </cell>
          <cell r="N56">
            <v>402</v>
          </cell>
          <cell r="O56">
            <v>175</v>
          </cell>
          <cell r="P56">
            <v>12</v>
          </cell>
          <cell r="Q56">
            <v>8</v>
          </cell>
          <cell r="R56">
            <v>4</v>
          </cell>
          <cell r="U56">
            <v>589</v>
          </cell>
          <cell r="V56">
            <v>410</v>
          </cell>
          <cell r="W56">
            <v>179</v>
          </cell>
          <cell r="X56">
            <v>179</v>
          </cell>
          <cell r="Y56">
            <v>1641</v>
          </cell>
          <cell r="Z56">
            <v>1820</v>
          </cell>
          <cell r="AA56">
            <v>902</v>
          </cell>
          <cell r="AB56">
            <v>2722</v>
          </cell>
          <cell r="AC56">
            <v>410</v>
          </cell>
          <cell r="AD56">
            <v>179</v>
          </cell>
          <cell r="AE56">
            <v>0</v>
          </cell>
          <cell r="AF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I57">
            <v>25</v>
          </cell>
          <cell r="J57">
            <v>1511</v>
          </cell>
          <cell r="K57">
            <v>1511</v>
          </cell>
          <cell r="L57">
            <v>0</v>
          </cell>
          <cell r="M57">
            <v>10838</v>
          </cell>
          <cell r="N57">
            <v>7550</v>
          </cell>
          <cell r="O57">
            <v>3288</v>
          </cell>
          <cell r="P57">
            <v>8271</v>
          </cell>
          <cell r="Q57">
            <v>5299</v>
          </cell>
          <cell r="R57">
            <v>2972</v>
          </cell>
          <cell r="T57">
            <v>0</v>
          </cell>
          <cell r="U57">
            <v>20645</v>
          </cell>
          <cell r="V57">
            <v>12874</v>
          </cell>
          <cell r="W57">
            <v>7771</v>
          </cell>
          <cell r="X57">
            <v>8416</v>
          </cell>
          <cell r="Y57">
            <v>139598</v>
          </cell>
          <cell r="Z57">
            <v>148014</v>
          </cell>
          <cell r="AA57">
            <v>146826</v>
          </cell>
          <cell r="AB57">
            <v>294840</v>
          </cell>
          <cell r="AC57">
            <v>12849</v>
          </cell>
          <cell r="AD57">
            <v>7771</v>
          </cell>
          <cell r="AE57">
            <v>25</v>
          </cell>
          <cell r="AF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I58">
            <v>0</v>
          </cell>
          <cell r="J58">
            <v>1511</v>
          </cell>
          <cell r="K58">
            <v>1511</v>
          </cell>
          <cell r="L58">
            <v>0</v>
          </cell>
          <cell r="M58">
            <v>10838</v>
          </cell>
          <cell r="N58">
            <v>7550</v>
          </cell>
          <cell r="O58">
            <v>3288</v>
          </cell>
          <cell r="P58">
            <v>8271</v>
          </cell>
          <cell r="Q58">
            <v>5299</v>
          </cell>
          <cell r="R58">
            <v>2972</v>
          </cell>
          <cell r="S58">
            <v>0</v>
          </cell>
          <cell r="U58">
            <v>20620</v>
          </cell>
          <cell r="V58">
            <v>12849</v>
          </cell>
          <cell r="W58">
            <v>7771</v>
          </cell>
          <cell r="X58">
            <v>8416</v>
          </cell>
          <cell r="Y58">
            <v>139598</v>
          </cell>
          <cell r="Z58">
            <v>148014</v>
          </cell>
          <cell r="AA58">
            <v>146826</v>
          </cell>
          <cell r="AB58">
            <v>294840</v>
          </cell>
          <cell r="AC58">
            <v>12849</v>
          </cell>
          <cell r="AD58">
            <v>7771</v>
          </cell>
          <cell r="AE58">
            <v>0</v>
          </cell>
          <cell r="AF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-20749</v>
          </cell>
          <cell r="Z59">
            <v>-20749</v>
          </cell>
          <cell r="AA59">
            <v>0</v>
          </cell>
          <cell r="AB59">
            <v>-20749</v>
          </cell>
          <cell r="AD59">
            <v>0</v>
          </cell>
        </row>
        <row r="60">
          <cell r="C60">
            <v>2</v>
          </cell>
          <cell r="D60">
            <v>1</v>
          </cell>
          <cell r="E60">
            <v>1</v>
          </cell>
          <cell r="I60">
            <v>15</v>
          </cell>
          <cell r="J60">
            <v>349</v>
          </cell>
          <cell r="K60">
            <v>349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T60">
            <v>29</v>
          </cell>
          <cell r="U60">
            <v>366</v>
          </cell>
          <cell r="V60">
            <v>16</v>
          </cell>
          <cell r="W60">
            <v>350</v>
          </cell>
          <cell r="X60">
            <v>350</v>
          </cell>
          <cell r="Y60">
            <v>7204</v>
          </cell>
          <cell r="Z60">
            <v>7554</v>
          </cell>
          <cell r="AA60">
            <v>4344</v>
          </cell>
          <cell r="AB60">
            <v>11898</v>
          </cell>
          <cell r="AC60">
            <v>0</v>
          </cell>
          <cell r="AD60">
            <v>119</v>
          </cell>
          <cell r="AE60">
            <v>16</v>
          </cell>
          <cell r="AF60">
            <v>231</v>
          </cell>
        </row>
        <row r="61">
          <cell r="C61">
            <v>88</v>
          </cell>
          <cell r="D61">
            <v>54</v>
          </cell>
          <cell r="E61">
            <v>34</v>
          </cell>
          <cell r="I61">
            <v>452.3098245614035</v>
          </cell>
          <cell r="J61">
            <v>479.5263157894737</v>
          </cell>
          <cell r="K61">
            <v>234.96789473684211</v>
          </cell>
          <cell r="L61">
            <v>244.55842105263159</v>
          </cell>
          <cell r="M61">
            <v>156.17543859649123</v>
          </cell>
          <cell r="N61">
            <v>109</v>
          </cell>
          <cell r="O61">
            <v>47.175438596491233</v>
          </cell>
          <cell r="P61">
            <v>62.423728813559308</v>
          </cell>
          <cell r="Q61">
            <v>40</v>
          </cell>
          <cell r="R61">
            <v>22.423728813559308</v>
          </cell>
          <cell r="T61">
            <v>686</v>
          </cell>
          <cell r="U61">
            <v>1366.4353077609278</v>
          </cell>
          <cell r="V61">
            <v>748.3098245614035</v>
          </cell>
          <cell r="W61">
            <v>618.1254831995243</v>
          </cell>
          <cell r="X61">
            <v>618.1254831995243</v>
          </cell>
          <cell r="Y61">
            <v>5046</v>
          </cell>
          <cell r="Z61">
            <v>5664.1254831995248</v>
          </cell>
          <cell r="AA61">
            <v>2580</v>
          </cell>
          <cell r="AB61">
            <v>8244.1254831995248</v>
          </cell>
          <cell r="AC61">
            <v>149</v>
          </cell>
          <cell r="AD61">
            <v>233</v>
          </cell>
          <cell r="AE61">
            <v>599.3098245614035</v>
          </cell>
          <cell r="AF61">
            <v>385.1254831995243</v>
          </cell>
        </row>
        <row r="62">
          <cell r="C62">
            <v>5</v>
          </cell>
          <cell r="D62">
            <v>3</v>
          </cell>
          <cell r="E62">
            <v>2</v>
          </cell>
          <cell r="I62">
            <v>25</v>
          </cell>
          <cell r="J62">
            <v>26</v>
          </cell>
          <cell r="K62">
            <v>85</v>
          </cell>
          <cell r="L62">
            <v>-59</v>
          </cell>
          <cell r="M62">
            <v>9</v>
          </cell>
          <cell r="N62">
            <v>6</v>
          </cell>
          <cell r="O62">
            <v>3</v>
          </cell>
          <cell r="P62">
            <v>3</v>
          </cell>
          <cell r="Q62">
            <v>2</v>
          </cell>
          <cell r="R62">
            <v>1</v>
          </cell>
          <cell r="T62">
            <v>257</v>
          </cell>
          <cell r="U62">
            <v>75</v>
          </cell>
          <cell r="V62">
            <v>41</v>
          </cell>
          <cell r="W62">
            <v>34</v>
          </cell>
          <cell r="X62">
            <v>34</v>
          </cell>
          <cell r="Y62">
            <v>283</v>
          </cell>
          <cell r="Z62">
            <v>317</v>
          </cell>
          <cell r="AA62">
            <v>143</v>
          </cell>
          <cell r="AB62">
            <v>460</v>
          </cell>
          <cell r="AC62">
            <v>8</v>
          </cell>
          <cell r="AD62">
            <v>13</v>
          </cell>
          <cell r="AE62">
            <v>33</v>
          </cell>
          <cell r="AF62">
            <v>21</v>
          </cell>
        </row>
        <row r="63">
          <cell r="C63">
            <v>28</v>
          </cell>
          <cell r="D63">
            <v>17</v>
          </cell>
          <cell r="E63">
            <v>11</v>
          </cell>
          <cell r="I63">
            <v>145</v>
          </cell>
          <cell r="J63">
            <v>153</v>
          </cell>
          <cell r="K63">
            <v>4</v>
          </cell>
          <cell r="L63">
            <v>149</v>
          </cell>
          <cell r="M63">
            <v>50</v>
          </cell>
          <cell r="N63">
            <v>35</v>
          </cell>
          <cell r="O63">
            <v>15</v>
          </cell>
          <cell r="P63">
            <v>21</v>
          </cell>
          <cell r="Q63">
            <v>13</v>
          </cell>
          <cell r="R63">
            <v>8</v>
          </cell>
          <cell r="S63">
            <v>0</v>
          </cell>
          <cell r="T63">
            <v>0</v>
          </cell>
          <cell r="U63">
            <v>438</v>
          </cell>
          <cell r="V63">
            <v>240</v>
          </cell>
          <cell r="W63">
            <v>198</v>
          </cell>
          <cell r="X63">
            <v>198</v>
          </cell>
          <cell r="Y63">
            <v>1614</v>
          </cell>
          <cell r="Z63">
            <v>1812</v>
          </cell>
          <cell r="AA63">
            <v>825</v>
          </cell>
          <cell r="AB63">
            <v>2637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</row>
        <row r="64">
          <cell r="C64">
            <v>6</v>
          </cell>
          <cell r="D64">
            <v>4</v>
          </cell>
          <cell r="E64">
            <v>2</v>
          </cell>
          <cell r="I64">
            <v>31</v>
          </cell>
          <cell r="J64">
            <v>35</v>
          </cell>
          <cell r="K64">
            <v>12</v>
          </cell>
          <cell r="L64">
            <v>12</v>
          </cell>
          <cell r="M64">
            <v>12</v>
          </cell>
          <cell r="N64">
            <v>8</v>
          </cell>
          <cell r="O64">
            <v>4</v>
          </cell>
          <cell r="P64">
            <v>12</v>
          </cell>
          <cell r="Q64">
            <v>8</v>
          </cell>
          <cell r="R64">
            <v>4</v>
          </cell>
          <cell r="T64">
            <v>69</v>
          </cell>
          <cell r="U64">
            <v>106</v>
          </cell>
          <cell r="V64">
            <v>58</v>
          </cell>
          <cell r="W64">
            <v>48</v>
          </cell>
          <cell r="X64">
            <v>48</v>
          </cell>
          <cell r="Y64">
            <v>757</v>
          </cell>
          <cell r="Z64">
            <v>805</v>
          </cell>
          <cell r="AA64">
            <v>184</v>
          </cell>
          <cell r="AB64">
            <v>989</v>
          </cell>
          <cell r="AC64">
            <v>16</v>
          </cell>
          <cell r="AD64">
            <v>19</v>
          </cell>
          <cell r="AE64">
            <v>42</v>
          </cell>
          <cell r="AF64">
            <v>29</v>
          </cell>
        </row>
        <row r="65">
          <cell r="C65">
            <v>67</v>
          </cell>
          <cell r="D65">
            <v>41</v>
          </cell>
          <cell r="E65">
            <v>26</v>
          </cell>
          <cell r="I65">
            <v>373</v>
          </cell>
          <cell r="J65">
            <v>823</v>
          </cell>
          <cell r="K65">
            <v>131.68</v>
          </cell>
          <cell r="L65">
            <v>691.31999999999994</v>
          </cell>
          <cell r="M65">
            <v>385</v>
          </cell>
          <cell r="N65">
            <v>268</v>
          </cell>
          <cell r="O65">
            <v>117</v>
          </cell>
          <cell r="P65">
            <v>445</v>
          </cell>
          <cell r="Q65">
            <v>285</v>
          </cell>
          <cell r="R65">
            <v>160</v>
          </cell>
          <cell r="T65">
            <v>9</v>
          </cell>
          <cell r="U65">
            <v>2104</v>
          </cell>
          <cell r="V65">
            <v>973</v>
          </cell>
          <cell r="W65">
            <v>1131</v>
          </cell>
          <cell r="X65">
            <v>1131</v>
          </cell>
          <cell r="Y65">
            <v>9553</v>
          </cell>
          <cell r="Z65">
            <v>10684</v>
          </cell>
          <cell r="AA65">
            <v>3962</v>
          </cell>
          <cell r="AB65">
            <v>14646</v>
          </cell>
          <cell r="AC65">
            <v>553</v>
          </cell>
          <cell r="AD65">
            <v>557</v>
          </cell>
          <cell r="AE65">
            <v>420</v>
          </cell>
          <cell r="AF65">
            <v>574</v>
          </cell>
        </row>
        <row r="66">
          <cell r="C66">
            <v>37</v>
          </cell>
          <cell r="D66">
            <v>23</v>
          </cell>
          <cell r="E66">
            <v>14</v>
          </cell>
          <cell r="I66">
            <v>338</v>
          </cell>
          <cell r="J66">
            <v>541</v>
          </cell>
          <cell r="K66">
            <v>86.56</v>
          </cell>
          <cell r="L66">
            <v>454.44</v>
          </cell>
          <cell r="M66">
            <v>385</v>
          </cell>
          <cell r="N66">
            <v>268</v>
          </cell>
          <cell r="O66">
            <v>117</v>
          </cell>
          <cell r="P66">
            <v>445</v>
          </cell>
          <cell r="Q66">
            <v>285</v>
          </cell>
          <cell r="R66">
            <v>160</v>
          </cell>
          <cell r="U66">
            <v>1746</v>
          </cell>
          <cell r="V66">
            <v>914</v>
          </cell>
          <cell r="W66">
            <v>832</v>
          </cell>
          <cell r="X66">
            <v>832</v>
          </cell>
          <cell r="Z66">
            <v>832</v>
          </cell>
          <cell r="AB66">
            <v>832</v>
          </cell>
          <cell r="AD66">
            <v>426</v>
          </cell>
        </row>
        <row r="67">
          <cell r="C67">
            <v>30</v>
          </cell>
          <cell r="D67">
            <v>19</v>
          </cell>
          <cell r="I67">
            <v>35</v>
          </cell>
          <cell r="J67">
            <v>282</v>
          </cell>
          <cell r="K67">
            <v>45.12</v>
          </cell>
          <cell r="L67">
            <v>236.88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U67">
            <v>347</v>
          </cell>
          <cell r="V67">
            <v>54</v>
          </cell>
          <cell r="W67">
            <v>293</v>
          </cell>
          <cell r="X67">
            <v>293</v>
          </cell>
          <cell r="Z67">
            <v>293</v>
          </cell>
          <cell r="AB67">
            <v>293</v>
          </cell>
          <cell r="AD67">
            <v>78</v>
          </cell>
        </row>
        <row r="68">
          <cell r="C68">
            <v>80</v>
          </cell>
          <cell r="D68">
            <v>49</v>
          </cell>
          <cell r="E68">
            <v>31</v>
          </cell>
          <cell r="I68">
            <v>580</v>
          </cell>
          <cell r="J68">
            <v>1508</v>
          </cell>
          <cell r="K68">
            <v>377</v>
          </cell>
          <cell r="L68">
            <v>1131</v>
          </cell>
          <cell r="M68">
            <v>1081</v>
          </cell>
          <cell r="N68">
            <v>754</v>
          </cell>
          <cell r="O68">
            <v>327</v>
          </cell>
          <cell r="P68">
            <v>1330</v>
          </cell>
          <cell r="Q68">
            <v>852</v>
          </cell>
          <cell r="R68">
            <v>478</v>
          </cell>
          <cell r="U68">
            <v>4593</v>
          </cell>
          <cell r="V68">
            <v>2249</v>
          </cell>
          <cell r="W68">
            <v>2344</v>
          </cell>
          <cell r="X68">
            <v>1817</v>
          </cell>
          <cell r="Y68">
            <v>10210</v>
          </cell>
          <cell r="Z68">
            <v>12027</v>
          </cell>
          <cell r="AA68">
            <v>3910</v>
          </cell>
          <cell r="AB68">
            <v>15937</v>
          </cell>
          <cell r="AC68">
            <v>1606</v>
          </cell>
          <cell r="AD68">
            <v>1318</v>
          </cell>
          <cell r="AE68">
            <v>643</v>
          </cell>
          <cell r="AF68">
            <v>1026</v>
          </cell>
        </row>
        <row r="69">
          <cell r="I69">
            <v>28.07017543859649</v>
          </cell>
          <cell r="J69">
            <v>189.4736842105263</v>
          </cell>
          <cell r="K69">
            <v>47.368421052631575</v>
          </cell>
          <cell r="L69">
            <v>142.10526315789474</v>
          </cell>
          <cell r="M69">
            <v>129.82456140350877</v>
          </cell>
          <cell r="N69">
            <v>90</v>
          </cell>
          <cell r="O69">
            <v>39.824561403508767</v>
          </cell>
          <cell r="P69">
            <v>63.192982456140342</v>
          </cell>
          <cell r="Q69">
            <v>40</v>
          </cell>
          <cell r="R69">
            <v>23.192982456140342</v>
          </cell>
          <cell r="U69">
            <v>410.56140350877189</v>
          </cell>
          <cell r="V69">
            <v>158.07017543859649</v>
          </cell>
          <cell r="W69">
            <v>252.4912280701754</v>
          </cell>
          <cell r="X69">
            <v>252.4912280701754</v>
          </cell>
          <cell r="Y69">
            <v>1917</v>
          </cell>
          <cell r="Z69">
            <v>2169.4912280701756</v>
          </cell>
          <cell r="AA69">
            <v>948</v>
          </cell>
          <cell r="AB69">
            <v>3117.4912280701756</v>
          </cell>
        </row>
        <row r="70">
          <cell r="C70">
            <v>0</v>
          </cell>
          <cell r="I70">
            <v>2</v>
          </cell>
          <cell r="J70">
            <v>10</v>
          </cell>
          <cell r="K70">
            <v>2.5</v>
          </cell>
          <cell r="L70">
            <v>7.5</v>
          </cell>
          <cell r="M70">
            <v>7</v>
          </cell>
          <cell r="N70">
            <v>5</v>
          </cell>
          <cell r="O70">
            <v>2</v>
          </cell>
          <cell r="P70">
            <v>3</v>
          </cell>
          <cell r="Q70">
            <v>2</v>
          </cell>
          <cell r="R70">
            <v>1</v>
          </cell>
          <cell r="U70">
            <v>22</v>
          </cell>
          <cell r="V70">
            <v>9</v>
          </cell>
          <cell r="W70">
            <v>13</v>
          </cell>
          <cell r="X70">
            <v>13</v>
          </cell>
          <cell r="Y70">
            <v>124</v>
          </cell>
          <cell r="Z70">
            <v>137</v>
          </cell>
          <cell r="AA70">
            <v>51</v>
          </cell>
          <cell r="AB70">
            <v>188</v>
          </cell>
        </row>
        <row r="71">
          <cell r="C71">
            <v>0</v>
          </cell>
          <cell r="I71">
            <v>9</v>
          </cell>
          <cell r="J71">
            <v>62</v>
          </cell>
          <cell r="K71">
            <v>15.5</v>
          </cell>
          <cell r="L71">
            <v>46.5</v>
          </cell>
          <cell r="M71">
            <v>42</v>
          </cell>
          <cell r="N71">
            <v>29</v>
          </cell>
          <cell r="O71">
            <v>13</v>
          </cell>
          <cell r="P71">
            <v>20</v>
          </cell>
          <cell r="Q71">
            <v>13</v>
          </cell>
          <cell r="R71">
            <v>7</v>
          </cell>
          <cell r="U71">
            <v>133</v>
          </cell>
          <cell r="V71">
            <v>51</v>
          </cell>
          <cell r="W71">
            <v>82</v>
          </cell>
          <cell r="X71">
            <v>82</v>
          </cell>
          <cell r="Y71">
            <v>593</v>
          </cell>
          <cell r="Z71">
            <v>675</v>
          </cell>
          <cell r="AA71">
            <v>303</v>
          </cell>
          <cell r="AB71">
            <v>978</v>
          </cell>
        </row>
        <row r="72">
          <cell r="C72">
            <v>0</v>
          </cell>
          <cell r="I72">
            <v>1</v>
          </cell>
          <cell r="J72">
            <v>9</v>
          </cell>
          <cell r="K72">
            <v>2.25</v>
          </cell>
          <cell r="L72">
            <v>6.75</v>
          </cell>
          <cell r="M72">
            <v>6</v>
          </cell>
          <cell r="N72">
            <v>4</v>
          </cell>
          <cell r="O72">
            <v>2</v>
          </cell>
          <cell r="P72">
            <v>3</v>
          </cell>
          <cell r="Q72">
            <v>2</v>
          </cell>
          <cell r="R72">
            <v>1</v>
          </cell>
          <cell r="U72">
            <v>19</v>
          </cell>
          <cell r="V72">
            <v>7</v>
          </cell>
          <cell r="W72">
            <v>12</v>
          </cell>
          <cell r="X72">
            <v>12</v>
          </cell>
          <cell r="Y72">
            <v>172</v>
          </cell>
          <cell r="Z72">
            <v>184</v>
          </cell>
          <cell r="AA72">
            <v>48</v>
          </cell>
          <cell r="AB72">
            <v>232</v>
          </cell>
        </row>
        <row r="73">
          <cell r="C73">
            <v>80</v>
          </cell>
          <cell r="I73">
            <v>580</v>
          </cell>
          <cell r="J73">
            <v>1508</v>
          </cell>
          <cell r="K73">
            <v>377</v>
          </cell>
          <cell r="L73">
            <v>1131</v>
          </cell>
          <cell r="M73">
            <v>592</v>
          </cell>
          <cell r="N73">
            <v>412</v>
          </cell>
          <cell r="O73">
            <v>180</v>
          </cell>
          <cell r="P73">
            <v>1325</v>
          </cell>
          <cell r="Q73">
            <v>849</v>
          </cell>
          <cell r="R73">
            <v>476</v>
          </cell>
          <cell r="U73">
            <v>4085</v>
          </cell>
          <cell r="V73">
            <v>1841</v>
          </cell>
          <cell r="W73">
            <v>2244</v>
          </cell>
          <cell r="X73">
            <v>2244</v>
          </cell>
          <cell r="Z73">
            <v>2244</v>
          </cell>
          <cell r="AB73">
            <v>2244</v>
          </cell>
        </row>
        <row r="74">
          <cell r="C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489</v>
          </cell>
          <cell r="O74">
            <v>0</v>
          </cell>
          <cell r="P74">
            <v>5</v>
          </cell>
          <cell r="Q74">
            <v>3</v>
          </cell>
          <cell r="R74">
            <v>2</v>
          </cell>
          <cell r="U74">
            <v>494</v>
          </cell>
          <cell r="V74">
            <v>3</v>
          </cell>
          <cell r="W74">
            <v>491</v>
          </cell>
          <cell r="X74">
            <v>491</v>
          </cell>
          <cell r="Z74">
            <v>491</v>
          </cell>
          <cell r="AB74">
            <v>491</v>
          </cell>
        </row>
        <row r="75">
          <cell r="C75">
            <v>302.66666666666674</v>
          </cell>
          <cell r="D75">
            <v>187</v>
          </cell>
          <cell r="E75">
            <v>116</v>
          </cell>
          <cell r="I75">
            <v>70</v>
          </cell>
          <cell r="J75">
            <v>125</v>
          </cell>
          <cell r="K75">
            <v>82.5</v>
          </cell>
          <cell r="L75">
            <v>42.5</v>
          </cell>
          <cell r="M75">
            <v>38</v>
          </cell>
          <cell r="N75">
            <v>26</v>
          </cell>
          <cell r="O75">
            <v>12</v>
          </cell>
          <cell r="P75">
            <v>31</v>
          </cell>
          <cell r="Q75">
            <v>20</v>
          </cell>
          <cell r="R75">
            <v>11</v>
          </cell>
          <cell r="S75">
            <v>0</v>
          </cell>
          <cell r="T75">
            <v>12</v>
          </cell>
          <cell r="U75">
            <v>2919.666666666667</v>
          </cell>
          <cell r="V75">
            <v>635</v>
          </cell>
          <cell r="W75">
            <v>2284.666666666667</v>
          </cell>
          <cell r="X75">
            <v>2300.666666666667</v>
          </cell>
          <cell r="Y75">
            <v>15850</v>
          </cell>
          <cell r="Z75">
            <v>18150.666666666668</v>
          </cell>
          <cell r="AA75">
            <v>5795</v>
          </cell>
          <cell r="AB75">
            <v>23945.666666666668</v>
          </cell>
          <cell r="AC75">
            <v>46</v>
          </cell>
          <cell r="AD75">
            <v>66</v>
          </cell>
          <cell r="AE75">
            <v>589</v>
          </cell>
          <cell r="AF75">
            <v>2218.666666666667</v>
          </cell>
        </row>
        <row r="76">
          <cell r="C76">
            <v>0</v>
          </cell>
          <cell r="D76">
            <v>0</v>
          </cell>
          <cell r="E76">
            <v>0</v>
          </cell>
          <cell r="K76">
            <v>0</v>
          </cell>
          <cell r="L76">
            <v>0</v>
          </cell>
          <cell r="N76">
            <v>0</v>
          </cell>
          <cell r="O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401</v>
          </cell>
          <cell r="Z76">
            <v>401</v>
          </cell>
          <cell r="AA76">
            <v>0</v>
          </cell>
          <cell r="AB76">
            <v>401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</row>
        <row r="77">
          <cell r="C77">
            <v>302.66666666666674</v>
          </cell>
          <cell r="D77">
            <v>187</v>
          </cell>
          <cell r="E77">
            <v>116</v>
          </cell>
          <cell r="I77">
            <v>70</v>
          </cell>
          <cell r="J77">
            <v>125</v>
          </cell>
          <cell r="K77">
            <v>82.5</v>
          </cell>
          <cell r="L77">
            <v>42.5</v>
          </cell>
          <cell r="M77">
            <v>38</v>
          </cell>
          <cell r="N77">
            <v>26</v>
          </cell>
          <cell r="O77">
            <v>12</v>
          </cell>
          <cell r="P77">
            <v>31</v>
          </cell>
          <cell r="Q77">
            <v>20</v>
          </cell>
          <cell r="R77">
            <v>11</v>
          </cell>
          <cell r="T77">
            <v>12</v>
          </cell>
          <cell r="U77">
            <v>2919.666666666667</v>
          </cell>
          <cell r="V77">
            <v>635</v>
          </cell>
          <cell r="W77">
            <v>2284.666666666667</v>
          </cell>
          <cell r="X77">
            <v>2284.666666666667</v>
          </cell>
          <cell r="Y77">
            <v>15449</v>
          </cell>
          <cell r="Z77">
            <v>17733.666666666668</v>
          </cell>
          <cell r="AA77">
            <v>5796</v>
          </cell>
          <cell r="AB77">
            <v>23529.666666666668</v>
          </cell>
          <cell r="AC77">
            <v>46</v>
          </cell>
          <cell r="AD77">
            <v>66</v>
          </cell>
          <cell r="AE77">
            <v>589</v>
          </cell>
          <cell r="AF77">
            <v>2218.666666666667</v>
          </cell>
        </row>
        <row r="78">
          <cell r="C78">
            <v>303</v>
          </cell>
          <cell r="D78">
            <v>187</v>
          </cell>
          <cell r="E78">
            <v>116</v>
          </cell>
          <cell r="I78">
            <v>70</v>
          </cell>
          <cell r="J78">
            <v>125</v>
          </cell>
          <cell r="K78">
            <v>82.5</v>
          </cell>
          <cell r="L78">
            <v>42.5</v>
          </cell>
          <cell r="M78">
            <v>38</v>
          </cell>
          <cell r="N78">
            <v>26</v>
          </cell>
          <cell r="O78">
            <v>12</v>
          </cell>
          <cell r="P78">
            <v>31</v>
          </cell>
          <cell r="Q78">
            <v>20</v>
          </cell>
          <cell r="R78">
            <v>11</v>
          </cell>
          <cell r="U78">
            <v>703</v>
          </cell>
          <cell r="V78">
            <v>373</v>
          </cell>
          <cell r="W78">
            <v>330</v>
          </cell>
          <cell r="X78">
            <v>330</v>
          </cell>
          <cell r="Z78">
            <v>330</v>
          </cell>
          <cell r="AB78">
            <v>330</v>
          </cell>
          <cell r="AF78">
            <v>330</v>
          </cell>
        </row>
        <row r="79">
          <cell r="C79">
            <v>0</v>
          </cell>
          <cell r="D79">
            <v>0</v>
          </cell>
          <cell r="E79">
            <v>0</v>
          </cell>
          <cell r="J79">
            <v>0</v>
          </cell>
          <cell r="U79">
            <v>2217</v>
          </cell>
          <cell r="V79">
            <v>262</v>
          </cell>
          <cell r="W79">
            <v>1955</v>
          </cell>
          <cell r="X79">
            <v>1955</v>
          </cell>
          <cell r="Z79">
            <v>1955</v>
          </cell>
          <cell r="AB79">
            <v>1955</v>
          </cell>
          <cell r="AF79">
            <v>1955</v>
          </cell>
        </row>
        <row r="80">
          <cell r="C80">
            <v>0</v>
          </cell>
          <cell r="D80">
            <v>0</v>
          </cell>
          <cell r="E80">
            <v>0</v>
          </cell>
          <cell r="M80">
            <v>0</v>
          </cell>
          <cell r="P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I81">
            <v>30</v>
          </cell>
          <cell r="J81">
            <v>30</v>
          </cell>
          <cell r="M81">
            <v>3</v>
          </cell>
          <cell r="P81">
            <v>2</v>
          </cell>
          <cell r="U81">
            <v>65</v>
          </cell>
          <cell r="V81">
            <v>30</v>
          </cell>
          <cell r="W81">
            <v>35</v>
          </cell>
          <cell r="X81">
            <v>35</v>
          </cell>
        </row>
        <row r="82">
          <cell r="C82">
            <v>813.00000000000011</v>
          </cell>
          <cell r="D82">
            <v>501</v>
          </cell>
          <cell r="E82">
            <v>312.33333333333337</v>
          </cell>
          <cell r="I82">
            <v>1754.3098245614035</v>
          </cell>
          <cell r="J82">
            <v>5683.5263157894733</v>
          </cell>
          <cell r="K82">
            <v>3206.467894736842</v>
          </cell>
          <cell r="L82">
            <v>2466.0584210526313</v>
          </cell>
          <cell r="M82">
            <v>13401.17543859649</v>
          </cell>
          <cell r="N82">
            <v>9336</v>
          </cell>
          <cell r="O82">
            <v>4065.1754385964914</v>
          </cell>
          <cell r="P82">
            <v>10489.423728813559</v>
          </cell>
          <cell r="Q82">
            <v>6721</v>
          </cell>
          <cell r="R82">
            <v>3768.4237288135591</v>
          </cell>
          <cell r="S82">
            <v>0</v>
          </cell>
          <cell r="T82">
            <v>1129</v>
          </cell>
          <cell r="U82">
            <v>34743.435307760927</v>
          </cell>
          <cell r="V82">
            <v>18819.309824561402</v>
          </cell>
          <cell r="W82">
            <v>15924.125483199525</v>
          </cell>
          <cell r="X82">
            <v>16058.125483199525</v>
          </cell>
          <cell r="Y82">
            <v>178596</v>
          </cell>
          <cell r="Z82">
            <v>194654.12548319952</v>
          </cell>
          <cell r="AA82">
            <v>173414</v>
          </cell>
          <cell r="AB82">
            <v>368068.12548319955</v>
          </cell>
          <cell r="AC82">
            <v>16009</v>
          </cell>
          <cell r="AD82">
            <v>10689</v>
          </cell>
          <cell r="AE82">
            <v>2570.3098245614037</v>
          </cell>
          <cell r="AF82">
            <v>5037.1254831995248</v>
          </cell>
        </row>
        <row r="83">
          <cell r="C83">
            <v>813.00000000000011</v>
          </cell>
          <cell r="D83">
            <v>501</v>
          </cell>
          <cell r="E83">
            <v>312.33333333333337</v>
          </cell>
          <cell r="U83">
            <v>14098.435307760927</v>
          </cell>
          <cell r="V83">
            <v>5945.3098245614019</v>
          </cell>
          <cell r="W83">
            <v>8153.1254831995248</v>
          </cell>
          <cell r="X83">
            <v>8153.1254831995248</v>
          </cell>
          <cell r="AC83">
            <v>3160</v>
          </cell>
          <cell r="AD83">
            <v>2918</v>
          </cell>
          <cell r="AE83">
            <v>2545.3098245614037</v>
          </cell>
          <cell r="AF83">
            <v>5037.1254831995248</v>
          </cell>
        </row>
        <row r="84">
          <cell r="X84">
            <v>0</v>
          </cell>
        </row>
        <row r="85">
          <cell r="C85">
            <v>3670</v>
          </cell>
          <cell r="D85">
            <v>3670</v>
          </cell>
          <cell r="U85">
            <v>3670</v>
          </cell>
          <cell r="V85">
            <v>3670</v>
          </cell>
          <cell r="W85">
            <v>0</v>
          </cell>
          <cell r="X85">
            <v>0</v>
          </cell>
          <cell r="Y85">
            <v>747</v>
          </cell>
          <cell r="Z85">
            <v>747</v>
          </cell>
          <cell r="AA85">
            <v>0</v>
          </cell>
          <cell r="AB85">
            <v>747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</row>
        <row r="86">
          <cell r="C86">
            <v>4483</v>
          </cell>
          <cell r="D86">
            <v>4171</v>
          </cell>
          <cell r="E86">
            <v>312.33333333333337</v>
          </cell>
          <cell r="I86">
            <v>1754.3098245614035</v>
          </cell>
          <cell r="J86">
            <v>5683.5263157894733</v>
          </cell>
          <cell r="K86">
            <v>3206.467894736842</v>
          </cell>
          <cell r="L86">
            <v>2466.0584210526313</v>
          </cell>
          <cell r="M86">
            <v>13401.17543859649</v>
          </cell>
          <cell r="N86">
            <v>9336</v>
          </cell>
          <cell r="O86">
            <v>4065.1754385964914</v>
          </cell>
          <cell r="P86">
            <v>10489.423728813559</v>
          </cell>
          <cell r="Q86">
            <v>6721</v>
          </cell>
          <cell r="R86">
            <v>3768.4237288135591</v>
          </cell>
          <cell r="S86">
            <v>0</v>
          </cell>
          <cell r="T86">
            <v>1129</v>
          </cell>
          <cell r="U86">
            <v>38413.435307760927</v>
          </cell>
          <cell r="V86">
            <v>22489.309824561402</v>
          </cell>
          <cell r="W86">
            <v>15924.125483199525</v>
          </cell>
          <cell r="X86">
            <v>16058.125483199525</v>
          </cell>
          <cell r="Y86">
            <v>179343</v>
          </cell>
          <cell r="Z86">
            <v>195401.12548319952</v>
          </cell>
          <cell r="AA86">
            <v>173414</v>
          </cell>
          <cell r="AB86">
            <v>368815.12548319955</v>
          </cell>
          <cell r="AC86">
            <v>16009</v>
          </cell>
          <cell r="AD86">
            <v>10689</v>
          </cell>
          <cell r="AE86">
            <v>2570.3098245614037</v>
          </cell>
          <cell r="AF86">
            <v>5037.1254831995248</v>
          </cell>
        </row>
        <row r="87">
          <cell r="C87">
            <v>230.42400000000001</v>
          </cell>
          <cell r="D87">
            <v>178.35599999999999</v>
          </cell>
          <cell r="E87">
            <v>52.068000000000012</v>
          </cell>
          <cell r="U87">
            <v>230.42400000000001</v>
          </cell>
          <cell r="V87">
            <v>178.35599999999999</v>
          </cell>
          <cell r="W87">
            <v>52.068000000000012</v>
          </cell>
          <cell r="X87">
            <v>52.068000000000012</v>
          </cell>
          <cell r="Y87">
            <v>1358</v>
          </cell>
          <cell r="Z87">
            <v>1410.068</v>
          </cell>
          <cell r="AA87">
            <v>776</v>
          </cell>
          <cell r="AB87">
            <v>2186.0680000000002</v>
          </cell>
          <cell r="AC87">
            <v>0</v>
          </cell>
          <cell r="AD87">
            <v>0</v>
          </cell>
          <cell r="AE87">
            <v>178.35599999999999</v>
          </cell>
          <cell r="AF87">
            <v>52.068000000000012</v>
          </cell>
        </row>
        <row r="88">
          <cell r="C88">
            <v>384</v>
          </cell>
          <cell r="D88">
            <v>297</v>
          </cell>
          <cell r="E88">
            <v>87</v>
          </cell>
          <cell r="U88">
            <v>384</v>
          </cell>
          <cell r="V88">
            <v>297</v>
          </cell>
          <cell r="W88">
            <v>87</v>
          </cell>
          <cell r="X88">
            <v>87</v>
          </cell>
          <cell r="Y88">
            <v>3097</v>
          </cell>
          <cell r="Z88">
            <v>3184</v>
          </cell>
          <cell r="AA88">
            <v>1294</v>
          </cell>
          <cell r="AB88">
            <v>4478</v>
          </cell>
          <cell r="AC88">
            <v>0</v>
          </cell>
          <cell r="AD88">
            <v>0</v>
          </cell>
          <cell r="AE88">
            <v>297</v>
          </cell>
          <cell r="AF88">
            <v>87</v>
          </cell>
        </row>
        <row r="89">
          <cell r="C89">
            <v>57.666666666666664</v>
          </cell>
          <cell r="D89">
            <v>36</v>
          </cell>
          <cell r="E89">
            <v>21.666666666666664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U89">
            <v>57.666666666666664</v>
          </cell>
          <cell r="V89">
            <v>36</v>
          </cell>
          <cell r="W89">
            <v>21.666666666666664</v>
          </cell>
          <cell r="X89">
            <v>21.666666666666664</v>
          </cell>
          <cell r="Y89">
            <v>1002</v>
          </cell>
          <cell r="Z89">
            <v>1023.6666666666666</v>
          </cell>
          <cell r="AA89">
            <v>1525</v>
          </cell>
          <cell r="AB89">
            <v>2548.6666666666665</v>
          </cell>
          <cell r="AC89">
            <v>0</v>
          </cell>
          <cell r="AD89">
            <v>0</v>
          </cell>
          <cell r="AE89">
            <v>36</v>
          </cell>
          <cell r="AF89">
            <v>21.666666666666664</v>
          </cell>
        </row>
        <row r="90">
          <cell r="C90">
            <v>0</v>
          </cell>
          <cell r="D90">
            <v>0</v>
          </cell>
          <cell r="E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</row>
        <row r="91">
          <cell r="C91">
            <v>5155.0906666666669</v>
          </cell>
          <cell r="D91">
            <v>4682.3559999999998</v>
          </cell>
          <cell r="E91">
            <v>473.06800000000004</v>
          </cell>
          <cell r="I91">
            <v>1754.3098245614035</v>
          </cell>
          <cell r="J91">
            <v>5683.5263157894733</v>
          </cell>
          <cell r="K91">
            <v>3206.467894736842</v>
          </cell>
          <cell r="L91">
            <v>2466.0584210526313</v>
          </cell>
          <cell r="M91">
            <v>13401.17543859649</v>
          </cell>
          <cell r="N91">
            <v>9336</v>
          </cell>
          <cell r="O91">
            <v>4065.1754385964914</v>
          </cell>
          <cell r="P91">
            <v>10489.423728813559</v>
          </cell>
          <cell r="Q91">
            <v>6721</v>
          </cell>
          <cell r="R91">
            <v>3768.4237288135591</v>
          </cell>
          <cell r="S91">
            <v>0</v>
          </cell>
          <cell r="T91">
            <v>1129</v>
          </cell>
          <cell r="U91">
            <v>39085.52597442759</v>
          </cell>
          <cell r="V91">
            <v>23000.665824561402</v>
          </cell>
          <cell r="W91">
            <v>16084.86014986619</v>
          </cell>
          <cell r="X91">
            <v>16218.86014986619</v>
          </cell>
          <cell r="Y91">
            <v>184800</v>
          </cell>
          <cell r="Z91">
            <v>201018.86014986617</v>
          </cell>
          <cell r="AA91">
            <v>177009</v>
          </cell>
          <cell r="AB91">
            <v>378027.86014986626</v>
          </cell>
          <cell r="AC91">
            <v>16009</v>
          </cell>
          <cell r="AD91">
            <v>10689</v>
          </cell>
          <cell r="AE91">
            <v>3081.6658245614035</v>
          </cell>
          <cell r="AF91">
            <v>5197.8601498661919</v>
          </cell>
        </row>
        <row r="92">
          <cell r="C92">
            <v>1485.0906666666669</v>
          </cell>
          <cell r="D92">
            <v>1012.3559999999998</v>
          </cell>
          <cell r="E92">
            <v>473.06800000000004</v>
          </cell>
          <cell r="I92">
            <v>1729.3098245614035</v>
          </cell>
          <cell r="J92">
            <v>4172.5263157894733</v>
          </cell>
          <cell r="K92">
            <v>1695.467894736842</v>
          </cell>
          <cell r="L92">
            <v>2466.0584210526313</v>
          </cell>
          <cell r="M92">
            <v>2563.1754385964905</v>
          </cell>
          <cell r="N92">
            <v>1786</v>
          </cell>
          <cell r="O92">
            <v>777.1754385964914</v>
          </cell>
          <cell r="P92">
            <v>2218.4237288135591</v>
          </cell>
          <cell r="Q92">
            <v>1422</v>
          </cell>
          <cell r="R92">
            <v>796.42372881355914</v>
          </cell>
          <cell r="S92">
            <v>0</v>
          </cell>
          <cell r="T92">
            <v>1129</v>
          </cell>
          <cell r="U92">
            <v>14770.52597442759</v>
          </cell>
          <cell r="V92">
            <v>6456.6658245614017</v>
          </cell>
          <cell r="W92">
            <v>8313.8601498661901</v>
          </cell>
          <cell r="X92">
            <v>7802.8601498661901</v>
          </cell>
          <cell r="Y92">
            <v>65204</v>
          </cell>
          <cell r="Z92">
            <v>73006.860149866174</v>
          </cell>
          <cell r="AA92">
            <v>30183</v>
          </cell>
          <cell r="AB92">
            <v>103189.86014986626</v>
          </cell>
          <cell r="AC92">
            <v>3160</v>
          </cell>
          <cell r="AD92">
            <v>2918</v>
          </cell>
          <cell r="AE92">
            <v>3056.6658245614035</v>
          </cell>
          <cell r="AF92">
            <v>5197.8601498661919</v>
          </cell>
        </row>
        <row r="93">
          <cell r="C93">
            <v>88</v>
          </cell>
          <cell r="D93">
            <v>54</v>
          </cell>
          <cell r="E93">
            <v>34</v>
          </cell>
          <cell r="I93">
            <v>480.38</v>
          </cell>
          <cell r="J93">
            <v>669</v>
          </cell>
          <cell r="K93">
            <v>282.3363157894737</v>
          </cell>
          <cell r="L93">
            <v>386.6636842105263</v>
          </cell>
          <cell r="M93">
            <v>286</v>
          </cell>
          <cell r="N93">
            <v>199</v>
          </cell>
          <cell r="O93">
            <v>87</v>
          </cell>
          <cell r="P93">
            <v>125.61671126969965</v>
          </cell>
          <cell r="Q93">
            <v>80</v>
          </cell>
          <cell r="R93">
            <v>45.61671126969965</v>
          </cell>
          <cell r="S93">
            <v>0</v>
          </cell>
          <cell r="T93">
            <v>686</v>
          </cell>
          <cell r="U93">
            <v>1776.9967112696997</v>
          </cell>
          <cell r="V93">
            <v>906.38</v>
          </cell>
          <cell r="W93">
            <v>870.61671126969964</v>
          </cell>
          <cell r="AC93">
            <v>149</v>
          </cell>
          <cell r="AD93">
            <v>233</v>
          </cell>
          <cell r="AE93">
            <v>599.3098245614035</v>
          </cell>
          <cell r="AF93">
            <v>385.1254831995243</v>
          </cell>
        </row>
        <row r="94">
          <cell r="C94">
            <v>950</v>
          </cell>
          <cell r="I94">
            <v>338</v>
          </cell>
          <cell r="J94">
            <v>541</v>
          </cell>
          <cell r="M94">
            <v>874</v>
          </cell>
          <cell r="P94">
            <v>450</v>
          </cell>
          <cell r="S94">
            <v>153</v>
          </cell>
          <cell r="T94">
            <v>0</v>
          </cell>
          <cell r="U94">
            <v>3306</v>
          </cell>
        </row>
        <row r="95">
          <cell r="C95">
            <v>37</v>
          </cell>
          <cell r="I95">
            <v>338</v>
          </cell>
          <cell r="J95">
            <v>541</v>
          </cell>
          <cell r="M95">
            <v>385</v>
          </cell>
          <cell r="P95">
            <v>445</v>
          </cell>
          <cell r="S95">
            <v>8</v>
          </cell>
          <cell r="U95">
            <v>1754</v>
          </cell>
        </row>
        <row r="96">
          <cell r="C96">
            <v>0</v>
          </cell>
          <cell r="I96">
            <v>0</v>
          </cell>
          <cell r="J96">
            <v>0</v>
          </cell>
          <cell r="M96">
            <v>489</v>
          </cell>
          <cell r="P96">
            <v>5</v>
          </cell>
          <cell r="S96">
            <v>0</v>
          </cell>
          <cell r="U96">
            <v>494</v>
          </cell>
        </row>
        <row r="97">
          <cell r="C97">
            <v>913</v>
          </cell>
          <cell r="I97">
            <v>0</v>
          </cell>
          <cell r="J97">
            <v>0</v>
          </cell>
          <cell r="M97">
            <v>0</v>
          </cell>
          <cell r="P97">
            <v>0</v>
          </cell>
          <cell r="S97">
            <v>0</v>
          </cell>
          <cell r="U97">
            <v>913</v>
          </cell>
        </row>
        <row r="98">
          <cell r="U98">
            <v>0</v>
          </cell>
        </row>
        <row r="99">
          <cell r="U99">
            <v>0</v>
          </cell>
        </row>
        <row r="100">
          <cell r="C100">
            <v>1058</v>
          </cell>
          <cell r="I100">
            <v>1</v>
          </cell>
          <cell r="J100">
            <v>2</v>
          </cell>
          <cell r="M100">
            <v>0</v>
          </cell>
          <cell r="P100">
            <v>31</v>
          </cell>
          <cell r="S100">
            <v>1</v>
          </cell>
          <cell r="U100">
            <v>1093</v>
          </cell>
        </row>
        <row r="101">
          <cell r="C101">
            <v>913</v>
          </cell>
          <cell r="I101">
            <v>0</v>
          </cell>
          <cell r="J101">
            <v>0</v>
          </cell>
          <cell r="M101">
            <v>0</v>
          </cell>
          <cell r="P101">
            <v>0</v>
          </cell>
          <cell r="S101">
            <v>0</v>
          </cell>
          <cell r="U101">
            <v>913</v>
          </cell>
        </row>
        <row r="102">
          <cell r="C102">
            <v>50</v>
          </cell>
          <cell r="I102">
            <v>0</v>
          </cell>
          <cell r="J102">
            <v>0</v>
          </cell>
          <cell r="M102">
            <v>0</v>
          </cell>
          <cell r="P102">
            <v>0</v>
          </cell>
          <cell r="S102">
            <v>0</v>
          </cell>
          <cell r="U102">
            <v>50</v>
          </cell>
        </row>
        <row r="103">
          <cell r="C103">
            <v>95</v>
          </cell>
          <cell r="I103">
            <v>1</v>
          </cell>
          <cell r="J103">
            <v>2</v>
          </cell>
          <cell r="P103">
            <v>31</v>
          </cell>
          <cell r="S103">
            <v>1</v>
          </cell>
          <cell r="U103">
            <v>130</v>
          </cell>
        </row>
        <row r="104">
          <cell r="C104">
            <v>3285</v>
          </cell>
          <cell r="I104">
            <v>25</v>
          </cell>
          <cell r="J104">
            <v>59</v>
          </cell>
          <cell r="M104">
            <v>22</v>
          </cell>
          <cell r="P104">
            <v>-14</v>
          </cell>
          <cell r="S104">
            <v>539</v>
          </cell>
          <cell r="U104">
            <v>3922</v>
          </cell>
        </row>
        <row r="105">
          <cell r="C105">
            <v>0</v>
          </cell>
          <cell r="I105">
            <v>0</v>
          </cell>
          <cell r="P105">
            <v>0</v>
          </cell>
          <cell r="S105">
            <v>261</v>
          </cell>
          <cell r="U105">
            <v>261</v>
          </cell>
        </row>
        <row r="106">
          <cell r="C106">
            <v>3285</v>
          </cell>
          <cell r="I106">
            <v>25</v>
          </cell>
          <cell r="J106">
            <v>59</v>
          </cell>
          <cell r="M106">
            <v>22</v>
          </cell>
          <cell r="P106">
            <v>-14</v>
          </cell>
          <cell r="S106">
            <v>278</v>
          </cell>
          <cell r="U106">
            <v>3661</v>
          </cell>
        </row>
        <row r="107">
          <cell r="C107">
            <v>0</v>
          </cell>
          <cell r="I107">
            <v>420</v>
          </cell>
          <cell r="J107">
            <v>656</v>
          </cell>
          <cell r="P107">
            <v>0</v>
          </cell>
          <cell r="U107">
            <v>-38.052597442759001</v>
          </cell>
          <cell r="V107">
            <v>-38.052597442759001</v>
          </cell>
          <cell r="W107">
            <v>0</v>
          </cell>
        </row>
        <row r="108">
          <cell r="C108">
            <v>-808</v>
          </cell>
          <cell r="I108">
            <v>420</v>
          </cell>
          <cell r="J108">
            <v>656</v>
          </cell>
          <cell r="U108">
            <v>268</v>
          </cell>
        </row>
        <row r="109">
          <cell r="C109">
            <v>0</v>
          </cell>
          <cell r="M109">
            <v>0</v>
          </cell>
          <cell r="P109">
            <v>0</v>
          </cell>
          <cell r="U109">
            <v>0</v>
          </cell>
          <cell r="V109">
            <v>0</v>
          </cell>
          <cell r="W109">
            <v>0</v>
          </cell>
        </row>
        <row r="110">
          <cell r="I110">
            <v>0</v>
          </cell>
          <cell r="J110">
            <v>0</v>
          </cell>
          <cell r="M110">
            <v>0</v>
          </cell>
          <cell r="P110">
            <v>0</v>
          </cell>
          <cell r="U110">
            <v>0</v>
          </cell>
        </row>
        <row r="111">
          <cell r="C111">
            <v>56.375</v>
          </cell>
          <cell r="I111">
            <v>213.25</v>
          </cell>
          <cell r="J111">
            <v>310.75</v>
          </cell>
          <cell r="M111">
            <v>114.125</v>
          </cell>
          <cell r="P111">
            <v>244.25</v>
          </cell>
          <cell r="S111">
            <v>537.625</v>
          </cell>
          <cell r="U111">
            <v>1568.5</v>
          </cell>
        </row>
        <row r="112">
          <cell r="C112">
            <v>1.25</v>
          </cell>
          <cell r="I112">
            <v>13</v>
          </cell>
          <cell r="J112">
            <v>9.3333333333333339</v>
          </cell>
          <cell r="M112">
            <v>0</v>
          </cell>
          <cell r="P112">
            <v>30</v>
          </cell>
          <cell r="S112">
            <v>0</v>
          </cell>
          <cell r="U112">
            <v>53.583333333333336</v>
          </cell>
        </row>
        <row r="114">
          <cell r="C114" t="e">
            <v>#REF!</v>
          </cell>
          <cell r="U114" t="e">
            <v>#REF!</v>
          </cell>
          <cell r="V114" t="e">
            <v>#REF!</v>
          </cell>
        </row>
        <row r="115">
          <cell r="C115">
            <v>0</v>
          </cell>
          <cell r="U115" t="e">
            <v>#REF!</v>
          </cell>
        </row>
        <row r="116">
          <cell r="C116" t="e">
            <v>#REF!</v>
          </cell>
          <cell r="D116">
            <v>0</v>
          </cell>
          <cell r="E116">
            <v>0</v>
          </cell>
          <cell r="I116">
            <v>672.25</v>
          </cell>
          <cell r="J116">
            <v>1037.0833333333333</v>
          </cell>
          <cell r="M116">
            <v>136.125</v>
          </cell>
          <cell r="N116">
            <v>0</v>
          </cell>
          <cell r="O116">
            <v>0</v>
          </cell>
          <cell r="P116">
            <v>291.25</v>
          </cell>
          <cell r="Q116">
            <v>0</v>
          </cell>
          <cell r="R116">
            <v>0</v>
          </cell>
          <cell r="S116">
            <v>1077.625</v>
          </cell>
          <cell r="T116">
            <v>0</v>
          </cell>
          <cell r="U116">
            <v>7512.0307358905739</v>
          </cell>
          <cell r="V116" t="e">
            <v>#REF!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</row>
        <row r="117">
          <cell r="C117" t="e">
            <v>#REF!</v>
          </cell>
          <cell r="D117">
            <v>0</v>
          </cell>
          <cell r="E117">
            <v>0</v>
          </cell>
          <cell r="I117">
            <v>672.25</v>
          </cell>
          <cell r="J117">
            <v>1037.0833333333333</v>
          </cell>
          <cell r="M117">
            <v>136.125</v>
          </cell>
          <cell r="N117">
            <v>0</v>
          </cell>
          <cell r="O117">
            <v>0</v>
          </cell>
          <cell r="P117">
            <v>291.25</v>
          </cell>
          <cell r="S117">
            <v>1077.625</v>
          </cell>
          <cell r="T117">
            <v>0</v>
          </cell>
          <cell r="U117">
            <v>6599.0307358905739</v>
          </cell>
        </row>
        <row r="118">
          <cell r="U118" t="e">
            <v>#REF!</v>
          </cell>
        </row>
        <row r="119">
          <cell r="P119" t="str">
            <v xml:space="preserve"> </v>
          </cell>
          <cell r="U119">
            <v>-230.79318209931299</v>
          </cell>
        </row>
        <row r="120">
          <cell r="U120">
            <v>-380.52597442758997</v>
          </cell>
          <cell r="V120">
            <v>6725.3341754385983</v>
          </cell>
          <cell r="W120">
            <v>-7406.8601498661901</v>
          </cell>
        </row>
        <row r="122">
          <cell r="U122">
            <v>-149.73279232827699</v>
          </cell>
          <cell r="AC122">
            <v>0</v>
          </cell>
        </row>
        <row r="125">
          <cell r="U125">
            <v>8678</v>
          </cell>
          <cell r="W125">
            <v>8678</v>
          </cell>
          <cell r="AC125">
            <v>0</v>
          </cell>
          <cell r="AE125">
            <v>0</v>
          </cell>
        </row>
        <row r="126">
          <cell r="U126">
            <v>-7406.8601498661901</v>
          </cell>
          <cell r="AC126">
            <v>0</v>
          </cell>
        </row>
        <row r="127">
          <cell r="U127">
            <v>30.45</v>
          </cell>
          <cell r="AC127" t="e">
            <v>#DIV/0!</v>
          </cell>
        </row>
        <row r="128">
          <cell r="U128">
            <v>56.44</v>
          </cell>
          <cell r="AC128" t="e">
            <v>#DIV/0!</v>
          </cell>
        </row>
        <row r="129">
          <cell r="U129">
            <v>0</v>
          </cell>
          <cell r="AC129">
            <v>0</v>
          </cell>
        </row>
        <row r="131">
          <cell r="U131">
            <v>8.49</v>
          </cell>
          <cell r="AC131" t="e">
            <v>#DIV/0!</v>
          </cell>
        </row>
        <row r="132">
          <cell r="U132">
            <v>0</v>
          </cell>
        </row>
        <row r="133">
          <cell r="T133">
            <v>0</v>
          </cell>
          <cell r="U133">
            <v>6.57</v>
          </cell>
          <cell r="AC133" t="e">
            <v>#DIV/0!</v>
          </cell>
        </row>
        <row r="134">
          <cell r="U134">
            <v>29726</v>
          </cell>
          <cell r="V134">
            <v>29726</v>
          </cell>
        </row>
        <row r="136">
          <cell r="T136">
            <v>300</v>
          </cell>
          <cell r="U136">
            <v>300</v>
          </cell>
        </row>
        <row r="137">
          <cell r="J137">
            <v>1</v>
          </cell>
          <cell r="U137">
            <v>1</v>
          </cell>
        </row>
        <row r="139">
          <cell r="T139">
            <v>0</v>
          </cell>
          <cell r="U139">
            <v>38404</v>
          </cell>
          <cell r="V139">
            <v>29726</v>
          </cell>
          <cell r="W139">
            <v>8678</v>
          </cell>
          <cell r="AC139">
            <v>0</v>
          </cell>
        </row>
        <row r="140">
          <cell r="U140">
            <v>0</v>
          </cell>
          <cell r="V140">
            <v>0</v>
          </cell>
        </row>
        <row r="141">
          <cell r="U141">
            <v>38404</v>
          </cell>
          <cell r="V141">
            <v>29726</v>
          </cell>
          <cell r="W141">
            <v>8678</v>
          </cell>
        </row>
        <row r="142">
          <cell r="AC142">
            <v>3160</v>
          </cell>
          <cell r="AD142">
            <v>2918</v>
          </cell>
          <cell r="AE142">
            <v>3056.6658245614035</v>
          </cell>
          <cell r="AF142">
            <v>5197.8601498661919</v>
          </cell>
        </row>
        <row r="143">
          <cell r="U143">
            <v>-1</v>
          </cell>
          <cell r="V143">
            <v>29.2</v>
          </cell>
          <cell r="W143">
            <v>-46</v>
          </cell>
        </row>
        <row r="145">
          <cell r="C145">
            <v>0</v>
          </cell>
          <cell r="I145">
            <v>0</v>
          </cell>
          <cell r="J145">
            <v>0</v>
          </cell>
          <cell r="M145">
            <v>0</v>
          </cell>
          <cell r="P145">
            <v>0</v>
          </cell>
          <cell r="S145">
            <v>0</v>
          </cell>
          <cell r="U145">
            <v>0</v>
          </cell>
        </row>
        <row r="146">
          <cell r="C146">
            <v>80</v>
          </cell>
          <cell r="I146">
            <v>615</v>
          </cell>
          <cell r="J146">
            <v>1790</v>
          </cell>
          <cell r="M146">
            <v>592</v>
          </cell>
          <cell r="P146">
            <v>1325</v>
          </cell>
          <cell r="U146">
            <v>4402</v>
          </cell>
        </row>
        <row r="147">
          <cell r="C147">
            <v>80</v>
          </cell>
          <cell r="I147">
            <v>300</v>
          </cell>
          <cell r="J147">
            <v>1360</v>
          </cell>
          <cell r="M147">
            <v>7</v>
          </cell>
          <cell r="P147">
            <v>1174</v>
          </cell>
          <cell r="U147">
            <v>2921</v>
          </cell>
        </row>
        <row r="148">
          <cell r="U148">
            <v>0</v>
          </cell>
        </row>
        <row r="149">
          <cell r="I149">
            <v>0</v>
          </cell>
          <cell r="U149">
            <v>0</v>
          </cell>
        </row>
        <row r="150">
          <cell r="I150">
            <v>35</v>
          </cell>
          <cell r="J150">
            <v>282</v>
          </cell>
          <cell r="M150">
            <v>0</v>
          </cell>
          <cell r="P150">
            <v>0</v>
          </cell>
          <cell r="U150">
            <v>317</v>
          </cell>
        </row>
        <row r="151">
          <cell r="C151">
            <v>17.179166666666667</v>
          </cell>
          <cell r="I151">
            <v>502</v>
          </cell>
          <cell r="J151">
            <v>1041.8333333333333</v>
          </cell>
          <cell r="M151">
            <v>213</v>
          </cell>
          <cell r="U151">
            <v>1774.0124999999998</v>
          </cell>
        </row>
        <row r="152">
          <cell r="I152">
            <v>0</v>
          </cell>
          <cell r="J152">
            <v>0</v>
          </cell>
          <cell r="M152">
            <v>0</v>
          </cell>
          <cell r="U152">
            <v>0</v>
          </cell>
        </row>
        <row r="153">
          <cell r="C153">
            <v>80</v>
          </cell>
          <cell r="I153">
            <v>580</v>
          </cell>
          <cell r="J153">
            <v>1508</v>
          </cell>
          <cell r="M153">
            <v>592</v>
          </cell>
          <cell r="P153">
            <v>1325</v>
          </cell>
          <cell r="U153">
            <v>4085</v>
          </cell>
        </row>
        <row r="154">
          <cell r="I154">
            <v>580</v>
          </cell>
          <cell r="J154">
            <v>1508</v>
          </cell>
          <cell r="M154">
            <v>592</v>
          </cell>
          <cell r="P154">
            <v>1325</v>
          </cell>
        </row>
        <row r="155">
          <cell r="I155">
            <v>0</v>
          </cell>
          <cell r="J155">
            <v>0</v>
          </cell>
          <cell r="M155">
            <v>0</v>
          </cell>
          <cell r="P155">
            <v>0</v>
          </cell>
          <cell r="U155">
            <v>0</v>
          </cell>
        </row>
        <row r="156">
          <cell r="I156">
            <v>0</v>
          </cell>
          <cell r="J156">
            <v>-298</v>
          </cell>
          <cell r="M156">
            <v>-180</v>
          </cell>
          <cell r="P156">
            <v>-100</v>
          </cell>
          <cell r="U156">
            <v>-578</v>
          </cell>
        </row>
        <row r="157">
          <cell r="I157">
            <v>0</v>
          </cell>
          <cell r="U157">
            <v>0</v>
          </cell>
        </row>
        <row r="158">
          <cell r="C158">
            <v>950</v>
          </cell>
          <cell r="I158">
            <v>758</v>
          </cell>
          <cell r="J158">
            <v>1197</v>
          </cell>
          <cell r="K158">
            <v>0</v>
          </cell>
          <cell r="L158">
            <v>0</v>
          </cell>
          <cell r="M158">
            <v>874</v>
          </cell>
          <cell r="N158">
            <v>0</v>
          </cell>
          <cell r="O158">
            <v>0</v>
          </cell>
          <cell r="P158">
            <v>450</v>
          </cell>
          <cell r="S158">
            <v>414</v>
          </cell>
          <cell r="T158">
            <v>630</v>
          </cell>
          <cell r="U158">
            <v>4643</v>
          </cell>
        </row>
        <row r="160">
          <cell r="C160">
            <v>57</v>
          </cell>
          <cell r="O160">
            <v>250</v>
          </cell>
        </row>
        <row r="161">
          <cell r="C161">
            <v>0</v>
          </cell>
        </row>
        <row r="162">
          <cell r="AD162" t="e">
            <v>#REF!</v>
          </cell>
        </row>
        <row r="163">
          <cell r="AC163" t="str">
            <v>ОЧИК.18.02.</v>
          </cell>
        </row>
        <row r="165">
          <cell r="C165" t="str">
            <v>АПАРАТ ВСЬОГО</v>
          </cell>
          <cell r="D165" t="str">
            <v>АПАРАТ ЕЛЕКТРО</v>
          </cell>
          <cell r="E165" t="str">
            <v>АПАРАТ ТЕПЛО</v>
          </cell>
          <cell r="I165" t="str">
            <v>ККМ</v>
          </cell>
          <cell r="J165" t="str">
            <v>КТМ</v>
          </cell>
          <cell r="M165" t="str">
            <v>ТЕЦ-5 ВСЬОГО</v>
          </cell>
          <cell r="N165" t="str">
            <v>Е/Е</v>
          </cell>
          <cell r="O165" t="str">
            <v xml:space="preserve"> Т/Е</v>
          </cell>
          <cell r="P165" t="str">
            <v>ТЕЦ-6 ВСЬОГО</v>
          </cell>
          <cell r="Q165" t="str">
            <v>Е/Е</v>
          </cell>
          <cell r="R165" t="str">
            <v xml:space="preserve"> Т/Е</v>
          </cell>
          <cell r="S165" t="str">
            <v xml:space="preserve">ДОП.ВИР. </v>
          </cell>
          <cell r="T165" t="str">
            <v>ДОП.ВИР. СТ.ОРГ.</v>
          </cell>
          <cell r="U165" t="str">
            <v>АК КЕ ВСЬОГО</v>
          </cell>
          <cell r="V165" t="str">
            <v>Е/Е</v>
          </cell>
          <cell r="W165" t="str">
            <v xml:space="preserve"> Т/Е</v>
          </cell>
          <cell r="AC165" t="str">
            <v>СТАНЦІї ЕЛЕКТРО</v>
          </cell>
          <cell r="AD165" t="str">
            <v>СТАНЦІІ ТЕПЛОВІ</v>
          </cell>
          <cell r="AE165" t="str">
            <v>МЕРЕЖІ ЕЛЕКТРО</v>
          </cell>
          <cell r="AF165" t="str">
            <v>МЕРЕЖІ ТЕПЛОВІ</v>
          </cell>
        </row>
        <row r="166">
          <cell r="C166">
            <v>2.1149</v>
          </cell>
          <cell r="J166">
            <v>2.1435</v>
          </cell>
          <cell r="M166">
            <v>2.1435</v>
          </cell>
          <cell r="N166">
            <v>2.1435</v>
          </cell>
          <cell r="O166">
            <v>2.1435</v>
          </cell>
          <cell r="P166">
            <v>2.1435</v>
          </cell>
          <cell r="Q166">
            <v>2.1435</v>
          </cell>
          <cell r="R166">
            <v>2.1435</v>
          </cell>
          <cell r="S166">
            <v>2.1435</v>
          </cell>
          <cell r="T166">
            <v>2.1435</v>
          </cell>
          <cell r="U166">
            <v>2.1435</v>
          </cell>
          <cell r="AC166">
            <v>2.1804999999999999</v>
          </cell>
          <cell r="AD166">
            <v>2.1804999999999999</v>
          </cell>
          <cell r="AE166">
            <v>2.1804999999999999</v>
          </cell>
          <cell r="AF166">
            <v>1.905</v>
          </cell>
        </row>
        <row r="168">
          <cell r="J168">
            <v>0.75</v>
          </cell>
          <cell r="M168">
            <v>26.159999999999997</v>
          </cell>
          <cell r="P168">
            <v>17.39</v>
          </cell>
          <cell r="U168">
            <v>44.3</v>
          </cell>
          <cell r="AC168">
            <v>221.49122807017542</v>
          </cell>
        </row>
        <row r="169">
          <cell r="J169">
            <v>0.78999999999999915</v>
          </cell>
          <cell r="M169">
            <v>29.880000000000003</v>
          </cell>
          <cell r="P169">
            <v>19.82</v>
          </cell>
          <cell r="U169">
            <v>50.49</v>
          </cell>
          <cell r="AC169">
            <v>252.49999999999997</v>
          </cell>
        </row>
        <row r="170">
          <cell r="I170">
            <v>0</v>
          </cell>
          <cell r="J170">
            <v>82.5</v>
          </cell>
          <cell r="M170">
            <v>82.5</v>
          </cell>
          <cell r="P170">
            <v>82.5</v>
          </cell>
          <cell r="S170">
            <v>82.5</v>
          </cell>
          <cell r="T170">
            <v>82.5</v>
          </cell>
          <cell r="U170">
            <v>82.5</v>
          </cell>
          <cell r="AC170">
            <v>66</v>
          </cell>
        </row>
        <row r="171">
          <cell r="I171">
            <v>0</v>
          </cell>
          <cell r="J171">
            <v>176.84</v>
          </cell>
          <cell r="M171">
            <v>176.84</v>
          </cell>
          <cell r="P171">
            <v>176.84</v>
          </cell>
          <cell r="U171">
            <v>176.84</v>
          </cell>
          <cell r="AC171">
            <v>143.91299999999998</v>
          </cell>
        </row>
        <row r="172">
          <cell r="J172">
            <v>133</v>
          </cell>
          <cell r="M172">
            <v>4626</v>
          </cell>
          <cell r="P172">
            <v>3075</v>
          </cell>
          <cell r="U172">
            <v>7834</v>
          </cell>
          <cell r="AC172">
            <v>31875</v>
          </cell>
        </row>
        <row r="173">
          <cell r="U173">
            <v>7834</v>
          </cell>
        </row>
        <row r="174">
          <cell r="J174">
            <v>10.15</v>
          </cell>
          <cell r="M174">
            <v>38.94</v>
          </cell>
          <cell r="P174">
            <v>31.61</v>
          </cell>
          <cell r="U174">
            <v>80.7</v>
          </cell>
        </row>
        <row r="175">
          <cell r="J175">
            <v>11.56</v>
          </cell>
          <cell r="M175">
            <v>44.35</v>
          </cell>
          <cell r="P175">
            <v>36</v>
          </cell>
          <cell r="U175">
            <v>91.91</v>
          </cell>
        </row>
        <row r="176">
          <cell r="J176">
            <v>63.33</v>
          </cell>
          <cell r="M176">
            <v>63.33</v>
          </cell>
          <cell r="P176">
            <v>63.33</v>
          </cell>
          <cell r="U176">
            <v>63.33</v>
          </cell>
        </row>
        <row r="177">
          <cell r="J177">
            <v>135.75</v>
          </cell>
          <cell r="M177">
            <v>135.75</v>
          </cell>
          <cell r="P177">
            <v>135.75</v>
          </cell>
          <cell r="U177">
            <v>135.75</v>
          </cell>
        </row>
        <row r="178">
          <cell r="J178">
            <v>1378</v>
          </cell>
          <cell r="M178">
            <v>5286</v>
          </cell>
          <cell r="P178">
            <v>4291</v>
          </cell>
          <cell r="U178">
            <v>10955</v>
          </cell>
        </row>
        <row r="179">
          <cell r="U179">
            <v>10955</v>
          </cell>
        </row>
        <row r="180">
          <cell r="J180">
            <v>0</v>
          </cell>
          <cell r="M180">
            <v>4.3</v>
          </cell>
          <cell r="P180">
            <v>4.2</v>
          </cell>
          <cell r="U180">
            <v>8.5</v>
          </cell>
          <cell r="AC180">
            <v>75.839416058394164</v>
          </cell>
        </row>
        <row r="181">
          <cell r="J181">
            <v>0</v>
          </cell>
          <cell r="M181">
            <v>5.9</v>
          </cell>
          <cell r="P181">
            <v>5.8</v>
          </cell>
          <cell r="U181">
            <v>11.7</v>
          </cell>
          <cell r="AC181">
            <v>103.9</v>
          </cell>
        </row>
        <row r="182">
          <cell r="C182">
            <v>75</v>
          </cell>
          <cell r="I182">
            <v>75</v>
          </cell>
          <cell r="J182">
            <v>100.5</v>
          </cell>
          <cell r="M182">
            <v>100.5</v>
          </cell>
          <cell r="P182">
            <v>100.5</v>
          </cell>
          <cell r="T182">
            <v>0</v>
          </cell>
          <cell r="U182">
            <v>100.5</v>
          </cell>
          <cell r="AC182">
            <v>89.557440953909662</v>
          </cell>
          <cell r="AF182">
            <v>75</v>
          </cell>
        </row>
        <row r="183">
          <cell r="J183">
            <v>215.42175</v>
          </cell>
          <cell r="K183">
            <v>0</v>
          </cell>
          <cell r="L183">
            <v>0</v>
          </cell>
          <cell r="M183">
            <v>215.42175</v>
          </cell>
          <cell r="P183">
            <v>215.42175</v>
          </cell>
          <cell r="U183">
            <v>215.42175</v>
          </cell>
          <cell r="AC183">
            <v>195.28</v>
          </cell>
        </row>
        <row r="184">
          <cell r="J184">
            <v>0</v>
          </cell>
          <cell r="M184">
            <v>926</v>
          </cell>
          <cell r="P184">
            <v>905</v>
          </cell>
          <cell r="U184">
            <v>1831</v>
          </cell>
          <cell r="AC184">
            <v>14810</v>
          </cell>
        </row>
        <row r="185">
          <cell r="U185">
            <v>1831</v>
          </cell>
        </row>
        <row r="186">
          <cell r="J186">
            <v>12.35</v>
          </cell>
          <cell r="M186">
            <v>80.13</v>
          </cell>
          <cell r="N186">
            <v>55.82</v>
          </cell>
          <cell r="O186">
            <v>24.309999999999995</v>
          </cell>
          <cell r="P186">
            <v>61.620000000000005</v>
          </cell>
          <cell r="Q186">
            <v>39.479999999999997</v>
          </cell>
          <cell r="R186">
            <v>22.140000000000008</v>
          </cell>
          <cell r="U186">
            <v>154.1</v>
          </cell>
          <cell r="V186">
            <v>95.3</v>
          </cell>
          <cell r="W186">
            <v>58.8</v>
          </cell>
          <cell r="AC186">
            <v>356.4</v>
          </cell>
          <cell r="AD186">
            <v>74.900000000000006</v>
          </cell>
          <cell r="AE186">
            <v>281.5</v>
          </cell>
        </row>
        <row r="187">
          <cell r="J187">
            <v>1511</v>
          </cell>
          <cell r="M187">
            <v>10838</v>
          </cell>
          <cell r="N187">
            <v>7550</v>
          </cell>
          <cell r="O187">
            <v>3288</v>
          </cell>
          <cell r="P187">
            <v>8271</v>
          </cell>
          <cell r="Q187">
            <v>5299</v>
          </cell>
          <cell r="R187">
            <v>2972</v>
          </cell>
          <cell r="U187">
            <v>20620</v>
          </cell>
          <cell r="V187">
            <v>12849</v>
          </cell>
          <cell r="W187">
            <v>7771</v>
          </cell>
          <cell r="AC187">
            <v>46685</v>
          </cell>
          <cell r="AD187">
            <v>9811.1854657688</v>
          </cell>
          <cell r="AE187">
            <v>36873.814534231198</v>
          </cell>
        </row>
        <row r="188">
          <cell r="J188">
            <v>122.35</v>
          </cell>
          <cell r="M188">
            <v>135.26</v>
          </cell>
          <cell r="N188">
            <v>135.26</v>
          </cell>
          <cell r="O188">
            <v>135.25</v>
          </cell>
          <cell r="P188">
            <v>134.22999999999999</v>
          </cell>
          <cell r="Q188">
            <v>134.22</v>
          </cell>
          <cell r="R188">
            <v>134.24</v>
          </cell>
          <cell r="S188">
            <v>0</v>
          </cell>
          <cell r="T188">
            <v>0</v>
          </cell>
          <cell r="U188">
            <v>133.81</v>
          </cell>
          <cell r="V188">
            <v>134.83000000000001</v>
          </cell>
          <cell r="W188">
            <v>132.16</v>
          </cell>
          <cell r="AC188">
            <v>130.99</v>
          </cell>
          <cell r="AD188">
            <v>130.99</v>
          </cell>
          <cell r="AE188">
            <v>130.99</v>
          </cell>
          <cell r="AF188">
            <v>0</v>
          </cell>
        </row>
        <row r="189">
          <cell r="U189">
            <v>25</v>
          </cell>
          <cell r="V189">
            <v>25</v>
          </cell>
          <cell r="W189">
            <v>0</v>
          </cell>
          <cell r="AC189">
            <v>52</v>
          </cell>
          <cell r="AD189">
            <v>52</v>
          </cell>
        </row>
        <row r="190">
          <cell r="M190">
            <v>10838</v>
          </cell>
          <cell r="P190">
            <v>8271</v>
          </cell>
          <cell r="U190">
            <v>20645</v>
          </cell>
          <cell r="V190">
            <v>12874</v>
          </cell>
          <cell r="W190">
            <v>7771</v>
          </cell>
          <cell r="AC190">
            <v>46737</v>
          </cell>
          <cell r="AD190">
            <v>9863.1854657688</v>
          </cell>
          <cell r="AE190">
            <v>36873.814534231198</v>
          </cell>
        </row>
        <row r="194">
          <cell r="X194">
            <v>4948.1398501338099</v>
          </cell>
          <cell r="Z194">
            <v>4948.1398501338263</v>
          </cell>
          <cell r="AB194">
            <v>4948.1398501337389</v>
          </cell>
        </row>
        <row r="215">
          <cell r="M215" t="str">
            <v>ЗАТВЕРДЖУЮ</v>
          </cell>
        </row>
        <row r="216">
          <cell r="M216" t="str">
            <v>ГЕНЕРАЛЬНИЙ ДИРЕКТОР -</v>
          </cell>
        </row>
        <row r="217">
          <cell r="M217" t="str">
            <v>ГОЛОВА ПРАВЛІННЯ КЕ</v>
          </cell>
        </row>
        <row r="218">
          <cell r="M218" t="str">
            <v xml:space="preserve">                        І.В.ПЛАЧКОВ</v>
          </cell>
          <cell r="N218" t="str">
            <v xml:space="preserve">      І.В.ПЛАЧКОВ</v>
          </cell>
        </row>
        <row r="225">
          <cell r="C225" t="str">
            <v>ПОТРЕБА   В КОШТАХ НА  вересень 1998 року</v>
          </cell>
        </row>
        <row r="226">
          <cell r="C226" t="str">
            <v>ПО ФІЛІАЛАХ АК КИЇВЕНЕРГО</v>
          </cell>
        </row>
        <row r="229">
          <cell r="S229" t="str">
            <v>ТИС.ГРН.</v>
          </cell>
        </row>
        <row r="230">
          <cell r="C230" t="str">
            <v>ВИКОН.ДИР.</v>
          </cell>
          <cell r="D230" t="str">
            <v>АПАРАТ ЕЛЕКТРО</v>
          </cell>
          <cell r="E230" t="str">
            <v>АПАРАТ ТЕПЛО</v>
          </cell>
          <cell r="I230" t="str">
            <v>ККМ</v>
          </cell>
          <cell r="J230" t="str">
            <v>КТМ</v>
          </cell>
          <cell r="K230" t="str">
            <v>ВИРОБН</v>
          </cell>
          <cell r="L230" t="str">
            <v>ПЕРЕД</v>
          </cell>
          <cell r="M230" t="str">
            <v>ТЕЦ-5 ВСЬОГО</v>
          </cell>
          <cell r="N230" t="str">
            <v>Е/Е</v>
          </cell>
          <cell r="O230" t="str">
            <v xml:space="preserve"> Т/Е</v>
          </cell>
          <cell r="P230" t="str">
            <v>ТЕЦ-6 ВСЬОГО</v>
          </cell>
          <cell r="Q230" t="str">
            <v>Е/Е</v>
          </cell>
          <cell r="R230" t="str">
            <v xml:space="preserve"> Т/Е</v>
          </cell>
          <cell r="S230" t="str">
            <v xml:space="preserve">ДОП.ВИР. </v>
          </cell>
          <cell r="T230" t="str">
            <v>ДОП.ВИР. СТ.ОРГ.</v>
          </cell>
          <cell r="U230" t="str">
            <v>АК КЕ ВСЬОГО</v>
          </cell>
          <cell r="V230" t="str">
            <v>Е/Е</v>
          </cell>
          <cell r="W230" t="str">
            <v xml:space="preserve"> Т/Е</v>
          </cell>
          <cell r="AC230" t="str">
            <v>СТАНЦІї ЕЛЕКТРО</v>
          </cell>
          <cell r="AD230" t="str">
            <v>СТАНЦІІ ТЕПЛОВІ</v>
          </cell>
          <cell r="AE230" t="str">
            <v>МЕРЕЖІ ЕЛЕКТРО</v>
          </cell>
          <cell r="AF230" t="str">
            <v>МЕРЕЖІ ТЕПЛОВІ</v>
          </cell>
        </row>
        <row r="233">
          <cell r="C233" t="e">
            <v>#REF!</v>
          </cell>
          <cell r="D233">
            <v>1012.3559999999998</v>
          </cell>
          <cell r="E233">
            <v>473.06800000000004</v>
          </cell>
          <cell r="I233">
            <v>2401.5598245614037</v>
          </cell>
          <cell r="J233">
            <v>4911.6096491228063</v>
          </cell>
          <cell r="K233">
            <v>1695.467894736842</v>
          </cell>
          <cell r="L233">
            <v>2466.0584210526313</v>
          </cell>
          <cell r="M233">
            <v>2519.3004385964905</v>
          </cell>
          <cell r="N233">
            <v>1786</v>
          </cell>
          <cell r="O233">
            <v>777.1754385964914</v>
          </cell>
          <cell r="P233">
            <v>2409.6737288135591</v>
          </cell>
          <cell r="Q233">
            <v>1422</v>
          </cell>
          <cell r="R233">
            <v>796.42372881355914</v>
          </cell>
          <cell r="S233">
            <v>1077.625</v>
          </cell>
          <cell r="T233">
            <v>1129</v>
          </cell>
          <cell r="U233">
            <v>23976.15725132322</v>
          </cell>
          <cell r="V233" t="e">
            <v>#REF!</v>
          </cell>
          <cell r="W233">
            <v>44621.157251323224</v>
          </cell>
        </row>
        <row r="234">
          <cell r="C234" t="e">
            <v>#REF!</v>
          </cell>
          <cell r="D234">
            <v>934.35599999999977</v>
          </cell>
          <cell r="E234">
            <v>424.06800000000004</v>
          </cell>
          <cell r="I234">
            <v>1149.9298245614036</v>
          </cell>
          <cell r="J234">
            <v>1617.8596491228063</v>
          </cell>
          <cell r="K234">
            <v>1359.5</v>
          </cell>
          <cell r="L234">
            <v>2119.4999999999995</v>
          </cell>
          <cell r="M234">
            <v>1343.1754385964905</v>
          </cell>
          <cell r="N234">
            <v>1585</v>
          </cell>
          <cell r="O234">
            <v>691.00000000000023</v>
          </cell>
          <cell r="P234">
            <v>733.8070175438595</v>
          </cell>
          <cell r="Q234">
            <v>1327</v>
          </cell>
          <cell r="R234">
            <v>742.99999999999977</v>
          </cell>
          <cell r="S234">
            <v>605</v>
          </cell>
          <cell r="T234">
            <v>117</v>
          </cell>
          <cell r="U234">
            <v>15320.660540053519</v>
          </cell>
          <cell r="V234" t="e">
            <v>#REF!</v>
          </cell>
        </row>
        <row r="236">
          <cell r="C236">
            <v>7782.6740000000009</v>
          </cell>
          <cell r="D236">
            <v>934.35599999999977</v>
          </cell>
          <cell r="E236">
            <v>424.06800000000004</v>
          </cell>
          <cell r="I236">
            <v>1150</v>
          </cell>
          <cell r="J236">
            <v>1617.8596491228061</v>
          </cell>
          <cell r="K236">
            <v>1359.5</v>
          </cell>
          <cell r="L236">
            <v>2119.4999999999995</v>
          </cell>
          <cell r="M236">
            <v>1023</v>
          </cell>
          <cell r="N236">
            <v>1585</v>
          </cell>
          <cell r="O236">
            <v>691.00000000000023</v>
          </cell>
          <cell r="P236">
            <v>733.8070175438595</v>
          </cell>
          <cell r="S236">
            <v>685</v>
          </cell>
          <cell r="U236">
            <v>15689.007333333333</v>
          </cell>
          <cell r="V236">
            <v>15376.340666666665</v>
          </cell>
        </row>
        <row r="237">
          <cell r="C237">
            <v>183.375</v>
          </cell>
          <cell r="D237">
            <v>78</v>
          </cell>
          <cell r="E237">
            <v>49</v>
          </cell>
          <cell r="I237">
            <v>906.63</v>
          </cell>
          <cell r="J237">
            <v>1274.75</v>
          </cell>
          <cell r="K237">
            <v>335.96789473684214</v>
          </cell>
          <cell r="L237">
            <v>346.55842105263162</v>
          </cell>
          <cell r="M237">
            <v>526.125</v>
          </cell>
          <cell r="N237">
            <v>158</v>
          </cell>
          <cell r="O237">
            <v>69.175438596491233</v>
          </cell>
          <cell r="P237">
            <v>431.86671126969964</v>
          </cell>
          <cell r="Q237">
            <v>63</v>
          </cell>
          <cell r="R237">
            <v>35.423728813559308</v>
          </cell>
          <cell r="S237">
            <v>537.625</v>
          </cell>
          <cell r="T237">
            <v>1012</v>
          </cell>
          <cell r="U237">
            <v>4138.4967112696995</v>
          </cell>
          <cell r="V237">
            <v>4138.4967112696995</v>
          </cell>
        </row>
        <row r="238">
          <cell r="C238">
            <v>54.955188679245282</v>
          </cell>
          <cell r="I238">
            <v>273.35377358490564</v>
          </cell>
          <cell r="J238">
            <v>382.94811320754718</v>
          </cell>
          <cell r="K238">
            <v>121.25</v>
          </cell>
          <cell r="L238">
            <v>162.75</v>
          </cell>
          <cell r="M238">
            <v>158.2995283018868</v>
          </cell>
          <cell r="P238">
            <v>131.12735849056605</v>
          </cell>
          <cell r="S238">
            <v>146.625</v>
          </cell>
          <cell r="U238">
            <v>1220.7727272727273</v>
          </cell>
          <cell r="V238">
            <v>1231.382075471698</v>
          </cell>
        </row>
        <row r="239">
          <cell r="C239">
            <v>2944.9412076717231</v>
          </cell>
          <cell r="I239">
            <v>13</v>
          </cell>
          <cell r="J239">
            <v>9.3333333333333339</v>
          </cell>
          <cell r="K239">
            <v>0</v>
          </cell>
          <cell r="L239">
            <v>0</v>
          </cell>
          <cell r="M239">
            <v>577</v>
          </cell>
          <cell r="N239">
            <v>0</v>
          </cell>
          <cell r="O239">
            <v>0</v>
          </cell>
          <cell r="P239">
            <v>42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3586.2745410050566</v>
          </cell>
          <cell r="V239">
            <v>3586.2745410050566</v>
          </cell>
        </row>
        <row r="240">
          <cell r="C240">
            <v>0</v>
          </cell>
          <cell r="I240">
            <v>0</v>
          </cell>
          <cell r="J240">
            <v>0</v>
          </cell>
          <cell r="M240">
            <v>577</v>
          </cell>
          <cell r="P240">
            <v>12</v>
          </cell>
          <cell r="S240">
            <v>0</v>
          </cell>
          <cell r="U240">
            <v>589</v>
          </cell>
          <cell r="V240">
            <v>589</v>
          </cell>
        </row>
        <row r="241">
          <cell r="C241">
            <v>1.25</v>
          </cell>
          <cell r="I241">
            <v>13</v>
          </cell>
          <cell r="J241">
            <v>9.3333333333333339</v>
          </cell>
          <cell r="M241">
            <v>0</v>
          </cell>
          <cell r="P241">
            <v>30</v>
          </cell>
          <cell r="S241">
            <v>0</v>
          </cell>
          <cell r="U241">
            <v>53.583333333333336</v>
          </cell>
          <cell r="V241">
            <v>53.583333333333336</v>
          </cell>
          <cell r="AC241">
            <v>6</v>
          </cell>
          <cell r="AD241">
            <v>6</v>
          </cell>
          <cell r="AE241">
            <v>12</v>
          </cell>
        </row>
        <row r="242">
          <cell r="C242">
            <v>-149.73279232827699</v>
          </cell>
          <cell r="U242">
            <v>-149.73279232827699</v>
          </cell>
          <cell r="V242">
            <v>-149.73279232827699</v>
          </cell>
        </row>
        <row r="243">
          <cell r="C243">
            <v>2421.3333333333335</v>
          </cell>
          <cell r="U243">
            <v>2421.3333333333335</v>
          </cell>
          <cell r="V243">
            <v>2421.3333333333335</v>
          </cell>
        </row>
        <row r="244">
          <cell r="C244">
            <v>672.09066666666661</v>
          </cell>
          <cell r="D244">
            <v>511.35599999999999</v>
          </cell>
          <cell r="E244">
            <v>160.73466666666667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U244">
            <v>672.09066666666661</v>
          </cell>
          <cell r="V244">
            <v>672.09066666666661</v>
          </cell>
        </row>
        <row r="245">
          <cell r="V245">
            <v>0</v>
          </cell>
        </row>
        <row r="246">
          <cell r="C246">
            <v>950</v>
          </cell>
          <cell r="I246">
            <v>758</v>
          </cell>
          <cell r="J246">
            <v>1197</v>
          </cell>
          <cell r="M246">
            <v>874</v>
          </cell>
          <cell r="P246">
            <v>450</v>
          </cell>
          <cell r="S246">
            <v>406</v>
          </cell>
          <cell r="U246">
            <v>4903</v>
          </cell>
          <cell r="V246">
            <v>4635</v>
          </cell>
        </row>
        <row r="247">
          <cell r="C247">
            <v>80</v>
          </cell>
          <cell r="I247">
            <v>300</v>
          </cell>
          <cell r="J247">
            <v>1360</v>
          </cell>
          <cell r="M247">
            <v>7</v>
          </cell>
          <cell r="P247">
            <v>1174</v>
          </cell>
          <cell r="S247">
            <v>0</v>
          </cell>
          <cell r="U247">
            <v>2921</v>
          </cell>
          <cell r="V247">
            <v>2921</v>
          </cell>
        </row>
        <row r="248">
          <cell r="V248">
            <v>0</v>
          </cell>
        </row>
        <row r="249">
          <cell r="C249">
            <v>0</v>
          </cell>
          <cell r="I249">
            <v>0</v>
          </cell>
          <cell r="J249">
            <v>-298</v>
          </cell>
          <cell r="K249">
            <v>0</v>
          </cell>
          <cell r="L249">
            <v>0</v>
          </cell>
          <cell r="M249">
            <v>-180</v>
          </cell>
          <cell r="N249">
            <v>0</v>
          </cell>
          <cell r="O249">
            <v>0</v>
          </cell>
          <cell r="P249">
            <v>-100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-578</v>
          </cell>
          <cell r="V249">
            <v>-578</v>
          </cell>
        </row>
        <row r="250"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</row>
        <row r="251">
          <cell r="V251">
            <v>0</v>
          </cell>
        </row>
        <row r="252">
          <cell r="C252">
            <v>29</v>
          </cell>
          <cell r="I252">
            <v>0</v>
          </cell>
          <cell r="J252">
            <v>280</v>
          </cell>
          <cell r="M252">
            <v>3</v>
          </cell>
          <cell r="P252">
            <v>6</v>
          </cell>
          <cell r="S252">
            <v>0</v>
          </cell>
          <cell r="U252">
            <v>331</v>
          </cell>
          <cell r="V252">
            <v>331</v>
          </cell>
        </row>
        <row r="253">
          <cell r="C253">
            <v>200</v>
          </cell>
          <cell r="I253">
            <v>0</v>
          </cell>
          <cell r="J253">
            <v>0</v>
          </cell>
          <cell r="M253">
            <v>0</v>
          </cell>
          <cell r="P253">
            <v>0</v>
          </cell>
          <cell r="S253">
            <v>0</v>
          </cell>
          <cell r="U253">
            <v>200</v>
          </cell>
          <cell r="V253">
            <v>200</v>
          </cell>
        </row>
        <row r="254">
          <cell r="V254">
            <v>0</v>
          </cell>
        </row>
        <row r="255">
          <cell r="C255">
            <v>0</v>
          </cell>
          <cell r="I255">
            <v>0</v>
          </cell>
          <cell r="J255">
            <v>0</v>
          </cell>
          <cell r="M255">
            <v>60</v>
          </cell>
          <cell r="N255">
            <v>43</v>
          </cell>
          <cell r="O255">
            <v>17</v>
          </cell>
          <cell r="P255">
            <v>50</v>
          </cell>
          <cell r="Q255">
            <v>32</v>
          </cell>
          <cell r="R255">
            <v>18</v>
          </cell>
          <cell r="S255">
            <v>0</v>
          </cell>
          <cell r="T255">
            <v>0</v>
          </cell>
          <cell r="U255">
            <v>110</v>
          </cell>
          <cell r="V255">
            <v>110</v>
          </cell>
        </row>
        <row r="256">
          <cell r="C256">
            <v>2</v>
          </cell>
          <cell r="I256">
            <v>15</v>
          </cell>
          <cell r="J256">
            <v>349</v>
          </cell>
          <cell r="M256">
            <v>0</v>
          </cell>
          <cell r="P256">
            <v>0</v>
          </cell>
          <cell r="S256">
            <v>0</v>
          </cell>
          <cell r="U256">
            <v>366</v>
          </cell>
          <cell r="V256">
            <v>366</v>
          </cell>
        </row>
        <row r="257">
          <cell r="I257">
            <v>275</v>
          </cell>
          <cell r="J257">
            <v>160</v>
          </cell>
          <cell r="M257">
            <v>80</v>
          </cell>
          <cell r="P257">
            <v>41</v>
          </cell>
          <cell r="U257">
            <v>556</v>
          </cell>
          <cell r="V257">
            <v>556</v>
          </cell>
        </row>
        <row r="258">
          <cell r="I258">
            <v>0</v>
          </cell>
          <cell r="U258">
            <v>0</v>
          </cell>
          <cell r="V258">
            <v>0</v>
          </cell>
        </row>
        <row r="259">
          <cell r="C259">
            <v>0</v>
          </cell>
          <cell r="I259">
            <v>0</v>
          </cell>
          <cell r="J259">
            <v>0</v>
          </cell>
          <cell r="M259">
            <v>0</v>
          </cell>
          <cell r="P259">
            <v>0</v>
          </cell>
          <cell r="S259">
            <v>0</v>
          </cell>
          <cell r="U259">
            <v>2217</v>
          </cell>
          <cell r="V259">
            <v>2217</v>
          </cell>
        </row>
        <row r="260">
          <cell r="C260">
            <v>0</v>
          </cell>
          <cell r="I260">
            <v>0</v>
          </cell>
          <cell r="J260">
            <v>0</v>
          </cell>
          <cell r="M260">
            <v>0</v>
          </cell>
          <cell r="P260">
            <v>0</v>
          </cell>
          <cell r="S260">
            <v>0</v>
          </cell>
          <cell r="U260">
            <v>0</v>
          </cell>
          <cell r="V260">
            <v>0</v>
          </cell>
        </row>
        <row r="261">
          <cell r="C261">
            <v>0</v>
          </cell>
          <cell r="I261">
            <v>30</v>
          </cell>
          <cell r="J261">
            <v>30</v>
          </cell>
          <cell r="M261">
            <v>3</v>
          </cell>
          <cell r="N261">
            <v>0</v>
          </cell>
          <cell r="O261">
            <v>0</v>
          </cell>
          <cell r="P261">
            <v>2</v>
          </cell>
          <cell r="Q261">
            <v>0</v>
          </cell>
          <cell r="R261">
            <v>0</v>
          </cell>
          <cell r="S261">
            <v>0</v>
          </cell>
        </row>
        <row r="262">
          <cell r="C262">
            <v>3285</v>
          </cell>
          <cell r="I262">
            <v>25</v>
          </cell>
          <cell r="J262">
            <v>59</v>
          </cell>
          <cell r="M262">
            <v>22</v>
          </cell>
          <cell r="P262">
            <v>-14</v>
          </cell>
          <cell r="S262">
            <v>278</v>
          </cell>
          <cell r="U262">
            <v>3661</v>
          </cell>
          <cell r="V262">
            <v>3661</v>
          </cell>
        </row>
        <row r="263">
          <cell r="C263">
            <v>145</v>
          </cell>
          <cell r="I263">
            <v>1</v>
          </cell>
          <cell r="J263">
            <v>2</v>
          </cell>
          <cell r="M263">
            <v>0</v>
          </cell>
          <cell r="P263">
            <v>31</v>
          </cell>
          <cell r="S263">
            <v>1</v>
          </cell>
          <cell r="U263">
            <v>180</v>
          </cell>
          <cell r="V263">
            <v>180</v>
          </cell>
        </row>
        <row r="264">
          <cell r="C264">
            <v>308.00000000000011</v>
          </cell>
          <cell r="D264">
            <v>934.35599999999977</v>
          </cell>
          <cell r="E264">
            <v>424.06800000000004</v>
          </cell>
          <cell r="I264">
            <v>78</v>
          </cell>
          <cell r="J264">
            <v>488.52631578947285</v>
          </cell>
          <cell r="K264">
            <v>1359.5</v>
          </cell>
          <cell r="L264">
            <v>2119.4999999999995</v>
          </cell>
          <cell r="M264">
            <v>227</v>
          </cell>
          <cell r="N264">
            <v>1585</v>
          </cell>
          <cell r="O264">
            <v>691.00000000000023</v>
          </cell>
          <cell r="P264">
            <v>295.8070175438595</v>
          </cell>
          <cell r="Q264">
            <v>178</v>
          </cell>
          <cell r="R264">
            <v>99</v>
          </cell>
          <cell r="S264">
            <v>0</v>
          </cell>
          <cell r="T264">
            <v>0</v>
          </cell>
          <cell r="U264">
            <v>1603.0000000000005</v>
          </cell>
          <cell r="V264">
            <v>1558.3333333333326</v>
          </cell>
        </row>
        <row r="265">
          <cell r="C265">
            <v>5.3333333333333712</v>
          </cell>
          <cell r="I265">
            <v>18</v>
          </cell>
          <cell r="J265">
            <v>100</v>
          </cell>
          <cell r="K265">
            <v>190</v>
          </cell>
          <cell r="L265">
            <v>190</v>
          </cell>
          <cell r="M265">
            <v>89</v>
          </cell>
          <cell r="N265">
            <v>61</v>
          </cell>
          <cell r="O265">
            <v>28</v>
          </cell>
          <cell r="P265">
            <v>168</v>
          </cell>
          <cell r="Q265">
            <v>108</v>
          </cell>
          <cell r="R265">
            <v>60</v>
          </cell>
          <cell r="S265">
            <v>0</v>
          </cell>
          <cell r="T265">
            <v>16</v>
          </cell>
          <cell r="U265">
            <v>405.33333333333348</v>
          </cell>
        </row>
        <row r="266">
          <cell r="C266">
            <v>0</v>
          </cell>
          <cell r="I266">
            <v>20</v>
          </cell>
          <cell r="J266">
            <v>294</v>
          </cell>
          <cell r="K266">
            <v>229.32000000000002</v>
          </cell>
          <cell r="L266">
            <v>64.679999999999978</v>
          </cell>
          <cell r="M266">
            <v>103</v>
          </cell>
          <cell r="N266">
            <v>72</v>
          </cell>
          <cell r="O266">
            <v>31</v>
          </cell>
          <cell r="P266">
            <v>78</v>
          </cell>
          <cell r="Q266">
            <v>50</v>
          </cell>
          <cell r="R266">
            <v>28</v>
          </cell>
          <cell r="S266">
            <v>0</v>
          </cell>
          <cell r="T266">
            <v>51</v>
          </cell>
          <cell r="U266">
            <v>495</v>
          </cell>
        </row>
        <row r="267">
          <cell r="C267">
            <v>302.66666666666674</v>
          </cell>
          <cell r="I267">
            <v>40</v>
          </cell>
          <cell r="J267">
            <v>95</v>
          </cell>
          <cell r="K267">
            <v>82.5</v>
          </cell>
          <cell r="L267">
            <v>42.5</v>
          </cell>
          <cell r="M267">
            <v>35</v>
          </cell>
          <cell r="N267">
            <v>26</v>
          </cell>
          <cell r="O267">
            <v>12</v>
          </cell>
          <cell r="P267">
            <v>29</v>
          </cell>
          <cell r="Q267">
            <v>20</v>
          </cell>
          <cell r="R267">
            <v>11</v>
          </cell>
          <cell r="S267">
            <v>0</v>
          </cell>
          <cell r="T267">
            <v>12</v>
          </cell>
          <cell r="U267">
            <v>702.66666666666697</v>
          </cell>
          <cell r="V267">
            <v>637.66666666666674</v>
          </cell>
        </row>
        <row r="268">
          <cell r="C268">
            <v>0</v>
          </cell>
          <cell r="I268">
            <v>0</v>
          </cell>
          <cell r="J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U268">
            <v>0</v>
          </cell>
          <cell r="V268">
            <v>11</v>
          </cell>
        </row>
        <row r="272">
          <cell r="N272" t="str">
            <v>Собівартість</v>
          </cell>
        </row>
        <row r="282">
          <cell r="N282" t="str">
            <v>ФМЗ ( з відрахуван)</v>
          </cell>
          <cell r="P282">
            <v>25</v>
          </cell>
        </row>
      </sheetData>
      <sheetData sheetId="17" refreshError="1">
        <row r="1">
          <cell r="AE1" t="str">
            <v>'9 міс.'!</v>
          </cell>
        </row>
        <row r="33">
          <cell r="P33">
            <v>25148</v>
          </cell>
          <cell r="AC33">
            <v>14429</v>
          </cell>
          <cell r="AF33">
            <v>31349</v>
          </cell>
        </row>
        <row r="34">
          <cell r="Q34" t="str">
            <v>КТМ</v>
          </cell>
          <cell r="V34" t="str">
            <v xml:space="preserve">ТЕЦ-5 </v>
          </cell>
          <cell r="AA34" t="str">
            <v xml:space="preserve">ТЕЦ-6 </v>
          </cell>
        </row>
        <row r="36">
          <cell r="F36" t="str">
            <v>ВИКОН.ДИР.</v>
          </cell>
          <cell r="G36" t="str">
            <v>Е/Е</v>
          </cell>
          <cell r="H36" t="str">
            <v xml:space="preserve"> Т/Е</v>
          </cell>
          <cell r="P36" t="str">
            <v xml:space="preserve">КМ </v>
          </cell>
          <cell r="S36" t="str">
            <v xml:space="preserve">ТМ </v>
          </cell>
          <cell r="T36" t="str">
            <v>ВИРОБН</v>
          </cell>
          <cell r="U36" t="str">
            <v>ПЕРЕД</v>
          </cell>
          <cell r="X36" t="str">
            <v>ТЕЦ-5 ВСЬОГО</v>
          </cell>
          <cell r="Y36" t="str">
            <v>Е/Е</v>
          </cell>
          <cell r="Z36" t="str">
            <v xml:space="preserve"> Т/Е</v>
          </cell>
          <cell r="AC36" t="str">
            <v>ТЕЦ-6 ВСЬОГО</v>
          </cell>
          <cell r="AD36" t="str">
            <v>Е/Е</v>
          </cell>
          <cell r="AE36" t="str">
            <v xml:space="preserve"> Т/Е</v>
          </cell>
          <cell r="AF36" t="str">
            <v>ТРМ ВСЬОГО</v>
          </cell>
          <cell r="AG36" t="str">
            <v>ТРМ  АК КЕ</v>
          </cell>
          <cell r="AH36" t="str">
            <v>ТРМ СТОР</v>
          </cell>
          <cell r="AI36" t="str">
            <v>АК КЕ ВСЬОГО</v>
          </cell>
          <cell r="AJ36" t="str">
            <v xml:space="preserve"> Е/Е</v>
          </cell>
          <cell r="AK36" t="str">
            <v xml:space="preserve"> Т/Е</v>
          </cell>
          <cell r="AM36" t="str">
            <v>СТАНЦІї ЕЛЕКТРО</v>
          </cell>
          <cell r="AN36" t="str">
            <v>СТАНЦІІ ТЕПЛОВІ</v>
          </cell>
          <cell r="AO36" t="str">
            <v>МЕРЕЖІ ЕЛЕКТРО</v>
          </cell>
          <cell r="AP36" t="str">
            <v>МЕРЕЖІ ТЕПЛОВІ</v>
          </cell>
        </row>
        <row r="37">
          <cell r="AJ37">
            <v>395</v>
          </cell>
        </row>
        <row r="38">
          <cell r="AJ38">
            <v>336</v>
          </cell>
        </row>
        <row r="39">
          <cell r="AJ39">
            <v>0</v>
          </cell>
        </row>
        <row r="41">
          <cell r="AJ41">
            <v>0</v>
          </cell>
        </row>
        <row r="42">
          <cell r="AJ42">
            <v>0</v>
          </cell>
        </row>
        <row r="43">
          <cell r="AJ43">
            <v>395.6</v>
          </cell>
        </row>
        <row r="44">
          <cell r="P44">
            <v>0</v>
          </cell>
          <cell r="AJ44">
            <v>395.6</v>
          </cell>
        </row>
        <row r="45">
          <cell r="AK45">
            <v>1580</v>
          </cell>
        </row>
        <row r="46">
          <cell r="AK46">
            <v>0</v>
          </cell>
        </row>
        <row r="47">
          <cell r="AK47">
            <v>1580</v>
          </cell>
        </row>
        <row r="48">
          <cell r="F48">
            <v>15953.197</v>
          </cell>
          <cell r="P48">
            <v>3631.1559999999999</v>
          </cell>
          <cell r="S48">
            <v>9526.8578787878778</v>
          </cell>
          <cell r="T48">
            <v>2010.6708606060602</v>
          </cell>
          <cell r="U48">
            <v>2621.0370181818184</v>
          </cell>
          <cell r="X48">
            <v>2672.4863636363625</v>
          </cell>
          <cell r="AC48">
            <v>1389.1963636363635</v>
          </cell>
          <cell r="AF48">
            <v>4185.9539393939394</v>
          </cell>
          <cell r="AG48">
            <v>3391.2</v>
          </cell>
          <cell r="AH48">
            <v>794.7539393939395</v>
          </cell>
        </row>
        <row r="49">
          <cell r="F49">
            <v>0.8</v>
          </cell>
          <cell r="P49">
            <v>0.8</v>
          </cell>
          <cell r="S49">
            <v>0.8</v>
          </cell>
          <cell r="X49">
            <v>0.8</v>
          </cell>
          <cell r="AC49">
            <v>0.8</v>
          </cell>
          <cell r="AF49">
            <v>0.8</v>
          </cell>
        </row>
        <row r="51">
          <cell r="F51">
            <v>712</v>
          </cell>
          <cell r="G51">
            <v>279</v>
          </cell>
          <cell r="H51">
            <v>433</v>
          </cell>
          <cell r="P51">
            <v>304.23599999999999</v>
          </cell>
          <cell r="S51">
            <v>760.26666666666688</v>
          </cell>
          <cell r="T51">
            <v>380.13333333333344</v>
          </cell>
          <cell r="U51">
            <v>380.13333333333344</v>
          </cell>
          <cell r="X51">
            <v>196.8</v>
          </cell>
          <cell r="Y51">
            <v>139</v>
          </cell>
          <cell r="Z51">
            <v>57.800000000000011</v>
          </cell>
          <cell r="AC51">
            <v>104</v>
          </cell>
          <cell r="AD51">
            <v>54</v>
          </cell>
          <cell r="AE51">
            <v>50</v>
          </cell>
          <cell r="AF51">
            <v>398.13333333333344</v>
          </cell>
          <cell r="AG51">
            <v>300</v>
          </cell>
          <cell r="AH51">
            <v>98.133333333333439</v>
          </cell>
          <cell r="AI51">
            <v>2554.3026666666669</v>
          </cell>
          <cell r="AJ51">
            <v>931.23599999999999</v>
          </cell>
          <cell r="AK51">
            <v>1623.0666666666671</v>
          </cell>
          <cell r="AL51">
            <v>1623.0666666666668</v>
          </cell>
          <cell r="AM51">
            <v>193</v>
          </cell>
          <cell r="AN51">
            <v>366</v>
          </cell>
          <cell r="AO51">
            <v>738.23599999999999</v>
          </cell>
          <cell r="AP51">
            <v>1257.0666666666671</v>
          </cell>
        </row>
        <row r="52">
          <cell r="F52">
            <v>133</v>
          </cell>
          <cell r="G52">
            <v>52</v>
          </cell>
          <cell r="H52">
            <v>81</v>
          </cell>
          <cell r="P52">
            <v>300</v>
          </cell>
          <cell r="S52">
            <v>603</v>
          </cell>
          <cell r="X52">
            <v>115</v>
          </cell>
          <cell r="Y52">
            <v>81</v>
          </cell>
          <cell r="Z52">
            <v>34</v>
          </cell>
          <cell r="AC52">
            <v>96</v>
          </cell>
          <cell r="AD52">
            <v>50</v>
          </cell>
          <cell r="AE52">
            <v>46</v>
          </cell>
          <cell r="AF52">
            <v>361</v>
          </cell>
          <cell r="AH52">
            <v>0</v>
          </cell>
          <cell r="AI52">
            <v>1279</v>
          </cell>
          <cell r="AJ52">
            <v>511</v>
          </cell>
          <cell r="AK52">
            <v>768</v>
          </cell>
          <cell r="AL52">
            <v>786</v>
          </cell>
        </row>
        <row r="53">
          <cell r="G53">
            <v>0</v>
          </cell>
          <cell r="P53">
            <v>0</v>
          </cell>
          <cell r="X53">
            <v>4</v>
          </cell>
          <cell r="Y53">
            <v>3</v>
          </cell>
          <cell r="Z53">
            <v>1</v>
          </cell>
          <cell r="AC53">
            <v>0</v>
          </cell>
          <cell r="AD53">
            <v>0</v>
          </cell>
          <cell r="AE53">
            <v>0</v>
          </cell>
          <cell r="AH53">
            <v>0</v>
          </cell>
          <cell r="AI53">
            <v>4</v>
          </cell>
          <cell r="AJ53">
            <v>3</v>
          </cell>
          <cell r="AK53">
            <v>1</v>
          </cell>
          <cell r="AL53">
            <v>1</v>
          </cell>
        </row>
        <row r="54">
          <cell r="F54">
            <v>570</v>
          </cell>
          <cell r="G54">
            <v>223</v>
          </cell>
          <cell r="H54">
            <v>347</v>
          </cell>
          <cell r="P54">
            <v>4</v>
          </cell>
          <cell r="S54">
            <v>15</v>
          </cell>
          <cell r="X54">
            <v>30</v>
          </cell>
          <cell r="Y54">
            <v>21</v>
          </cell>
          <cell r="Z54">
            <v>9</v>
          </cell>
          <cell r="AC54">
            <v>8</v>
          </cell>
          <cell r="AD54">
            <v>4</v>
          </cell>
          <cell r="AE54">
            <v>4</v>
          </cell>
          <cell r="AF54">
            <v>15</v>
          </cell>
          <cell r="AG54">
            <v>15</v>
          </cell>
          <cell r="AH54">
            <v>0</v>
          </cell>
          <cell r="AI54">
            <v>752</v>
          </cell>
          <cell r="AJ54">
            <v>362</v>
          </cell>
          <cell r="AK54">
            <v>390</v>
          </cell>
          <cell r="AL54">
            <v>390</v>
          </cell>
        </row>
        <row r="55">
          <cell r="F55">
            <v>2</v>
          </cell>
          <cell r="G55">
            <v>1</v>
          </cell>
          <cell r="H55">
            <v>1</v>
          </cell>
          <cell r="P55">
            <v>40.800000000000004</v>
          </cell>
          <cell r="S55">
            <v>263.2</v>
          </cell>
          <cell r="T55">
            <v>205.29599999999999</v>
          </cell>
          <cell r="U55">
            <v>57.903999999999996</v>
          </cell>
          <cell r="X55">
            <v>790.40000000000009</v>
          </cell>
          <cell r="Y55">
            <v>560</v>
          </cell>
          <cell r="Z55">
            <v>230.40000000000009</v>
          </cell>
          <cell r="AC55">
            <v>64</v>
          </cell>
          <cell r="AD55">
            <v>34</v>
          </cell>
          <cell r="AE55">
            <v>30</v>
          </cell>
          <cell r="AF55">
            <v>157.33333333333334</v>
          </cell>
          <cell r="AG55">
            <v>108</v>
          </cell>
          <cell r="AH55">
            <v>49.333333333333343</v>
          </cell>
          <cell r="AI55">
            <v>1268.4000000000001</v>
          </cell>
          <cell r="AJ55">
            <v>635.79999999999995</v>
          </cell>
          <cell r="AK55">
            <v>632.60000000000014</v>
          </cell>
          <cell r="AL55">
            <v>632.60000000000014</v>
          </cell>
          <cell r="AM55">
            <v>594</v>
          </cell>
          <cell r="AN55">
            <v>350</v>
          </cell>
          <cell r="AO55">
            <v>41.799999999999955</v>
          </cell>
          <cell r="AP55">
            <v>282.60000000000014</v>
          </cell>
        </row>
        <row r="56">
          <cell r="F56">
            <v>0</v>
          </cell>
          <cell r="G56">
            <v>0</v>
          </cell>
          <cell r="H56">
            <v>0</v>
          </cell>
          <cell r="S56">
            <v>13.666666666666666</v>
          </cell>
          <cell r="T56">
            <v>13.666666666666666</v>
          </cell>
          <cell r="U56">
            <v>0</v>
          </cell>
          <cell r="X56">
            <v>708.80000000000007</v>
          </cell>
          <cell r="Y56">
            <v>502</v>
          </cell>
          <cell r="Z56">
            <v>206.80000000000007</v>
          </cell>
          <cell r="AC56">
            <v>13.333333333333334</v>
          </cell>
          <cell r="AD56">
            <v>7</v>
          </cell>
          <cell r="AE56">
            <v>6.3333333333333339</v>
          </cell>
          <cell r="AH56">
            <v>0</v>
          </cell>
          <cell r="AI56">
            <v>735.80000000000007</v>
          </cell>
          <cell r="AJ56">
            <v>509</v>
          </cell>
          <cell r="AK56">
            <v>226.80000000000007</v>
          </cell>
          <cell r="AL56">
            <v>226.80000000000007</v>
          </cell>
          <cell r="AM56">
            <v>509</v>
          </cell>
          <cell r="AN56">
            <v>218</v>
          </cell>
          <cell r="AO56">
            <v>0</v>
          </cell>
          <cell r="AP56">
            <v>8.8000000000000682</v>
          </cell>
        </row>
        <row r="57">
          <cell r="F57">
            <v>0</v>
          </cell>
          <cell r="G57">
            <v>0</v>
          </cell>
          <cell r="H57">
            <v>0</v>
          </cell>
          <cell r="S57">
            <v>1598</v>
          </cell>
          <cell r="T57">
            <v>1598</v>
          </cell>
          <cell r="U57">
            <v>0</v>
          </cell>
          <cell r="X57">
            <v>13610</v>
          </cell>
          <cell r="Y57">
            <v>9645</v>
          </cell>
          <cell r="Z57">
            <v>3965</v>
          </cell>
          <cell r="AC57">
            <v>11589</v>
          </cell>
          <cell r="AD57">
            <v>6072</v>
          </cell>
          <cell r="AE57">
            <v>5517</v>
          </cell>
          <cell r="AH57">
            <v>0</v>
          </cell>
          <cell r="AI57">
            <v>26797</v>
          </cell>
          <cell r="AJ57">
            <v>15717</v>
          </cell>
          <cell r="AK57">
            <v>11080</v>
          </cell>
          <cell r="AL57">
            <v>11080</v>
          </cell>
          <cell r="AM57">
            <v>15717</v>
          </cell>
          <cell r="AN57">
            <v>11080</v>
          </cell>
          <cell r="AO57">
            <v>0</v>
          </cell>
          <cell r="AP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P58">
            <v>0</v>
          </cell>
          <cell r="S58">
            <v>1598</v>
          </cell>
          <cell r="T58">
            <v>1598</v>
          </cell>
          <cell r="U58">
            <v>0</v>
          </cell>
          <cell r="X58">
            <v>13610</v>
          </cell>
          <cell r="Y58">
            <v>9645</v>
          </cell>
          <cell r="Z58">
            <v>3965</v>
          </cell>
          <cell r="AC58">
            <v>11589</v>
          </cell>
          <cell r="AD58">
            <v>6072</v>
          </cell>
          <cell r="AE58">
            <v>5517</v>
          </cell>
          <cell r="AF58">
            <v>0</v>
          </cell>
          <cell r="AG58">
            <v>0</v>
          </cell>
          <cell r="AH58">
            <v>0</v>
          </cell>
          <cell r="AI58">
            <v>26797</v>
          </cell>
          <cell r="AJ58">
            <v>15717</v>
          </cell>
          <cell r="AK58">
            <v>11080</v>
          </cell>
          <cell r="AL58">
            <v>11080</v>
          </cell>
          <cell r="AM58">
            <v>15717</v>
          </cell>
          <cell r="AN58">
            <v>11080</v>
          </cell>
          <cell r="AO58">
            <v>0</v>
          </cell>
          <cell r="AP58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T59">
            <v>0</v>
          </cell>
          <cell r="U59">
            <v>0</v>
          </cell>
          <cell r="AF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N59">
            <v>0</v>
          </cell>
        </row>
        <row r="60">
          <cell r="F60">
            <v>0</v>
          </cell>
          <cell r="G60">
            <v>0</v>
          </cell>
          <cell r="H60">
            <v>0</v>
          </cell>
          <cell r="P60">
            <v>11.200000000000001</v>
          </cell>
          <cell r="S60">
            <v>267.2</v>
          </cell>
          <cell r="T60">
            <v>267.2</v>
          </cell>
          <cell r="U60">
            <v>0</v>
          </cell>
          <cell r="X60">
            <v>0</v>
          </cell>
          <cell r="Y60">
            <v>0</v>
          </cell>
          <cell r="Z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536</v>
          </cell>
          <cell r="AG60">
            <v>220</v>
          </cell>
          <cell r="AH60">
            <v>316</v>
          </cell>
          <cell r="AI60">
            <v>498.4</v>
          </cell>
          <cell r="AJ60">
            <v>11.200000000000001</v>
          </cell>
          <cell r="AK60">
            <v>487.2</v>
          </cell>
          <cell r="AL60">
            <v>487.2</v>
          </cell>
          <cell r="AM60">
            <v>0</v>
          </cell>
          <cell r="AN60">
            <v>91</v>
          </cell>
          <cell r="AO60">
            <v>11.200000000000001</v>
          </cell>
          <cell r="AP60">
            <v>396.2</v>
          </cell>
        </row>
        <row r="61">
          <cell r="F61">
            <v>393.697</v>
          </cell>
          <cell r="G61">
            <v>154</v>
          </cell>
          <cell r="H61">
            <v>239.697</v>
          </cell>
          <cell r="P61">
            <v>546.32000000000005</v>
          </cell>
          <cell r="S61">
            <v>887.77454545454532</v>
          </cell>
          <cell r="T61">
            <v>435.00952727272721</v>
          </cell>
          <cell r="U61">
            <v>452.76501818181811</v>
          </cell>
          <cell r="X61">
            <v>296.28636363636366</v>
          </cell>
          <cell r="Y61">
            <v>210</v>
          </cell>
          <cell r="Z61">
            <v>86.28636363636366</v>
          </cell>
          <cell r="AC61">
            <v>275.39636363636367</v>
          </cell>
          <cell r="AD61">
            <v>144</v>
          </cell>
          <cell r="AE61">
            <v>131.39636363636367</v>
          </cell>
          <cell r="AF61">
            <v>1043.4872727272727</v>
          </cell>
          <cell r="AG61">
            <v>824.2</v>
          </cell>
          <cell r="AH61">
            <v>219.28727272727269</v>
          </cell>
          <cell r="AI61">
            <v>3532.6742727272731</v>
          </cell>
          <cell r="AJ61">
            <v>1273.3200000000002</v>
          </cell>
          <cell r="AK61">
            <v>2259.3542727272729</v>
          </cell>
          <cell r="AL61">
            <v>2259.3542727272725</v>
          </cell>
          <cell r="AM61">
            <v>354</v>
          </cell>
          <cell r="AN61">
            <v>520</v>
          </cell>
          <cell r="AO61">
            <v>919.32000000000016</v>
          </cell>
          <cell r="AP61">
            <v>1739.3542727272729</v>
          </cell>
        </row>
        <row r="62">
          <cell r="F62">
            <v>22</v>
          </cell>
          <cell r="G62">
            <v>9</v>
          </cell>
          <cell r="H62">
            <v>13</v>
          </cell>
          <cell r="P62">
            <v>30</v>
          </cell>
          <cell r="S62">
            <v>49</v>
          </cell>
          <cell r="T62">
            <v>24</v>
          </cell>
          <cell r="U62">
            <v>25</v>
          </cell>
          <cell r="X62">
            <v>16</v>
          </cell>
          <cell r="Y62">
            <v>11</v>
          </cell>
          <cell r="Z62">
            <v>5</v>
          </cell>
          <cell r="AC62">
            <v>15</v>
          </cell>
          <cell r="AD62">
            <v>8</v>
          </cell>
          <cell r="AE62">
            <v>7</v>
          </cell>
          <cell r="AF62">
            <v>57</v>
          </cell>
          <cell r="AG62">
            <v>45</v>
          </cell>
          <cell r="AH62">
            <v>12</v>
          </cell>
          <cell r="AI62">
            <v>194</v>
          </cell>
          <cell r="AJ62">
            <v>70</v>
          </cell>
          <cell r="AK62">
            <v>124</v>
          </cell>
          <cell r="AL62">
            <v>124</v>
          </cell>
          <cell r="AM62">
            <v>19</v>
          </cell>
          <cell r="AN62">
            <v>22</v>
          </cell>
          <cell r="AO62">
            <v>51</v>
          </cell>
          <cell r="AP62">
            <v>102</v>
          </cell>
        </row>
        <row r="63">
          <cell r="F63">
            <v>126</v>
          </cell>
          <cell r="G63">
            <v>49</v>
          </cell>
          <cell r="H63">
            <v>77</v>
          </cell>
          <cell r="P63">
            <v>175</v>
          </cell>
          <cell r="S63">
            <v>284</v>
          </cell>
          <cell r="T63">
            <v>139</v>
          </cell>
          <cell r="U63">
            <v>145</v>
          </cell>
          <cell r="X63">
            <v>95</v>
          </cell>
          <cell r="Y63">
            <v>67</v>
          </cell>
          <cell r="Z63">
            <v>28</v>
          </cell>
          <cell r="AC63">
            <v>88</v>
          </cell>
          <cell r="AD63">
            <v>46</v>
          </cell>
          <cell r="AE63">
            <v>42</v>
          </cell>
          <cell r="AF63">
            <v>334</v>
          </cell>
          <cell r="AG63">
            <v>264</v>
          </cell>
          <cell r="AH63">
            <v>70</v>
          </cell>
          <cell r="AI63">
            <v>1131</v>
          </cell>
          <cell r="AJ63">
            <v>407</v>
          </cell>
          <cell r="AK63">
            <v>724</v>
          </cell>
          <cell r="AL63">
            <v>724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</row>
        <row r="64">
          <cell r="F64">
            <v>0</v>
          </cell>
          <cell r="G64">
            <v>0</v>
          </cell>
          <cell r="P64">
            <v>0</v>
          </cell>
          <cell r="X64">
            <v>0</v>
          </cell>
          <cell r="AH64">
            <v>0</v>
          </cell>
          <cell r="AI64">
            <v>0</v>
          </cell>
          <cell r="AL64">
            <v>0</v>
          </cell>
        </row>
        <row r="65">
          <cell r="F65">
            <v>79</v>
          </cell>
          <cell r="G65">
            <v>31</v>
          </cell>
          <cell r="H65">
            <v>48</v>
          </cell>
          <cell r="P65">
            <v>520</v>
          </cell>
          <cell r="S65">
            <v>1018</v>
          </cell>
          <cell r="T65">
            <v>162.88</v>
          </cell>
          <cell r="U65">
            <v>855.12</v>
          </cell>
          <cell r="X65">
            <v>570</v>
          </cell>
          <cell r="Y65">
            <v>404</v>
          </cell>
          <cell r="Z65">
            <v>166</v>
          </cell>
          <cell r="AC65">
            <v>641</v>
          </cell>
          <cell r="AD65">
            <v>336</v>
          </cell>
          <cell r="AE65">
            <v>305</v>
          </cell>
          <cell r="AF65">
            <v>526</v>
          </cell>
          <cell r="AG65">
            <v>475</v>
          </cell>
          <cell r="AH65">
            <v>51</v>
          </cell>
          <cell r="AI65">
            <v>3313</v>
          </cell>
          <cell r="AJ65">
            <v>1298</v>
          </cell>
          <cell r="AK65">
            <v>2015</v>
          </cell>
          <cell r="AL65">
            <v>2015</v>
          </cell>
          <cell r="AM65">
            <v>740</v>
          </cell>
          <cell r="AN65">
            <v>817</v>
          </cell>
          <cell r="AO65">
            <v>558</v>
          </cell>
          <cell r="AP65">
            <v>1198</v>
          </cell>
        </row>
        <row r="66">
          <cell r="G66">
            <v>0</v>
          </cell>
          <cell r="T66">
            <v>16</v>
          </cell>
          <cell r="U66">
            <v>86</v>
          </cell>
          <cell r="AH66">
            <v>0</v>
          </cell>
          <cell r="AI66">
            <v>0</v>
          </cell>
          <cell r="AL66">
            <v>0</v>
          </cell>
          <cell r="AM66">
            <v>74</v>
          </cell>
          <cell r="AN66">
            <v>82</v>
          </cell>
          <cell r="AO66">
            <v>56</v>
          </cell>
          <cell r="AP66">
            <v>120</v>
          </cell>
        </row>
        <row r="67">
          <cell r="F67">
            <v>84</v>
          </cell>
          <cell r="G67">
            <v>33</v>
          </cell>
          <cell r="H67">
            <v>51</v>
          </cell>
          <cell r="P67">
            <v>1291</v>
          </cell>
          <cell r="S67">
            <v>4895</v>
          </cell>
          <cell r="X67">
            <v>290</v>
          </cell>
          <cell r="AC67">
            <v>85</v>
          </cell>
          <cell r="AF67">
            <v>5</v>
          </cell>
          <cell r="AG67">
            <v>5</v>
          </cell>
          <cell r="AH67">
            <v>0</v>
          </cell>
          <cell r="AI67">
            <v>6650</v>
          </cell>
          <cell r="AJ67">
            <v>1324</v>
          </cell>
          <cell r="AK67">
            <v>5326</v>
          </cell>
          <cell r="AL67">
            <v>4951</v>
          </cell>
          <cell r="AN67">
            <v>1346</v>
          </cell>
        </row>
        <row r="68">
          <cell r="F68">
            <v>0</v>
          </cell>
          <cell r="G68">
            <v>0</v>
          </cell>
          <cell r="P68">
            <v>0</v>
          </cell>
          <cell r="S68">
            <v>0</v>
          </cell>
          <cell r="X68">
            <v>0</v>
          </cell>
          <cell r="AC68">
            <v>0</v>
          </cell>
          <cell r="AD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N68">
            <v>0</v>
          </cell>
        </row>
        <row r="69">
          <cell r="F69">
            <v>0</v>
          </cell>
          <cell r="G69">
            <v>0</v>
          </cell>
          <cell r="P69">
            <v>-771</v>
          </cell>
          <cell r="S69">
            <v>-3877</v>
          </cell>
          <cell r="T69">
            <v>146.88</v>
          </cell>
          <cell r="U69">
            <v>769.12</v>
          </cell>
          <cell r="X69">
            <v>280</v>
          </cell>
          <cell r="Y69">
            <v>404</v>
          </cell>
          <cell r="Z69">
            <v>166</v>
          </cell>
          <cell r="AC69">
            <v>556</v>
          </cell>
          <cell r="AD69">
            <v>336</v>
          </cell>
          <cell r="AE69">
            <v>305</v>
          </cell>
          <cell r="AF69">
            <v>521</v>
          </cell>
          <cell r="AG69">
            <v>470</v>
          </cell>
          <cell r="AH69">
            <v>51</v>
          </cell>
          <cell r="AI69">
            <v>-3332</v>
          </cell>
          <cell r="AL69">
            <v>-2933</v>
          </cell>
          <cell r="AM69">
            <v>666</v>
          </cell>
          <cell r="AN69">
            <v>-611</v>
          </cell>
          <cell r="AO69">
            <v>502</v>
          </cell>
          <cell r="AP69">
            <v>1078</v>
          </cell>
        </row>
        <row r="70">
          <cell r="F70">
            <v>328</v>
          </cell>
          <cell r="G70">
            <v>128</v>
          </cell>
          <cell r="H70">
            <v>200</v>
          </cell>
          <cell r="P70">
            <v>870.40000000000009</v>
          </cell>
          <cell r="S70">
            <v>1918.4</v>
          </cell>
          <cell r="T70">
            <v>479.6</v>
          </cell>
          <cell r="U70">
            <v>1438.8000000000002</v>
          </cell>
          <cell r="X70">
            <v>903.2</v>
          </cell>
          <cell r="Y70">
            <v>640</v>
          </cell>
          <cell r="Z70">
            <v>263.20000000000005</v>
          </cell>
          <cell r="AC70">
            <v>622.4</v>
          </cell>
          <cell r="AD70">
            <v>326</v>
          </cell>
          <cell r="AE70">
            <v>296.39999999999998</v>
          </cell>
          <cell r="AF70">
            <v>1475</v>
          </cell>
          <cell r="AG70">
            <v>1475</v>
          </cell>
          <cell r="AH70">
            <v>0</v>
          </cell>
          <cell r="AI70">
            <v>6117.4</v>
          </cell>
          <cell r="AJ70">
            <v>1964.4</v>
          </cell>
          <cell r="AK70">
            <v>4153</v>
          </cell>
          <cell r="AL70">
            <v>4153</v>
          </cell>
          <cell r="AM70">
            <v>966</v>
          </cell>
          <cell r="AN70">
            <v>1212</v>
          </cell>
          <cell r="AO70">
            <v>998.40000000000009</v>
          </cell>
          <cell r="AP70">
            <v>2941</v>
          </cell>
        </row>
        <row r="71">
          <cell r="G71">
            <v>0</v>
          </cell>
          <cell r="H71">
            <v>0</v>
          </cell>
          <cell r="P71">
            <v>65</v>
          </cell>
          <cell r="S71">
            <v>494.54545454545456</v>
          </cell>
          <cell r="X71">
            <v>172.36363636363637</v>
          </cell>
          <cell r="Y71">
            <v>122</v>
          </cell>
          <cell r="Z71">
            <v>50.363636363636374</v>
          </cell>
          <cell r="AC71">
            <v>116.36363636363636</v>
          </cell>
          <cell r="AD71">
            <v>61</v>
          </cell>
          <cell r="AE71">
            <v>55.36363636363636</v>
          </cell>
          <cell r="AF71">
            <v>215.27272727272728</v>
          </cell>
          <cell r="AG71">
            <v>215</v>
          </cell>
          <cell r="AH71">
            <v>0.27272727272728048</v>
          </cell>
          <cell r="AI71">
            <v>1063.2727272727273</v>
          </cell>
          <cell r="AJ71">
            <v>248</v>
          </cell>
          <cell r="AK71">
            <v>815.27272727272725</v>
          </cell>
          <cell r="AL71">
            <v>815.27272727272737</v>
          </cell>
        </row>
        <row r="72">
          <cell r="F72">
            <v>0</v>
          </cell>
          <cell r="G72">
            <v>0</v>
          </cell>
          <cell r="H72">
            <v>0</v>
          </cell>
          <cell r="P72">
            <v>4</v>
          </cell>
          <cell r="S72">
            <v>27</v>
          </cell>
          <cell r="X72">
            <v>9</v>
          </cell>
          <cell r="Y72">
            <v>6</v>
          </cell>
          <cell r="Z72">
            <v>3</v>
          </cell>
          <cell r="AC72">
            <v>6</v>
          </cell>
          <cell r="AD72">
            <v>3</v>
          </cell>
          <cell r="AE72">
            <v>3</v>
          </cell>
          <cell r="AF72">
            <v>12</v>
          </cell>
          <cell r="AG72">
            <v>12</v>
          </cell>
          <cell r="AH72">
            <v>0</v>
          </cell>
          <cell r="AI72">
            <v>58</v>
          </cell>
          <cell r="AJ72">
            <v>13</v>
          </cell>
          <cell r="AK72">
            <v>45</v>
          </cell>
          <cell r="AL72">
            <v>45</v>
          </cell>
        </row>
        <row r="73">
          <cell r="F73">
            <v>0</v>
          </cell>
          <cell r="G73">
            <v>0</v>
          </cell>
          <cell r="H73">
            <v>0</v>
          </cell>
          <cell r="P73">
            <v>21</v>
          </cell>
          <cell r="S73">
            <v>158</v>
          </cell>
          <cell r="X73">
            <v>55</v>
          </cell>
          <cell r="Y73">
            <v>39</v>
          </cell>
          <cell r="Z73">
            <v>16</v>
          </cell>
          <cell r="AC73">
            <v>37</v>
          </cell>
          <cell r="AD73">
            <v>19</v>
          </cell>
          <cell r="AE73">
            <v>18</v>
          </cell>
          <cell r="AF73">
            <v>69</v>
          </cell>
          <cell r="AG73">
            <v>69</v>
          </cell>
          <cell r="AH73">
            <v>0</v>
          </cell>
          <cell r="AI73">
            <v>340</v>
          </cell>
          <cell r="AJ73">
            <v>79</v>
          </cell>
          <cell r="AK73">
            <v>261</v>
          </cell>
          <cell r="AL73">
            <v>261</v>
          </cell>
        </row>
        <row r="74">
          <cell r="F74">
            <v>0</v>
          </cell>
          <cell r="G74">
            <v>0</v>
          </cell>
          <cell r="P74">
            <v>63</v>
          </cell>
          <cell r="X74">
            <v>0</v>
          </cell>
          <cell r="AC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63</v>
          </cell>
          <cell r="AJ74">
            <v>63</v>
          </cell>
          <cell r="AK74">
            <v>0</v>
          </cell>
          <cell r="AL74">
            <v>0</v>
          </cell>
        </row>
        <row r="75">
          <cell r="G75">
            <v>0</v>
          </cell>
          <cell r="P75">
            <v>870.40000000000009</v>
          </cell>
          <cell r="S75">
            <v>0</v>
          </cell>
          <cell r="X75">
            <v>0</v>
          </cell>
          <cell r="Y75">
            <v>0</v>
          </cell>
          <cell r="Z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870.40000000000009</v>
          </cell>
          <cell r="AJ75">
            <v>870.40000000000009</v>
          </cell>
          <cell r="AK75">
            <v>0</v>
          </cell>
          <cell r="AL75">
            <v>0</v>
          </cell>
        </row>
        <row r="76">
          <cell r="G76">
            <v>0</v>
          </cell>
          <cell r="P76">
            <v>935</v>
          </cell>
          <cell r="S76">
            <v>4732.8</v>
          </cell>
          <cell r="X76">
            <v>80</v>
          </cell>
          <cell r="Z76">
            <v>0</v>
          </cell>
          <cell r="AC76">
            <v>85</v>
          </cell>
          <cell r="AD76">
            <v>45</v>
          </cell>
          <cell r="AE76">
            <v>40</v>
          </cell>
          <cell r="AH76">
            <v>0</v>
          </cell>
          <cell r="AI76">
            <v>5832.8</v>
          </cell>
          <cell r="AJ76">
            <v>980</v>
          </cell>
          <cell r="AK76">
            <v>4852.8</v>
          </cell>
          <cell r="AL76">
            <v>4772.8</v>
          </cell>
        </row>
        <row r="77">
          <cell r="F77">
            <v>3985.5</v>
          </cell>
          <cell r="G77">
            <v>1559</v>
          </cell>
          <cell r="H77">
            <v>2426.5</v>
          </cell>
          <cell r="P77">
            <v>88.2</v>
          </cell>
          <cell r="S77">
            <v>201.86666666666662</v>
          </cell>
          <cell r="T77">
            <v>80.431999999999974</v>
          </cell>
          <cell r="U77">
            <v>121.43466666666664</v>
          </cell>
          <cell r="X77">
            <v>84.800000000000011</v>
          </cell>
          <cell r="Y77">
            <v>60</v>
          </cell>
          <cell r="Z77">
            <v>24.800000000000011</v>
          </cell>
          <cell r="AC77">
            <v>135.4</v>
          </cell>
          <cell r="AD77">
            <v>71</v>
          </cell>
          <cell r="AE77">
            <v>64.400000000000006</v>
          </cell>
          <cell r="AF77">
            <v>168</v>
          </cell>
          <cell r="AG77">
            <v>140</v>
          </cell>
          <cell r="AH77">
            <v>28</v>
          </cell>
          <cell r="AI77">
            <v>5147.7666666666664</v>
          </cell>
          <cell r="AJ77">
            <v>2074.1999999999998</v>
          </cell>
          <cell r="AK77">
            <v>3073.5666666666666</v>
          </cell>
          <cell r="AL77">
            <v>3072.5666666666671</v>
          </cell>
          <cell r="AM77">
            <v>131</v>
          </cell>
          <cell r="AN77">
            <v>158</v>
          </cell>
          <cell r="AO77">
            <v>1943.2</v>
          </cell>
          <cell r="AP77">
            <v>2915.5666666666666</v>
          </cell>
        </row>
        <row r="78">
          <cell r="F78">
            <v>295</v>
          </cell>
          <cell r="G78">
            <v>115</v>
          </cell>
          <cell r="H78">
            <v>180</v>
          </cell>
          <cell r="T78">
            <v>0</v>
          </cell>
          <cell r="U78">
            <v>0</v>
          </cell>
          <cell r="Y78">
            <v>0</v>
          </cell>
          <cell r="Z78">
            <v>0</v>
          </cell>
          <cell r="AE78">
            <v>0</v>
          </cell>
          <cell r="AH78">
            <v>0</v>
          </cell>
          <cell r="AI78" t="e">
            <v>#REF!</v>
          </cell>
          <cell r="AJ78">
            <v>115</v>
          </cell>
          <cell r="AK78" t="e">
            <v>#REF!</v>
          </cell>
          <cell r="AL78">
            <v>180</v>
          </cell>
          <cell r="AM78">
            <v>0</v>
          </cell>
          <cell r="AN78">
            <v>0</v>
          </cell>
          <cell r="AO78">
            <v>115</v>
          </cell>
          <cell r="AP78" t="e">
            <v>#REF!</v>
          </cell>
        </row>
        <row r="79">
          <cell r="F79">
            <v>3690.5</v>
          </cell>
          <cell r="G79">
            <v>1444</v>
          </cell>
          <cell r="H79">
            <v>2246.5</v>
          </cell>
          <cell r="P79">
            <v>88.2</v>
          </cell>
          <cell r="S79">
            <v>201.86666666666662</v>
          </cell>
          <cell r="T79">
            <v>80.431999999999974</v>
          </cell>
          <cell r="U79">
            <v>121.43466666666664</v>
          </cell>
          <cell r="X79">
            <v>84.800000000000011</v>
          </cell>
          <cell r="Y79">
            <v>60</v>
          </cell>
          <cell r="Z79">
            <v>24.800000000000011</v>
          </cell>
          <cell r="AC79">
            <v>135.4</v>
          </cell>
          <cell r="AD79">
            <v>71</v>
          </cell>
          <cell r="AE79">
            <v>64.400000000000006</v>
          </cell>
          <cell r="AF79">
            <v>168</v>
          </cell>
          <cell r="AG79">
            <v>140</v>
          </cell>
          <cell r="AH79">
            <v>28</v>
          </cell>
          <cell r="AI79">
            <v>4852.7666666666664</v>
          </cell>
          <cell r="AJ79">
            <v>1959.2</v>
          </cell>
          <cell r="AK79">
            <v>2893.5666666666666</v>
          </cell>
          <cell r="AL79">
            <v>2892.5666666666671</v>
          </cell>
          <cell r="AM79">
            <v>131</v>
          </cell>
          <cell r="AN79">
            <v>158</v>
          </cell>
          <cell r="AO79">
            <v>1828.2</v>
          </cell>
          <cell r="AP79">
            <v>2735.5666666666666</v>
          </cell>
        </row>
        <row r="80">
          <cell r="F80">
            <v>684</v>
          </cell>
          <cell r="G80">
            <v>268</v>
          </cell>
          <cell r="H80">
            <v>416</v>
          </cell>
          <cell r="P80">
            <v>63.2</v>
          </cell>
          <cell r="S80">
            <v>121.86666666666663</v>
          </cell>
          <cell r="T80">
            <v>80.431999999999974</v>
          </cell>
          <cell r="U80">
            <v>41.434666666666658</v>
          </cell>
          <cell r="X80">
            <v>65.600000000000009</v>
          </cell>
          <cell r="Y80">
            <v>46</v>
          </cell>
          <cell r="Z80">
            <v>19.600000000000009</v>
          </cell>
          <cell r="AC80">
            <v>27.200000000000003</v>
          </cell>
          <cell r="AD80">
            <v>14</v>
          </cell>
          <cell r="AE80">
            <v>13.200000000000003</v>
          </cell>
          <cell r="AF80">
            <v>110.4</v>
          </cell>
          <cell r="AG80">
            <v>95</v>
          </cell>
          <cell r="AH80">
            <v>15.400000000000006</v>
          </cell>
          <cell r="AI80">
            <v>1201.8666666666668</v>
          </cell>
          <cell r="AJ80">
            <v>525.20000000000005</v>
          </cell>
          <cell r="AK80">
            <v>676.66666666666674</v>
          </cell>
          <cell r="AL80">
            <v>676.66666666666674</v>
          </cell>
          <cell r="AP80">
            <v>676.66666666666674</v>
          </cell>
        </row>
        <row r="81">
          <cell r="F81">
            <v>33</v>
          </cell>
          <cell r="H81">
            <v>33</v>
          </cell>
          <cell r="P81">
            <v>0</v>
          </cell>
          <cell r="S81">
            <v>0</v>
          </cell>
          <cell r="AI81">
            <v>389</v>
          </cell>
          <cell r="AJ81">
            <v>156</v>
          </cell>
          <cell r="AK81">
            <v>233</v>
          </cell>
          <cell r="AL81">
            <v>233</v>
          </cell>
          <cell r="AP81">
            <v>233</v>
          </cell>
        </row>
        <row r="82">
          <cell r="F82">
            <v>239</v>
          </cell>
          <cell r="G82">
            <v>94</v>
          </cell>
          <cell r="H82">
            <v>145</v>
          </cell>
          <cell r="P82">
            <v>5</v>
          </cell>
          <cell r="S82">
            <v>40</v>
          </cell>
          <cell r="X82">
            <v>0</v>
          </cell>
          <cell r="Y82">
            <v>0</v>
          </cell>
          <cell r="Z82">
            <v>0</v>
          </cell>
          <cell r="AC82">
            <v>27.200000000000003</v>
          </cell>
          <cell r="AD82">
            <v>14</v>
          </cell>
          <cell r="AE82">
            <v>13.200000000000003</v>
          </cell>
          <cell r="AF82">
            <v>25.6</v>
          </cell>
          <cell r="AG82">
            <v>20</v>
          </cell>
          <cell r="AH82">
            <v>5.6000000000000014</v>
          </cell>
          <cell r="AI82">
            <v>334.2</v>
          </cell>
          <cell r="AJ82">
            <v>114</v>
          </cell>
          <cell r="AK82">
            <v>220.2</v>
          </cell>
          <cell r="AL82">
            <v>219.2</v>
          </cell>
        </row>
        <row r="83">
          <cell r="F83">
            <v>2158.5</v>
          </cell>
          <cell r="G83">
            <v>845</v>
          </cell>
          <cell r="H83">
            <v>1313.5</v>
          </cell>
          <cell r="P83">
            <v>20</v>
          </cell>
          <cell r="S83">
            <v>40</v>
          </cell>
          <cell r="X83">
            <v>19.200000000000003</v>
          </cell>
          <cell r="Y83">
            <v>14</v>
          </cell>
          <cell r="Z83">
            <v>5.2000000000000028</v>
          </cell>
          <cell r="AC83">
            <v>81</v>
          </cell>
          <cell r="AD83">
            <v>42</v>
          </cell>
          <cell r="AE83">
            <v>39</v>
          </cell>
          <cell r="AF83">
            <v>32</v>
          </cell>
          <cell r="AG83">
            <v>25</v>
          </cell>
          <cell r="AH83">
            <v>7</v>
          </cell>
          <cell r="AI83" t="e">
            <v>#REF!</v>
          </cell>
          <cell r="AJ83" t="e">
            <v>#REF!</v>
          </cell>
          <cell r="AK83" t="e">
            <v>#REF!</v>
          </cell>
          <cell r="AL83">
            <v>1425.7</v>
          </cell>
        </row>
        <row r="84">
          <cell r="F84">
            <v>576</v>
          </cell>
          <cell r="H84">
            <v>576</v>
          </cell>
          <cell r="AI84" t="e">
            <v>#REF!</v>
          </cell>
          <cell r="AJ84">
            <v>0</v>
          </cell>
          <cell r="AK84" t="e">
            <v>#REF!</v>
          </cell>
          <cell r="AL84">
            <v>576</v>
          </cell>
        </row>
        <row r="85">
          <cell r="G85">
            <v>0</v>
          </cell>
          <cell r="H85">
            <v>0</v>
          </cell>
          <cell r="P85">
            <v>9.6000000000000014</v>
          </cell>
          <cell r="S85">
            <v>0</v>
          </cell>
          <cell r="X85">
            <v>0</v>
          </cell>
          <cell r="AC85">
            <v>2.4000000000000004</v>
          </cell>
          <cell r="AF85">
            <v>44</v>
          </cell>
          <cell r="AG85">
            <v>44</v>
          </cell>
          <cell r="AH85">
            <v>0</v>
          </cell>
          <cell r="AI85" t="e">
            <v>#REF!</v>
          </cell>
          <cell r="AJ85">
            <v>10.600000000000001</v>
          </cell>
          <cell r="AK85" t="e">
            <v>#REF!</v>
          </cell>
          <cell r="AL85">
            <v>44</v>
          </cell>
        </row>
        <row r="86">
          <cell r="F86">
            <v>5648.1970000000001</v>
          </cell>
          <cell r="G86">
            <v>2210</v>
          </cell>
          <cell r="H86">
            <v>3438.1970000000001</v>
          </cell>
          <cell r="P86">
            <v>2586.1559999999999</v>
          </cell>
          <cell r="Q86">
            <v>0</v>
          </cell>
          <cell r="R86">
            <v>0</v>
          </cell>
          <cell r="S86">
            <v>7247.7078787878781</v>
          </cell>
          <cell r="T86">
            <v>3771.5508606060603</v>
          </cell>
          <cell r="U86">
            <v>3476.1570181818183</v>
          </cell>
          <cell r="X86">
            <v>16562.486363636363</v>
          </cell>
          <cell r="Y86">
            <v>11736</v>
          </cell>
          <cell r="Z86">
            <v>4826.4863636363634</v>
          </cell>
          <cell r="AA86">
            <v>0</v>
          </cell>
          <cell r="AB86">
            <v>0</v>
          </cell>
          <cell r="AC86">
            <v>13534.196363636363</v>
          </cell>
          <cell r="AD86">
            <v>7091</v>
          </cell>
          <cell r="AE86">
            <v>6443.1963636363625</v>
          </cell>
          <cell r="AF86">
            <v>4694.9539393939394</v>
          </cell>
          <cell r="AG86">
            <v>3851.2</v>
          </cell>
          <cell r="AH86">
            <v>843.7539393939395</v>
          </cell>
          <cell r="AI86">
            <v>50553.943606060609</v>
          </cell>
          <cell r="AJ86">
            <v>24382.156000000003</v>
          </cell>
          <cell r="AK86">
            <v>26171.787606060607</v>
          </cell>
          <cell r="AL86">
            <v>26170.787606060603</v>
          </cell>
          <cell r="AM86">
            <v>18714</v>
          </cell>
          <cell r="AN86">
            <v>14616</v>
          </cell>
          <cell r="AO86">
            <v>5261.1559999999999</v>
          </cell>
          <cell r="AP86">
            <v>10831.787606060607</v>
          </cell>
        </row>
        <row r="87">
          <cell r="F87">
            <v>393.697</v>
          </cell>
          <cell r="G87">
            <v>154</v>
          </cell>
          <cell r="H87">
            <v>239.697</v>
          </cell>
          <cell r="P87">
            <v>611.32000000000005</v>
          </cell>
          <cell r="Q87">
            <v>0</v>
          </cell>
          <cell r="R87">
            <v>0</v>
          </cell>
          <cell r="T87">
            <v>435.00952727272721</v>
          </cell>
          <cell r="U87">
            <v>452.76501818181811</v>
          </cell>
          <cell r="V87">
            <v>0</v>
          </cell>
          <cell r="W87">
            <v>0</v>
          </cell>
          <cell r="Y87">
            <v>332</v>
          </cell>
          <cell r="Z87">
            <v>136.65000000000003</v>
          </cell>
          <cell r="AA87">
            <v>0</v>
          </cell>
          <cell r="AB87">
            <v>0</v>
          </cell>
          <cell r="AD87">
            <v>205</v>
          </cell>
          <cell r="AE87">
            <v>186.76000000000005</v>
          </cell>
          <cell r="AH87">
            <v>219.55999999999997</v>
          </cell>
          <cell r="AI87">
            <v>4595.9470000000001</v>
          </cell>
          <cell r="AJ87">
            <v>1521.3200000000002</v>
          </cell>
          <cell r="AK87">
            <v>3074.6270000000004</v>
          </cell>
          <cell r="AL87">
            <v>653.10700000000008</v>
          </cell>
        </row>
        <row r="88">
          <cell r="AJ88">
            <v>24382.156000000006</v>
          </cell>
          <cell r="AL88">
            <v>0</v>
          </cell>
        </row>
        <row r="89">
          <cell r="F89">
            <v>5607</v>
          </cell>
          <cell r="G89">
            <v>5607</v>
          </cell>
          <cell r="AI89">
            <v>5607</v>
          </cell>
          <cell r="AJ89">
            <v>5607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</row>
        <row r="90">
          <cell r="F90">
            <v>11255.197</v>
          </cell>
          <cell r="G90">
            <v>7817</v>
          </cell>
          <cell r="H90">
            <v>3438.1970000000001</v>
          </cell>
          <cell r="P90">
            <v>2586.1559999999999</v>
          </cell>
          <cell r="Q90">
            <v>0</v>
          </cell>
          <cell r="R90">
            <v>0</v>
          </cell>
          <cell r="S90">
            <v>7247.7078787878781</v>
          </cell>
          <cell r="T90">
            <v>3771.5508606060603</v>
          </cell>
          <cell r="U90">
            <v>3476.1570181818183</v>
          </cell>
          <cell r="V90">
            <v>0</v>
          </cell>
          <cell r="W90">
            <v>0</v>
          </cell>
          <cell r="X90">
            <v>16562.486363636363</v>
          </cell>
          <cell r="Y90">
            <v>11736</v>
          </cell>
          <cell r="Z90">
            <v>4826.4863636363634</v>
          </cell>
          <cell r="AA90">
            <v>0</v>
          </cell>
          <cell r="AB90">
            <v>0</v>
          </cell>
          <cell r="AC90">
            <v>13534.196363636363</v>
          </cell>
          <cell r="AD90">
            <v>7091</v>
          </cell>
          <cell r="AE90">
            <v>6443.1963636363625</v>
          </cell>
          <cell r="AF90">
            <v>4694.9539393939394</v>
          </cell>
          <cell r="AG90">
            <v>3851.2</v>
          </cell>
          <cell r="AH90">
            <v>843.7539393939395</v>
          </cell>
          <cell r="AI90">
            <v>56160.943606060609</v>
          </cell>
          <cell r="AJ90">
            <v>29989.156000000003</v>
          </cell>
          <cell r="AK90">
            <v>26171.787606060607</v>
          </cell>
          <cell r="AL90">
            <v>26170.787606060603</v>
          </cell>
          <cell r="AM90">
            <v>18714</v>
          </cell>
          <cell r="AN90">
            <v>14616</v>
          </cell>
          <cell r="AO90">
            <v>5261.1559999999999</v>
          </cell>
          <cell r="AP90">
            <v>10831.787606060607</v>
          </cell>
        </row>
        <row r="91">
          <cell r="F91">
            <v>0</v>
          </cell>
          <cell r="G91">
            <v>0</v>
          </cell>
          <cell r="H91">
            <v>0</v>
          </cell>
          <cell r="AH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 t="e">
            <v>#REF!</v>
          </cell>
          <cell r="AP91" t="e">
            <v>#REF!</v>
          </cell>
        </row>
        <row r="92">
          <cell r="F92">
            <v>497</v>
          </cell>
          <cell r="G92">
            <v>380</v>
          </cell>
          <cell r="H92">
            <v>117</v>
          </cell>
          <cell r="AH92">
            <v>0</v>
          </cell>
          <cell r="AI92">
            <v>497</v>
          </cell>
          <cell r="AJ92">
            <v>389</v>
          </cell>
          <cell r="AK92">
            <v>108</v>
          </cell>
          <cell r="AL92">
            <v>117</v>
          </cell>
          <cell r="AM92">
            <v>0</v>
          </cell>
          <cell r="AN92">
            <v>0</v>
          </cell>
          <cell r="AO92" t="e">
            <v>#REF!</v>
          </cell>
          <cell r="AP92" t="e">
            <v>#REF!</v>
          </cell>
        </row>
        <row r="93">
          <cell r="F93">
            <v>41</v>
          </cell>
          <cell r="G93">
            <v>24</v>
          </cell>
          <cell r="H93">
            <v>17</v>
          </cell>
          <cell r="S93">
            <v>0</v>
          </cell>
          <cell r="T93">
            <v>0</v>
          </cell>
          <cell r="U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H93">
            <v>0</v>
          </cell>
          <cell r="AI93">
            <v>41</v>
          </cell>
          <cell r="AJ93">
            <v>24</v>
          </cell>
          <cell r="AK93">
            <v>17</v>
          </cell>
          <cell r="AL93">
            <v>17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</row>
        <row r="94">
          <cell r="F94">
            <v>0</v>
          </cell>
          <cell r="G94">
            <v>0</v>
          </cell>
          <cell r="H94">
            <v>0</v>
          </cell>
          <cell r="P94">
            <v>0</v>
          </cell>
          <cell r="S94">
            <v>0</v>
          </cell>
          <cell r="X94">
            <v>0</v>
          </cell>
          <cell r="Y94">
            <v>0</v>
          </cell>
          <cell r="Z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12</v>
          </cell>
          <cell r="AG94">
            <v>10</v>
          </cell>
          <cell r="AH94">
            <v>2</v>
          </cell>
          <cell r="AI94">
            <v>10</v>
          </cell>
          <cell r="AJ94">
            <v>0</v>
          </cell>
          <cell r="AK94">
            <v>10</v>
          </cell>
          <cell r="AL94">
            <v>10</v>
          </cell>
          <cell r="AM94">
            <v>0</v>
          </cell>
          <cell r="AN94">
            <v>0</v>
          </cell>
          <cell r="AO94">
            <v>0</v>
          </cell>
          <cell r="AP94">
            <v>10</v>
          </cell>
        </row>
        <row r="95">
          <cell r="AL95">
            <v>0</v>
          </cell>
        </row>
        <row r="96">
          <cell r="AL96">
            <v>0</v>
          </cell>
        </row>
        <row r="97">
          <cell r="F97">
            <v>11793.197</v>
          </cell>
          <cell r="G97">
            <v>8221</v>
          </cell>
          <cell r="H97">
            <v>3572.1970000000001</v>
          </cell>
          <cell r="P97">
            <v>2586.1559999999999</v>
          </cell>
          <cell r="Q97">
            <v>0</v>
          </cell>
          <cell r="R97">
            <v>0</v>
          </cell>
          <cell r="S97">
            <v>7247.7078787878781</v>
          </cell>
          <cell r="T97">
            <v>3771.5508606060603</v>
          </cell>
          <cell r="U97">
            <v>3476.1570181818183</v>
          </cell>
          <cell r="V97">
            <v>0</v>
          </cell>
          <cell r="W97">
            <v>0</v>
          </cell>
          <cell r="X97">
            <v>16562.486363636363</v>
          </cell>
          <cell r="Y97">
            <v>11736</v>
          </cell>
          <cell r="Z97">
            <v>4826.4863636363634</v>
          </cell>
          <cell r="AA97">
            <v>0</v>
          </cell>
          <cell r="AB97">
            <v>0</v>
          </cell>
          <cell r="AC97">
            <v>13534.196363636363</v>
          </cell>
          <cell r="AD97">
            <v>7091</v>
          </cell>
          <cell r="AE97">
            <v>6443.1963636363625</v>
          </cell>
          <cell r="AF97">
            <v>4706.9539393939394</v>
          </cell>
          <cell r="AG97">
            <v>3861.2</v>
          </cell>
          <cell r="AH97">
            <v>845.7539393939395</v>
          </cell>
          <cell r="AI97">
            <v>56708.943606060609</v>
          </cell>
          <cell r="AJ97">
            <v>30402.156000000003</v>
          </cell>
          <cell r="AK97">
            <v>26306.787606060607</v>
          </cell>
          <cell r="AL97">
            <v>26314.787606060603</v>
          </cell>
          <cell r="AM97">
            <v>18714</v>
          </cell>
          <cell r="AN97">
            <v>14616</v>
          </cell>
          <cell r="AO97" t="e">
            <v>#REF!</v>
          </cell>
          <cell r="AP97" t="e">
            <v>#REF!</v>
          </cell>
        </row>
        <row r="98">
          <cell r="F98">
            <v>6186.1970000000001</v>
          </cell>
          <cell r="G98">
            <v>2614</v>
          </cell>
          <cell r="H98">
            <v>3572.1970000000001</v>
          </cell>
          <cell r="P98">
            <v>2586.1559999999999</v>
          </cell>
          <cell r="Q98">
            <v>0</v>
          </cell>
          <cell r="R98">
            <v>0</v>
          </cell>
          <cell r="S98">
            <v>5649.7078787878781</v>
          </cell>
          <cell r="T98">
            <v>2173.5508606060603</v>
          </cell>
          <cell r="U98">
            <v>3476.1570181818183</v>
          </cell>
          <cell r="V98">
            <v>0</v>
          </cell>
          <cell r="W98">
            <v>0</v>
          </cell>
          <cell r="X98">
            <v>2952.4863636363625</v>
          </cell>
          <cell r="Y98">
            <v>2091</v>
          </cell>
          <cell r="Z98">
            <v>861.48636363636342</v>
          </cell>
          <cell r="AA98">
            <v>0</v>
          </cell>
          <cell r="AB98">
            <v>0</v>
          </cell>
          <cell r="AC98">
            <v>1945.1963636363635</v>
          </cell>
          <cell r="AD98">
            <v>1019</v>
          </cell>
          <cell r="AE98">
            <v>926.19636363636255</v>
          </cell>
          <cell r="AF98">
            <v>4706.9539393939394</v>
          </cell>
          <cell r="AG98">
            <v>3861.2</v>
          </cell>
          <cell r="AH98">
            <v>845.7539393939395</v>
          </cell>
          <cell r="AI98">
            <v>24304.943606060609</v>
          </cell>
          <cell r="AJ98">
            <v>9078.1560000000027</v>
          </cell>
          <cell r="AK98">
            <v>15226.787606060607</v>
          </cell>
          <cell r="AL98">
            <v>15234.787606060603</v>
          </cell>
          <cell r="AM98">
            <v>2997</v>
          </cell>
          <cell r="AN98">
            <v>3536</v>
          </cell>
          <cell r="AO98" t="e">
            <v>#REF!</v>
          </cell>
          <cell r="AP98" t="e">
            <v>#REF!</v>
          </cell>
        </row>
        <row r="99">
          <cell r="F99">
            <v>35</v>
          </cell>
          <cell r="P99">
            <v>1565</v>
          </cell>
          <cell r="S99">
            <v>4895.1499999999996</v>
          </cell>
          <cell r="X99">
            <v>290</v>
          </cell>
          <cell r="AC99">
            <v>85</v>
          </cell>
          <cell r="AF99">
            <v>5</v>
          </cell>
          <cell r="AG99">
            <v>5</v>
          </cell>
          <cell r="AH99">
            <v>0</v>
          </cell>
          <cell r="AI99" t="e">
            <v>#REF!</v>
          </cell>
          <cell r="AJ99" t="e">
            <v>#REF!</v>
          </cell>
        </row>
        <row r="100">
          <cell r="F100">
            <v>35</v>
          </cell>
          <cell r="P100">
            <v>1291</v>
          </cell>
          <cell r="S100">
            <v>4895</v>
          </cell>
          <cell r="X100">
            <v>290</v>
          </cell>
          <cell r="AC100">
            <v>85</v>
          </cell>
          <cell r="AF100">
            <v>5</v>
          </cell>
          <cell r="AG100">
            <v>5</v>
          </cell>
          <cell r="AH100">
            <v>0</v>
          </cell>
          <cell r="AI100" t="e">
            <v>#REF!</v>
          </cell>
          <cell r="AJ100">
            <v>56708.943606060609</v>
          </cell>
          <cell r="AK100">
            <v>30402.156000000006</v>
          </cell>
        </row>
        <row r="101">
          <cell r="F101">
            <v>0</v>
          </cell>
          <cell r="P101">
            <v>985</v>
          </cell>
          <cell r="S101">
            <v>2100</v>
          </cell>
          <cell r="X101">
            <v>109.5</v>
          </cell>
          <cell r="AC101">
            <v>85</v>
          </cell>
          <cell r="AI101" t="e">
            <v>#REF!</v>
          </cell>
        </row>
        <row r="102">
          <cell r="F102">
            <v>0</v>
          </cell>
          <cell r="P102">
            <v>274</v>
          </cell>
          <cell r="S102">
            <v>0.1499999999996362</v>
          </cell>
          <cell r="X102">
            <v>0</v>
          </cell>
          <cell r="AC102">
            <v>0</v>
          </cell>
          <cell r="AF102">
            <v>0</v>
          </cell>
          <cell r="AG102">
            <v>0</v>
          </cell>
          <cell r="AH102">
            <v>0</v>
          </cell>
          <cell r="AI102" t="e">
            <v>#REF!</v>
          </cell>
        </row>
        <row r="103">
          <cell r="S103">
            <v>0</v>
          </cell>
        </row>
        <row r="104">
          <cell r="F104">
            <v>5833</v>
          </cell>
          <cell r="P104">
            <v>935</v>
          </cell>
          <cell r="S104">
            <v>4732.8</v>
          </cell>
          <cell r="X104">
            <v>80</v>
          </cell>
          <cell r="AC104">
            <v>85</v>
          </cell>
        </row>
        <row r="105">
          <cell r="S105">
            <v>0</v>
          </cell>
          <cell r="X105">
            <v>0</v>
          </cell>
        </row>
        <row r="106">
          <cell r="P106">
            <v>935</v>
          </cell>
          <cell r="S106">
            <v>2100</v>
          </cell>
          <cell r="X106">
            <v>80</v>
          </cell>
          <cell r="AC106">
            <v>85</v>
          </cell>
        </row>
        <row r="107">
          <cell r="AI107" t="e">
            <v>#REF!</v>
          </cell>
        </row>
        <row r="108">
          <cell r="AI108" t="e">
            <v>#REF!</v>
          </cell>
        </row>
        <row r="109">
          <cell r="F109">
            <v>0</v>
          </cell>
          <cell r="P109">
            <v>274</v>
          </cell>
          <cell r="S109">
            <v>-17.850000000000364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I109" t="e">
            <v>#REF!</v>
          </cell>
        </row>
        <row r="110">
          <cell r="F110">
            <v>0</v>
          </cell>
          <cell r="P110">
            <v>274</v>
          </cell>
          <cell r="S110">
            <v>-17.850000000000364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I110" t="e">
            <v>#REF!</v>
          </cell>
        </row>
        <row r="111">
          <cell r="F111">
            <v>0</v>
          </cell>
          <cell r="P111">
            <v>0</v>
          </cell>
          <cell r="S111">
            <v>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I111" t="e">
            <v>#REF!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I112" t="e">
            <v>#REF!</v>
          </cell>
        </row>
        <row r="113">
          <cell r="F113">
            <v>0</v>
          </cell>
          <cell r="P113">
            <v>0</v>
          </cell>
          <cell r="S113">
            <v>18</v>
          </cell>
          <cell r="X113">
            <v>0</v>
          </cell>
          <cell r="AC113">
            <v>0</v>
          </cell>
          <cell r="AF113">
            <v>0</v>
          </cell>
          <cell r="AG113">
            <v>0</v>
          </cell>
          <cell r="AH113">
            <v>0</v>
          </cell>
          <cell r="AI113" t="e">
            <v>#REF!</v>
          </cell>
        </row>
        <row r="114">
          <cell r="F114">
            <v>0</v>
          </cell>
          <cell r="P114">
            <v>0</v>
          </cell>
          <cell r="S114">
            <v>18</v>
          </cell>
          <cell r="AC114">
            <v>0</v>
          </cell>
          <cell r="AF114">
            <v>0</v>
          </cell>
          <cell r="AG114">
            <v>0</v>
          </cell>
          <cell r="AH114">
            <v>0</v>
          </cell>
          <cell r="AI114" t="e">
            <v>#REF!</v>
          </cell>
        </row>
        <row r="115">
          <cell r="F115">
            <v>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G115">
            <v>0</v>
          </cell>
          <cell r="AH115">
            <v>0</v>
          </cell>
          <cell r="AI115" t="e">
            <v>#REF!</v>
          </cell>
        </row>
        <row r="116">
          <cell r="F116" t="e">
            <v>#REF!</v>
          </cell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I116" t="e">
            <v>#REF!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H117">
            <v>0</v>
          </cell>
          <cell r="AI117" t="e">
            <v>#REF!</v>
          </cell>
        </row>
        <row r="118">
          <cell r="F118">
            <v>0</v>
          </cell>
          <cell r="P118">
            <v>0</v>
          </cell>
          <cell r="S118">
            <v>0</v>
          </cell>
          <cell r="AC118">
            <v>0</v>
          </cell>
          <cell r="AG118">
            <v>0</v>
          </cell>
          <cell r="AH118">
            <v>0</v>
          </cell>
          <cell r="AI118" t="e">
            <v>#REF!</v>
          </cell>
          <cell r="AJ118">
            <v>0</v>
          </cell>
          <cell r="AK118">
            <v>0</v>
          </cell>
        </row>
        <row r="119">
          <cell r="P119">
            <v>0</v>
          </cell>
          <cell r="S119">
            <v>0</v>
          </cell>
          <cell r="AC119">
            <v>0</v>
          </cell>
          <cell r="AG119">
            <v>0</v>
          </cell>
          <cell r="AH119">
            <v>0</v>
          </cell>
          <cell r="AI119" t="e">
            <v>#REF!</v>
          </cell>
        </row>
        <row r="120">
          <cell r="F120">
            <v>0</v>
          </cell>
          <cell r="P120">
            <v>0</v>
          </cell>
          <cell r="S120">
            <v>0</v>
          </cell>
          <cell r="AC120">
            <v>0</v>
          </cell>
          <cell r="AF120">
            <v>0</v>
          </cell>
          <cell r="AG120">
            <v>0</v>
          </cell>
          <cell r="AH120">
            <v>0</v>
          </cell>
          <cell r="AI120" t="e">
            <v>#REF!</v>
          </cell>
        </row>
        <row r="121">
          <cell r="P121">
            <v>0</v>
          </cell>
          <cell r="S121">
            <v>0</v>
          </cell>
          <cell r="X121">
            <v>0</v>
          </cell>
          <cell r="AC121">
            <v>0</v>
          </cell>
          <cell r="AG121">
            <v>0</v>
          </cell>
          <cell r="AH121">
            <v>0</v>
          </cell>
          <cell r="AI121" t="e">
            <v>#REF!</v>
          </cell>
        </row>
        <row r="122">
          <cell r="F122">
            <v>595</v>
          </cell>
          <cell r="AI122" t="e">
            <v>#REF!</v>
          </cell>
        </row>
        <row r="123">
          <cell r="S123">
            <v>0</v>
          </cell>
          <cell r="X123">
            <v>0</v>
          </cell>
          <cell r="AF123">
            <v>0</v>
          </cell>
          <cell r="AI123" t="e">
            <v>#REF!</v>
          </cell>
        </row>
        <row r="124">
          <cell r="F124">
            <v>3609</v>
          </cell>
          <cell r="AI124" t="e">
            <v>#REF!</v>
          </cell>
        </row>
        <row r="125">
          <cell r="AI125" t="e">
            <v>#REF!</v>
          </cell>
        </row>
        <row r="126">
          <cell r="AI126" t="e">
            <v>#REF!</v>
          </cell>
          <cell r="AJ126" t="e">
            <v>#REF!</v>
          </cell>
        </row>
        <row r="127">
          <cell r="F127">
            <v>0</v>
          </cell>
          <cell r="AI127">
            <v>0</v>
          </cell>
        </row>
        <row r="128">
          <cell r="F128">
            <v>4204</v>
          </cell>
          <cell r="G128">
            <v>0</v>
          </cell>
          <cell r="H128">
            <v>0</v>
          </cell>
          <cell r="P128">
            <v>274</v>
          </cell>
          <cell r="Q128">
            <v>0</v>
          </cell>
          <cell r="R128">
            <v>0</v>
          </cell>
          <cell r="S128">
            <v>0.1499999999996362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 t="e">
            <v>#REF!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</row>
        <row r="129">
          <cell r="F129" t="e">
            <v>#REF!</v>
          </cell>
          <cell r="G129">
            <v>0</v>
          </cell>
          <cell r="H129">
            <v>0</v>
          </cell>
          <cell r="P129">
            <v>548</v>
          </cell>
          <cell r="S129">
            <v>0.2999999999992724</v>
          </cell>
          <cell r="X129">
            <v>0</v>
          </cell>
          <cell r="Y129">
            <v>0</v>
          </cell>
          <cell r="Z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 t="e">
            <v>#REF!</v>
          </cell>
        </row>
        <row r="130">
          <cell r="AI130" t="e">
            <v>#REF!</v>
          </cell>
          <cell r="AJ130" t="e">
            <v>#REF!</v>
          </cell>
        </row>
        <row r="131">
          <cell r="AI131" t="e">
            <v>#REF!</v>
          </cell>
        </row>
        <row r="132">
          <cell r="AI132">
            <v>-11929.693606060609</v>
          </cell>
          <cell r="AJ132">
            <v>2695.8439999999973</v>
          </cell>
          <cell r="AK132">
            <v>-15490.787606060607</v>
          </cell>
        </row>
        <row r="134">
          <cell r="AI134" t="e">
            <v>#REF!</v>
          </cell>
          <cell r="AM134">
            <v>0</v>
          </cell>
        </row>
        <row r="137">
          <cell r="AI137">
            <v>10816</v>
          </cell>
          <cell r="AK137">
            <v>10816</v>
          </cell>
          <cell r="AM137">
            <v>0</v>
          </cell>
          <cell r="AO137">
            <v>0</v>
          </cell>
        </row>
        <row r="138">
          <cell r="AI138">
            <v>-15490.787606060607</v>
          </cell>
          <cell r="AM138">
            <v>0</v>
          </cell>
        </row>
        <row r="139">
          <cell r="AI139">
            <v>6.85</v>
          </cell>
          <cell r="AM139" t="e">
            <v>#DIV/0!</v>
          </cell>
        </row>
        <row r="140">
          <cell r="AI140">
            <v>16.649999999999999</v>
          </cell>
          <cell r="AM140" t="e">
            <v>#REF!</v>
          </cell>
        </row>
        <row r="141">
          <cell r="AI141">
            <v>0</v>
          </cell>
          <cell r="AM141">
            <v>0</v>
          </cell>
        </row>
        <row r="143">
          <cell r="AI143">
            <v>9.84</v>
          </cell>
          <cell r="AM143" t="e">
            <v>#DIV/0!</v>
          </cell>
        </row>
        <row r="145">
          <cell r="AI145">
            <v>7.69</v>
          </cell>
          <cell r="AM145" t="e">
            <v>#DIV/0!</v>
          </cell>
        </row>
        <row r="146">
          <cell r="AI146">
            <v>38926</v>
          </cell>
          <cell r="AJ146">
            <v>38926</v>
          </cell>
        </row>
        <row r="149">
          <cell r="AI149" t="e">
            <v>#REF!</v>
          </cell>
          <cell r="AJ149">
            <v>-30402.156000000003</v>
          </cell>
          <cell r="AK149">
            <v>-26306.787606060607</v>
          </cell>
        </row>
        <row r="150">
          <cell r="S150">
            <v>0</v>
          </cell>
          <cell r="AI150">
            <v>865.25</v>
          </cell>
        </row>
        <row r="152">
          <cell r="AI152">
            <v>49742</v>
          </cell>
          <cell r="AJ152">
            <v>38926</v>
          </cell>
          <cell r="AK152">
            <v>10816</v>
          </cell>
          <cell r="AM152">
            <v>0</v>
          </cell>
        </row>
        <row r="153">
          <cell r="AI153">
            <v>0</v>
          </cell>
        </row>
        <row r="154">
          <cell r="AI154">
            <v>43914</v>
          </cell>
          <cell r="AJ154">
            <v>33098</v>
          </cell>
          <cell r="AK154">
            <v>10816</v>
          </cell>
        </row>
        <row r="155">
          <cell r="AI155">
            <v>0</v>
          </cell>
          <cell r="AM155">
            <v>2997</v>
          </cell>
          <cell r="AN155">
            <v>3536</v>
          </cell>
          <cell r="AO155" t="e">
            <v>#REF!</v>
          </cell>
          <cell r="AP155" t="e">
            <v>#REF!</v>
          </cell>
        </row>
        <row r="156">
          <cell r="AI156">
            <v>-21</v>
          </cell>
          <cell r="AJ156">
            <v>8.9</v>
          </cell>
          <cell r="AK156">
            <v>-58.9</v>
          </cell>
        </row>
        <row r="157">
          <cell r="AI157" t="e">
            <v>#REF!</v>
          </cell>
          <cell r="AJ157">
            <v>-100</v>
          </cell>
          <cell r="AK157">
            <v>-100</v>
          </cell>
        </row>
        <row r="158">
          <cell r="AJ158">
            <v>0</v>
          </cell>
          <cell r="AK158">
            <v>0</v>
          </cell>
        </row>
        <row r="160">
          <cell r="F160">
            <v>0</v>
          </cell>
          <cell r="P160">
            <v>0</v>
          </cell>
          <cell r="S160">
            <v>0</v>
          </cell>
          <cell r="X160">
            <v>0</v>
          </cell>
          <cell r="AC160">
            <v>0</v>
          </cell>
          <cell r="AI160" t="e">
            <v>#REF!</v>
          </cell>
        </row>
        <row r="161">
          <cell r="F161">
            <v>204</v>
          </cell>
          <cell r="P161">
            <v>870.40000000000009</v>
          </cell>
          <cell r="S161">
            <v>1918.4</v>
          </cell>
          <cell r="X161">
            <v>903.2</v>
          </cell>
          <cell r="AC161">
            <v>622.4</v>
          </cell>
          <cell r="AF161">
            <v>1475</v>
          </cell>
          <cell r="AG161">
            <v>1475</v>
          </cell>
          <cell r="AH161">
            <v>0</v>
          </cell>
          <cell r="AI161" t="e">
            <v>#REF!</v>
          </cell>
        </row>
        <row r="162">
          <cell r="F162">
            <v>204</v>
          </cell>
          <cell r="P162">
            <v>510.40000000000003</v>
          </cell>
          <cell r="S162">
            <v>1345</v>
          </cell>
          <cell r="X162">
            <v>837</v>
          </cell>
          <cell r="AC162">
            <v>468</v>
          </cell>
          <cell r="AF162">
            <v>378</v>
          </cell>
          <cell r="AG162">
            <v>378</v>
          </cell>
          <cell r="AH162">
            <v>0</v>
          </cell>
          <cell r="AI162" t="e">
            <v>#REF!</v>
          </cell>
        </row>
        <row r="163">
          <cell r="F163">
            <v>204</v>
          </cell>
          <cell r="P163">
            <v>120</v>
          </cell>
          <cell r="S163">
            <v>0</v>
          </cell>
          <cell r="X163">
            <v>126</v>
          </cell>
          <cell r="AC163">
            <v>75</v>
          </cell>
          <cell r="AF163">
            <v>100</v>
          </cell>
          <cell r="AG163">
            <v>100</v>
          </cell>
          <cell r="AH163">
            <v>0</v>
          </cell>
          <cell r="AI163" t="e">
            <v>#REF!</v>
          </cell>
        </row>
        <row r="164">
          <cell r="P164">
            <v>70</v>
          </cell>
          <cell r="S164">
            <v>0</v>
          </cell>
          <cell r="X164">
            <v>107</v>
          </cell>
          <cell r="AC164">
            <v>41</v>
          </cell>
          <cell r="AF164">
            <v>80</v>
          </cell>
          <cell r="AI164" t="e">
            <v>#REF!</v>
          </cell>
        </row>
        <row r="165">
          <cell r="AI165" t="e">
            <v>#REF!</v>
          </cell>
        </row>
        <row r="166">
          <cell r="F166">
            <v>14.170833333333334</v>
          </cell>
          <cell r="AI166" t="e">
            <v>#REF!</v>
          </cell>
        </row>
        <row r="167">
          <cell r="P167">
            <v>153</v>
          </cell>
          <cell r="S167">
            <v>679.5454545454545</v>
          </cell>
          <cell r="X167">
            <v>236.36363636363637</v>
          </cell>
          <cell r="AC167">
            <v>159.36363636363637</v>
          </cell>
          <cell r="AF167">
            <v>296.27272727272725</v>
          </cell>
          <cell r="AG167">
            <v>296</v>
          </cell>
          <cell r="AI167" t="e">
            <v>#REF!</v>
          </cell>
        </row>
        <row r="168">
          <cell r="F168">
            <v>-255</v>
          </cell>
          <cell r="S168">
            <v>1238.8545454545456</v>
          </cell>
          <cell r="X168">
            <v>666.83636363636367</v>
          </cell>
          <cell r="AC168">
            <v>463.0363636363636</v>
          </cell>
          <cell r="AI168" t="e">
            <v>#REF!</v>
          </cell>
        </row>
        <row r="169">
          <cell r="S169">
            <v>1918.4</v>
          </cell>
          <cell r="X169">
            <v>903.2</v>
          </cell>
          <cell r="AC169">
            <v>622.4</v>
          </cell>
        </row>
        <row r="170">
          <cell r="F170">
            <v>459</v>
          </cell>
          <cell r="P170">
            <v>0</v>
          </cell>
          <cell r="S170">
            <v>0</v>
          </cell>
          <cell r="X170">
            <v>0</v>
          </cell>
          <cell r="AC170">
            <v>0</v>
          </cell>
          <cell r="AI170" t="e">
            <v>#REF!</v>
          </cell>
        </row>
        <row r="171">
          <cell r="S171">
            <v>0</v>
          </cell>
          <cell r="X171">
            <v>0</v>
          </cell>
          <cell r="AC171">
            <v>0</v>
          </cell>
          <cell r="AF171">
            <v>0</v>
          </cell>
          <cell r="AG171">
            <v>0</v>
          </cell>
          <cell r="AH171">
            <v>0</v>
          </cell>
          <cell r="AI171" t="e">
            <v>#REF!</v>
          </cell>
        </row>
        <row r="172">
          <cell r="F172">
            <v>35</v>
          </cell>
          <cell r="G172">
            <v>0</v>
          </cell>
          <cell r="H172">
            <v>0</v>
          </cell>
          <cell r="P172">
            <v>1565</v>
          </cell>
          <cell r="Q172">
            <v>0</v>
          </cell>
          <cell r="R172">
            <v>0</v>
          </cell>
          <cell r="S172">
            <v>4913.1499999999996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290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85</v>
          </cell>
          <cell r="AD172">
            <v>0</v>
          </cell>
          <cell r="AE172">
            <v>0</v>
          </cell>
          <cell r="AF172">
            <v>5</v>
          </cell>
          <cell r="AG172">
            <v>5</v>
          </cell>
          <cell r="AH172">
            <v>0</v>
          </cell>
          <cell r="AI172" t="e">
            <v>#REF!</v>
          </cell>
        </row>
        <row r="173">
          <cell r="F173">
            <v>35</v>
          </cell>
          <cell r="G173">
            <v>0</v>
          </cell>
          <cell r="H173">
            <v>0</v>
          </cell>
          <cell r="P173">
            <v>1565</v>
          </cell>
          <cell r="Q173">
            <v>0</v>
          </cell>
          <cell r="R173">
            <v>0</v>
          </cell>
          <cell r="S173">
            <v>4913.1499999999996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290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85</v>
          </cell>
          <cell r="AD173">
            <v>0</v>
          </cell>
          <cell r="AE173">
            <v>0</v>
          </cell>
          <cell r="AF173">
            <v>5</v>
          </cell>
          <cell r="AG173">
            <v>5</v>
          </cell>
          <cell r="AH173">
            <v>0</v>
          </cell>
          <cell r="AI173" t="e">
            <v>#REF!</v>
          </cell>
        </row>
        <row r="174">
          <cell r="F174">
            <v>0</v>
          </cell>
          <cell r="G174">
            <v>0</v>
          </cell>
          <cell r="H174">
            <v>0</v>
          </cell>
          <cell r="P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 t="e">
            <v>#REF!</v>
          </cell>
        </row>
        <row r="175">
          <cell r="F175">
            <v>0</v>
          </cell>
          <cell r="AG175">
            <v>0</v>
          </cell>
          <cell r="AI175" t="e">
            <v>#REF!</v>
          </cell>
        </row>
        <row r="176">
          <cell r="AI176" t="e">
            <v>#REF!</v>
          </cell>
        </row>
        <row r="177">
          <cell r="F177">
            <v>3609</v>
          </cell>
          <cell r="AI177" t="e">
            <v>#REF!</v>
          </cell>
        </row>
        <row r="178">
          <cell r="F178">
            <v>541.697</v>
          </cell>
          <cell r="P178">
            <v>841.32</v>
          </cell>
          <cell r="Q178">
            <v>0</v>
          </cell>
          <cell r="R178">
            <v>0</v>
          </cell>
          <cell r="S178">
            <v>1900.3199999999997</v>
          </cell>
          <cell r="T178">
            <v>598.00952727272715</v>
          </cell>
          <cell r="U178">
            <v>622.76501818181805</v>
          </cell>
          <cell r="V178">
            <v>0</v>
          </cell>
          <cell r="W178">
            <v>0</v>
          </cell>
          <cell r="X178">
            <v>643.65000000000009</v>
          </cell>
          <cell r="AA178">
            <v>0</v>
          </cell>
          <cell r="AB178">
            <v>0</v>
          </cell>
          <cell r="AC178">
            <v>537.76</v>
          </cell>
          <cell r="AF178">
            <v>1730.76</v>
          </cell>
          <cell r="AG178">
            <v>1429.2</v>
          </cell>
          <cell r="AH178">
            <v>301.55999999999995</v>
          </cell>
          <cell r="AI178" t="e">
            <v>#REF!</v>
          </cell>
          <cell r="AM178">
            <v>373</v>
          </cell>
          <cell r="AN178">
            <v>542</v>
          </cell>
          <cell r="AO178">
            <v>970.32000000000016</v>
          </cell>
          <cell r="AP178">
            <v>1841.3542727272729</v>
          </cell>
        </row>
        <row r="179">
          <cell r="F179">
            <v>0</v>
          </cell>
          <cell r="G179">
            <v>0</v>
          </cell>
          <cell r="H179">
            <v>0</v>
          </cell>
          <cell r="P179">
            <v>153</v>
          </cell>
          <cell r="Q179">
            <v>0</v>
          </cell>
          <cell r="R179">
            <v>0</v>
          </cell>
          <cell r="S179">
            <v>679.5454545454545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236.36363636363637</v>
          </cell>
          <cell r="Y179">
            <v>167</v>
          </cell>
          <cell r="Z179">
            <v>69.363636363636374</v>
          </cell>
          <cell r="AA179">
            <v>0</v>
          </cell>
          <cell r="AB179">
            <v>0</v>
          </cell>
          <cell r="AC179">
            <v>159.36363636363637</v>
          </cell>
          <cell r="AD179">
            <v>83</v>
          </cell>
          <cell r="AE179">
            <v>76.36363636363636</v>
          </cell>
          <cell r="AF179">
            <v>296.27272727272725</v>
          </cell>
          <cell r="AG179">
            <v>296</v>
          </cell>
          <cell r="AH179">
            <v>0.27272727272728048</v>
          </cell>
        </row>
        <row r="180">
          <cell r="F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13.666666666666666</v>
          </cell>
          <cell r="T180">
            <v>13.666666666666666</v>
          </cell>
          <cell r="U180">
            <v>0</v>
          </cell>
          <cell r="V180">
            <v>0</v>
          </cell>
          <cell r="W180">
            <v>0</v>
          </cell>
          <cell r="X180">
            <v>708.80000000000007</v>
          </cell>
          <cell r="AA180">
            <v>0</v>
          </cell>
          <cell r="AB180">
            <v>0</v>
          </cell>
          <cell r="AC180">
            <v>13.333333333333334</v>
          </cell>
          <cell r="AF180">
            <v>12</v>
          </cell>
          <cell r="AG180">
            <v>10</v>
          </cell>
          <cell r="AH180">
            <v>2</v>
          </cell>
          <cell r="AI180" t="e">
            <v>#REF!</v>
          </cell>
          <cell r="AM180">
            <v>509</v>
          </cell>
          <cell r="AN180">
            <v>218</v>
          </cell>
          <cell r="AO180">
            <v>0</v>
          </cell>
          <cell r="AP180">
            <v>18.800000000000068</v>
          </cell>
        </row>
        <row r="183">
          <cell r="F183">
            <v>15172.5</v>
          </cell>
          <cell r="P183">
            <v>444.43599999999981</v>
          </cell>
          <cell r="S183">
            <v>1460.8666666666668</v>
          </cell>
          <cell r="X183">
            <v>363.19999999999868</v>
          </cell>
          <cell r="AC183">
            <v>290.06666666666649</v>
          </cell>
          <cell r="AF183">
            <v>1259.4666666666667</v>
          </cell>
          <cell r="AG183">
            <v>767.99999999999977</v>
          </cell>
          <cell r="AH183">
            <v>491.46666666666681</v>
          </cell>
          <cell r="AN183">
            <v>1507.2</v>
          </cell>
        </row>
        <row r="184">
          <cell r="AM184" t="str">
            <v>ОЧИК.18.02.</v>
          </cell>
        </row>
        <row r="187">
          <cell r="F187" t="str">
            <v>АПАРАТ ВСЬОГО</v>
          </cell>
          <cell r="G187" t="str">
            <v>АПАРАТ ЕЛЕКТРО</v>
          </cell>
          <cell r="H187" t="str">
            <v>АПАРАТ ТЕПЛО</v>
          </cell>
          <cell r="P187" t="str">
            <v>ККМ</v>
          </cell>
          <cell r="S187" t="str">
            <v>КТМ</v>
          </cell>
          <cell r="X187" t="str">
            <v>ТЕЦ-5 ВСЬОГО</v>
          </cell>
          <cell r="Y187" t="str">
            <v>Е/Е</v>
          </cell>
          <cell r="Z187" t="str">
            <v xml:space="preserve"> Т/Е</v>
          </cell>
          <cell r="AC187" t="str">
            <v>ТЕЦ-6 ВСЬОГО</v>
          </cell>
          <cell r="AD187" t="str">
            <v>Е/Е</v>
          </cell>
          <cell r="AE187" t="str">
            <v xml:space="preserve"> Т/Е</v>
          </cell>
          <cell r="AF187" t="str">
            <v>Е/Е</v>
          </cell>
          <cell r="AG187" t="str">
            <v xml:space="preserve"> Т/Е</v>
          </cell>
          <cell r="AI187" t="str">
            <v>АК КЕ ВСЬОГО</v>
          </cell>
          <cell r="AJ187" t="str">
            <v>Е/Е</v>
          </cell>
          <cell r="AK187" t="str">
            <v xml:space="preserve"> Т/Е</v>
          </cell>
          <cell r="AM187" t="str">
            <v>СТАНЦІї ЕЛЕКТРО</v>
          </cell>
          <cell r="AN187" t="str">
            <v>СТАНЦІІ ТЕПЛОВІ</v>
          </cell>
          <cell r="AO187" t="str">
            <v>МЕРЕЖІ ЕЛЕКТРО</v>
          </cell>
          <cell r="AP187" t="str">
            <v>МЕРЕЖІ ТЕПЛОВІ</v>
          </cell>
        </row>
        <row r="190">
          <cell r="S190">
            <v>8.3000000000000007</v>
          </cell>
          <cell r="X190">
            <v>70.7</v>
          </cell>
          <cell r="AC190">
            <v>60.2</v>
          </cell>
          <cell r="AI190">
            <v>139.20000000000002</v>
          </cell>
          <cell r="AM190">
            <v>221.49122807017542</v>
          </cell>
        </row>
        <row r="191">
          <cell r="S191">
            <v>9.5</v>
          </cell>
          <cell r="X191">
            <v>81</v>
          </cell>
          <cell r="AC191">
            <v>68.900000000000006</v>
          </cell>
          <cell r="AI191">
            <v>159.4</v>
          </cell>
          <cell r="AM191">
            <v>252.49999999999997</v>
          </cell>
        </row>
        <row r="192">
          <cell r="P192">
            <v>0</v>
          </cell>
          <cell r="S192">
            <v>0</v>
          </cell>
          <cell r="X192">
            <v>0</v>
          </cell>
          <cell r="AC192">
            <v>0</v>
          </cell>
          <cell r="AM192">
            <v>66</v>
          </cell>
        </row>
        <row r="193">
          <cell r="P193">
            <v>0</v>
          </cell>
          <cell r="S193">
            <v>192.5</v>
          </cell>
          <cell r="X193">
            <v>192.5</v>
          </cell>
          <cell r="AC193">
            <v>192.5</v>
          </cell>
          <cell r="AI193">
            <v>192.5</v>
          </cell>
          <cell r="AM193">
            <v>0</v>
          </cell>
        </row>
        <row r="194">
          <cell r="S194">
            <v>1598</v>
          </cell>
          <cell r="X194">
            <v>13610</v>
          </cell>
          <cell r="AC194">
            <v>11589</v>
          </cell>
          <cell r="AI194">
            <v>26797</v>
          </cell>
          <cell r="AM194">
            <v>0</v>
          </cell>
        </row>
        <row r="195">
          <cell r="AI195">
            <v>26797</v>
          </cell>
        </row>
        <row r="196">
          <cell r="X196">
            <v>0</v>
          </cell>
          <cell r="AC196">
            <v>0</v>
          </cell>
          <cell r="AI196">
            <v>0</v>
          </cell>
        </row>
        <row r="197">
          <cell r="X197">
            <v>0</v>
          </cell>
          <cell r="AC197">
            <v>0</v>
          </cell>
          <cell r="AI197">
            <v>0</v>
          </cell>
        </row>
        <row r="198">
          <cell r="X198">
            <v>82.5</v>
          </cell>
          <cell r="AC198">
            <v>82.5</v>
          </cell>
        </row>
        <row r="199">
          <cell r="X199">
            <v>0</v>
          </cell>
          <cell r="AC199">
            <v>0</v>
          </cell>
          <cell r="AI199">
            <v>0</v>
          </cell>
        </row>
        <row r="200">
          <cell r="S200">
            <v>0</v>
          </cell>
          <cell r="X200">
            <v>0</v>
          </cell>
          <cell r="AC200">
            <v>0</v>
          </cell>
          <cell r="AI200">
            <v>0</v>
          </cell>
        </row>
        <row r="202">
          <cell r="X202">
            <v>0</v>
          </cell>
          <cell r="AC202">
            <v>0</v>
          </cell>
          <cell r="AI202">
            <v>0</v>
          </cell>
          <cell r="AM202">
            <v>75.839416058394164</v>
          </cell>
        </row>
        <row r="203">
          <cell r="X203">
            <v>0</v>
          </cell>
          <cell r="AC203">
            <v>0</v>
          </cell>
          <cell r="AI203">
            <v>0</v>
          </cell>
          <cell r="AM203">
            <v>103.9</v>
          </cell>
        </row>
        <row r="204">
          <cell r="F204">
            <v>75</v>
          </cell>
          <cell r="P204">
            <v>75</v>
          </cell>
          <cell r="AM204" t="e">
            <v>#DIV/0!</v>
          </cell>
          <cell r="AP204">
            <v>75</v>
          </cell>
        </row>
        <row r="205">
          <cell r="S205">
            <v>385</v>
          </cell>
          <cell r="X205">
            <v>385</v>
          </cell>
          <cell r="AC205">
            <v>385</v>
          </cell>
          <cell r="AI205">
            <v>385</v>
          </cell>
          <cell r="AM205">
            <v>195.28</v>
          </cell>
        </row>
        <row r="206">
          <cell r="S206">
            <v>0</v>
          </cell>
          <cell r="X206">
            <v>0</v>
          </cell>
          <cell r="AC206">
            <v>0</v>
          </cell>
          <cell r="AI206">
            <v>0</v>
          </cell>
          <cell r="AM206">
            <v>14810</v>
          </cell>
        </row>
        <row r="207">
          <cell r="AI207">
            <v>0</v>
          </cell>
        </row>
        <row r="208">
          <cell r="S208">
            <v>9.5</v>
          </cell>
          <cell r="X208">
            <v>81</v>
          </cell>
          <cell r="Y208">
            <v>57.4</v>
          </cell>
          <cell r="Z208">
            <v>23.6</v>
          </cell>
          <cell r="AC208">
            <v>68.900000000000006</v>
          </cell>
          <cell r="AD208">
            <v>36.1</v>
          </cell>
          <cell r="AE208">
            <v>32.799999999999997</v>
          </cell>
          <cell r="AI208">
            <v>159.4</v>
          </cell>
          <cell r="AJ208">
            <v>93.5</v>
          </cell>
          <cell r="AK208">
            <v>65.900000000000006</v>
          </cell>
          <cell r="AM208">
            <v>356.4</v>
          </cell>
          <cell r="AN208">
            <v>74.900000000000006</v>
          </cell>
          <cell r="AO208">
            <v>281.5</v>
          </cell>
        </row>
        <row r="209">
          <cell r="S209">
            <v>1598</v>
          </cell>
          <cell r="X209">
            <v>13610</v>
          </cell>
          <cell r="Y209">
            <v>9645</v>
          </cell>
          <cell r="Z209">
            <v>3965</v>
          </cell>
          <cell r="AA209">
            <v>3965</v>
          </cell>
          <cell r="AC209">
            <v>11589</v>
          </cell>
          <cell r="AD209">
            <v>6072</v>
          </cell>
          <cell r="AE209">
            <v>5517</v>
          </cell>
          <cell r="AI209">
            <v>26797</v>
          </cell>
          <cell r="AJ209">
            <v>15717</v>
          </cell>
          <cell r="AK209">
            <v>11080</v>
          </cell>
          <cell r="AM209">
            <v>14810</v>
          </cell>
          <cell r="AN209">
            <v>3112.427048260382</v>
          </cell>
          <cell r="AO209">
            <v>11697.572951739618</v>
          </cell>
        </row>
        <row r="210">
          <cell r="S210">
            <v>168.21</v>
          </cell>
          <cell r="X210">
            <v>168.02</v>
          </cell>
          <cell r="Y210">
            <v>168.03</v>
          </cell>
          <cell r="Z210">
            <v>168.01</v>
          </cell>
          <cell r="AC210">
            <v>168.2</v>
          </cell>
          <cell r="AD210">
            <v>168.2</v>
          </cell>
          <cell r="AE210">
            <v>168.2</v>
          </cell>
          <cell r="AI210">
            <v>168.11</v>
          </cell>
          <cell r="AJ210">
            <v>168.1</v>
          </cell>
          <cell r="AK210">
            <v>168.13</v>
          </cell>
          <cell r="AM210">
            <v>41.55</v>
          </cell>
          <cell r="AN210">
            <v>41.55</v>
          </cell>
          <cell r="AO210">
            <v>41.55</v>
          </cell>
          <cell r="AP210">
            <v>0</v>
          </cell>
        </row>
        <row r="211">
          <cell r="AK211">
            <v>0</v>
          </cell>
          <cell r="AM211">
            <v>52</v>
          </cell>
          <cell r="AN211">
            <v>52</v>
          </cell>
        </row>
        <row r="212">
          <cell r="X212">
            <v>13610</v>
          </cell>
          <cell r="AC212">
            <v>11589</v>
          </cell>
          <cell r="AI212">
            <v>26797</v>
          </cell>
          <cell r="AJ212">
            <v>15717</v>
          </cell>
          <cell r="AK212">
            <v>11080</v>
          </cell>
          <cell r="AM212">
            <v>14862</v>
          </cell>
          <cell r="AN212">
            <v>3164.427048260382</v>
          </cell>
          <cell r="AO212">
            <v>11697.572951739618</v>
          </cell>
        </row>
        <row r="223">
          <cell r="AN223">
            <v>1507.2</v>
          </cell>
        </row>
        <row r="238">
          <cell r="AG238" t="str">
            <v xml:space="preserve">         Затверджую</v>
          </cell>
        </row>
        <row r="239">
          <cell r="AG239" t="str">
            <v xml:space="preserve"> Голова правління </v>
          </cell>
        </row>
        <row r="240">
          <cell r="AG240" t="str">
            <v xml:space="preserve">                        І.В.Плачков</v>
          </cell>
        </row>
        <row r="241">
          <cell r="AG241" t="str">
            <v xml:space="preserve">   "_____" ________2000 р.</v>
          </cell>
        </row>
        <row r="245">
          <cell r="F245" t="str">
            <v>РОЗРАХУНОК ФІНАНСОВИХ ПОТОКІВ НА   березень  2000 року</v>
          </cell>
        </row>
        <row r="246">
          <cell r="F246" t="str">
            <v>ПО ФІЛІАЛАХ АК КИЇВЕНЕРГО</v>
          </cell>
        </row>
        <row r="251">
          <cell r="AI251" t="str">
            <v>тис.грн.</v>
          </cell>
        </row>
        <row r="252">
          <cell r="F252" t="str">
            <v>ВИКОН.ДИР.</v>
          </cell>
          <cell r="G252" t="str">
            <v>АПАРАТ ЕЛЕКТРО</v>
          </cell>
          <cell r="H252" t="str">
            <v>АПАРАТ ТЕПЛО</v>
          </cell>
          <cell r="P252" t="str">
            <v>КМ</v>
          </cell>
          <cell r="Q252" t="str">
            <v>ТМ</v>
          </cell>
          <cell r="S252" t="str">
            <v>КТМ</v>
          </cell>
          <cell r="T252" t="str">
            <v>ВИРОБН</v>
          </cell>
          <cell r="U252" t="str">
            <v>ПЕРЕД</v>
          </cell>
          <cell r="X252" t="str">
            <v>ТЕЦ-5 ВСЬОГО</v>
          </cell>
          <cell r="Y252" t="str">
            <v>Е/Е</v>
          </cell>
          <cell r="Z252" t="str">
            <v xml:space="preserve"> Т/Е</v>
          </cell>
          <cell r="AC252" t="str">
            <v>ТЕЦ-6 ВСЬОГО</v>
          </cell>
          <cell r="AD252" t="str">
            <v>Е/Е</v>
          </cell>
          <cell r="AE252" t="str">
            <v xml:space="preserve"> Т/Е</v>
          </cell>
          <cell r="AF252" t="str">
            <v>ТРМ ВСЬОГО</v>
          </cell>
          <cell r="AG252" t="str">
            <v>ТРМ  АК КЕ</v>
          </cell>
          <cell r="AH252" t="str">
            <v>ТРМ СТОР</v>
          </cell>
          <cell r="AI252" t="str">
            <v>АК КЕ осн.вир.</v>
          </cell>
          <cell r="AJ252" t="str">
            <v>АК КЕ ВСЬОГО</v>
          </cell>
          <cell r="AK252" t="str">
            <v xml:space="preserve"> Т/Е</v>
          </cell>
          <cell r="AM252" t="str">
            <v>СТАНЦІї ЕЛЕКТРО</v>
          </cell>
          <cell r="AN252" t="str">
            <v>СТАНЦІІ ТЕПЛОВІ</v>
          </cell>
          <cell r="AO252" t="str">
            <v>МЕРЕЖІ ЕЛЕКТРО</v>
          </cell>
          <cell r="AP252" t="str">
            <v>МЕРЕЖІ ТЕПЛОВІ</v>
          </cell>
        </row>
        <row r="253">
          <cell r="F253">
            <v>5353.1970000000001</v>
          </cell>
          <cell r="P253">
            <v>3631.1559999999999</v>
          </cell>
          <cell r="S253">
            <v>9526.8578787878778</v>
          </cell>
          <cell r="X253">
            <v>2672.4863636363625</v>
          </cell>
          <cell r="AC253">
            <v>1389.1963636363635</v>
          </cell>
          <cell r="AF253">
            <v>4185.9539393939394</v>
          </cell>
          <cell r="AG253">
            <v>3391.2</v>
          </cell>
          <cell r="AH253">
            <v>794.7539393939395</v>
          </cell>
          <cell r="AI253">
            <v>27896.847545454541</v>
          </cell>
        </row>
        <row r="255">
          <cell r="F255" t="e">
            <v>#REF!</v>
          </cell>
          <cell r="G255">
            <v>2614</v>
          </cell>
          <cell r="H255">
            <v>3572.1970000000001</v>
          </cell>
          <cell r="P255">
            <v>3631.1559999999999</v>
          </cell>
          <cell r="Q255">
            <v>0</v>
          </cell>
          <cell r="R255">
            <v>0</v>
          </cell>
          <cell r="S255">
            <v>9526.8578787878778</v>
          </cell>
          <cell r="T255">
            <v>2010.6708606060602</v>
          </cell>
          <cell r="U255">
            <v>2621.0370181818184</v>
          </cell>
          <cell r="V255">
            <v>0</v>
          </cell>
          <cell r="W255">
            <v>0</v>
          </cell>
          <cell r="X255">
            <v>2672.4863636363625</v>
          </cell>
          <cell r="Y255">
            <v>1687</v>
          </cell>
          <cell r="Z255">
            <v>695.48636363636342</v>
          </cell>
          <cell r="AA255">
            <v>0</v>
          </cell>
          <cell r="AB255">
            <v>0</v>
          </cell>
          <cell r="AC255">
            <v>1389.1963636363635</v>
          </cell>
          <cell r="AD255">
            <v>683</v>
          </cell>
          <cell r="AE255">
            <v>621.19636363636255</v>
          </cell>
          <cell r="AF255">
            <v>4185.9539393939394</v>
          </cell>
          <cell r="AG255">
            <v>3391.2</v>
          </cell>
          <cell r="AH255">
            <v>794.7539393939395</v>
          </cell>
          <cell r="AI255" t="e">
            <v>#REF!</v>
          </cell>
          <cell r="AK255">
            <v>50607.25</v>
          </cell>
        </row>
        <row r="256">
          <cell r="F256" t="e">
            <v>#REF!</v>
          </cell>
          <cell r="G256">
            <v>2402</v>
          </cell>
          <cell r="H256">
            <v>3242.5</v>
          </cell>
          <cell r="P256">
            <v>1276.2359999999999</v>
          </cell>
          <cell r="S256">
            <v>5217.4833333333318</v>
          </cell>
          <cell r="T256">
            <v>1249.7813333333329</v>
          </cell>
          <cell r="U256">
            <v>1143.1520000000005</v>
          </cell>
          <cell r="X256">
            <v>1178.9999999999986</v>
          </cell>
          <cell r="Y256">
            <v>995</v>
          </cell>
          <cell r="Z256">
            <v>410.19999999999976</v>
          </cell>
          <cell r="AC256">
            <v>204.39999999999986</v>
          </cell>
          <cell r="AD256">
            <v>149</v>
          </cell>
          <cell r="AE256">
            <v>135.79999999999887</v>
          </cell>
          <cell r="AF256">
            <v>314.4666666666667</v>
          </cell>
          <cell r="AG256">
            <v>497.99999999999977</v>
          </cell>
          <cell r="AH256">
            <v>177.46666666666684</v>
          </cell>
          <cell r="AI256" t="e">
            <v>#REF!</v>
          </cell>
          <cell r="AK256" t="e">
            <v>#REF!</v>
          </cell>
        </row>
        <row r="257">
          <cell r="F257" t="e">
            <v>#REF!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 t="e">
            <v>#REF!</v>
          </cell>
        </row>
        <row r="258">
          <cell r="F258">
            <v>26797</v>
          </cell>
          <cell r="AI258">
            <v>26797</v>
          </cell>
        </row>
        <row r="259">
          <cell r="F259">
            <v>5607</v>
          </cell>
          <cell r="AI259">
            <v>5607</v>
          </cell>
        </row>
        <row r="260">
          <cell r="F260" t="e">
            <v>#REF!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 t="e">
            <v>#REF!</v>
          </cell>
        </row>
        <row r="261">
          <cell r="F261">
            <v>721.80000000000007</v>
          </cell>
          <cell r="AI261">
            <v>721.80000000000007</v>
          </cell>
        </row>
        <row r="262">
          <cell r="F262">
            <v>0</v>
          </cell>
          <cell r="AI262">
            <v>0</v>
          </cell>
        </row>
        <row r="263">
          <cell r="F263" t="e">
            <v>#REF!</v>
          </cell>
          <cell r="AI263" t="e">
            <v>#REF!</v>
          </cell>
        </row>
        <row r="264">
          <cell r="F264">
            <v>3500</v>
          </cell>
          <cell r="AI264">
            <v>3500</v>
          </cell>
        </row>
        <row r="265">
          <cell r="F265">
            <v>0</v>
          </cell>
          <cell r="AI265">
            <v>0</v>
          </cell>
        </row>
        <row r="266">
          <cell r="F266">
            <v>538</v>
          </cell>
          <cell r="P266">
            <v>0</v>
          </cell>
          <cell r="S266">
            <v>0</v>
          </cell>
          <cell r="X266">
            <v>0</v>
          </cell>
          <cell r="AC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538</v>
          </cell>
        </row>
        <row r="267">
          <cell r="F267" t="e">
            <v>#REF!</v>
          </cell>
          <cell r="AI267" t="e">
            <v>#REF!</v>
          </cell>
        </row>
        <row r="268">
          <cell r="F268">
            <v>295</v>
          </cell>
          <cell r="P268">
            <v>0</v>
          </cell>
          <cell r="S268">
            <v>0</v>
          </cell>
          <cell r="X268">
            <v>0</v>
          </cell>
          <cell r="AC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295</v>
          </cell>
        </row>
        <row r="269">
          <cell r="F269" t="e">
            <v>#REF!</v>
          </cell>
          <cell r="P269">
            <v>3631.1559999999999</v>
          </cell>
          <cell r="Q269">
            <v>0</v>
          </cell>
          <cell r="R269">
            <v>0</v>
          </cell>
          <cell r="S269">
            <v>9526.8578787878778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2672.4863636363625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1389.1963636363635</v>
          </cell>
          <cell r="AD269">
            <v>0</v>
          </cell>
          <cell r="AE269">
            <v>0</v>
          </cell>
          <cell r="AF269">
            <v>4185.9539393939394</v>
          </cell>
          <cell r="AG269">
            <v>3391.2</v>
          </cell>
          <cell r="AH269">
            <v>794.7539393939395</v>
          </cell>
          <cell r="AI269" t="e">
            <v>#REF!</v>
          </cell>
        </row>
        <row r="270">
          <cell r="F270">
            <v>1708.6970000000001</v>
          </cell>
          <cell r="P270">
            <v>1864.5200000000002</v>
          </cell>
          <cell r="Q270">
            <v>0</v>
          </cell>
          <cell r="R270">
            <v>0</v>
          </cell>
          <cell r="S270">
            <v>3624.1866666666665</v>
          </cell>
          <cell r="T270">
            <v>611.67619393939378</v>
          </cell>
          <cell r="U270">
            <v>622.76501818181805</v>
          </cell>
          <cell r="V270">
            <v>0</v>
          </cell>
          <cell r="W270">
            <v>0</v>
          </cell>
          <cell r="X270">
            <v>1667.4500000000003</v>
          </cell>
          <cell r="Y270">
            <v>790</v>
          </cell>
          <cell r="Z270">
            <v>326.08636363636373</v>
          </cell>
          <cell r="AA270">
            <v>0</v>
          </cell>
          <cell r="AB270">
            <v>0</v>
          </cell>
          <cell r="AC270">
            <v>821.09333333333336</v>
          </cell>
          <cell r="AD270">
            <v>205</v>
          </cell>
          <cell r="AE270">
            <v>186.72969696969702</v>
          </cell>
          <cell r="AF270">
            <v>2892.76</v>
          </cell>
          <cell r="AG270">
            <v>1914.2</v>
          </cell>
          <cell r="AH270">
            <v>617.55999999999995</v>
          </cell>
          <cell r="AI270">
            <v>13501.707000000002</v>
          </cell>
        </row>
        <row r="271">
          <cell r="F271">
            <v>541.697</v>
          </cell>
          <cell r="G271">
            <v>212</v>
          </cell>
          <cell r="H271">
            <v>329.697</v>
          </cell>
          <cell r="P271">
            <v>904.32</v>
          </cell>
          <cell r="S271">
            <v>1900.3199999999997</v>
          </cell>
          <cell r="T271">
            <v>598.00952727272715</v>
          </cell>
          <cell r="U271">
            <v>622.76501818181805</v>
          </cell>
          <cell r="X271">
            <v>643.65000000000009</v>
          </cell>
          <cell r="Y271">
            <v>288</v>
          </cell>
          <cell r="Z271">
            <v>119.28636363636366</v>
          </cell>
          <cell r="AC271">
            <v>537.76</v>
          </cell>
          <cell r="AD271">
            <v>198</v>
          </cell>
          <cell r="AE271">
            <v>180.39636363636367</v>
          </cell>
          <cell r="AF271">
            <v>1730.76</v>
          </cell>
          <cell r="AG271">
            <v>1429.2</v>
          </cell>
          <cell r="AH271">
            <v>301.55999999999995</v>
          </cell>
          <cell r="AI271">
            <v>6683.5069999999996</v>
          </cell>
        </row>
        <row r="272">
          <cell r="F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13.666666666666666</v>
          </cell>
          <cell r="T272">
            <v>13.666666666666666</v>
          </cell>
          <cell r="U272">
            <v>0</v>
          </cell>
          <cell r="V272">
            <v>0</v>
          </cell>
          <cell r="W272">
            <v>0</v>
          </cell>
          <cell r="X272">
            <v>708.80000000000007</v>
          </cell>
          <cell r="Y272">
            <v>502</v>
          </cell>
          <cell r="Z272">
            <v>206.80000000000007</v>
          </cell>
          <cell r="AA272">
            <v>0</v>
          </cell>
          <cell r="AB272">
            <v>0</v>
          </cell>
          <cell r="AC272">
            <v>-0.66666666666666607</v>
          </cell>
          <cell r="AD272">
            <v>7</v>
          </cell>
          <cell r="AE272">
            <v>6.3333333333333339</v>
          </cell>
          <cell r="AF272">
            <v>0</v>
          </cell>
          <cell r="AG272">
            <v>0</v>
          </cell>
          <cell r="AH272">
            <v>0</v>
          </cell>
          <cell r="AI272">
            <v>721.80000000000007</v>
          </cell>
        </row>
        <row r="273">
          <cell r="F273">
            <v>1167</v>
          </cell>
          <cell r="P273">
            <v>949</v>
          </cell>
          <cell r="Q273">
            <v>0</v>
          </cell>
          <cell r="R273">
            <v>0</v>
          </cell>
          <cell r="S273">
            <v>1193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311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284</v>
          </cell>
          <cell r="AD273">
            <v>0</v>
          </cell>
          <cell r="AE273">
            <v>0</v>
          </cell>
          <cell r="AF273">
            <v>626</v>
          </cell>
          <cell r="AG273">
            <v>265</v>
          </cell>
          <cell r="AH273">
            <v>0</v>
          </cell>
          <cell r="AI273">
            <v>4672</v>
          </cell>
        </row>
        <row r="274">
          <cell r="F274">
            <v>133</v>
          </cell>
          <cell r="P274">
            <v>300</v>
          </cell>
          <cell r="S274">
            <v>603</v>
          </cell>
          <cell r="X274">
            <v>115</v>
          </cell>
          <cell r="AC274">
            <v>96</v>
          </cell>
          <cell r="AF274">
            <v>361</v>
          </cell>
          <cell r="AG274">
            <v>0</v>
          </cell>
          <cell r="AH274">
            <v>0</v>
          </cell>
          <cell r="AI274">
            <v>1640</v>
          </cell>
        </row>
        <row r="275">
          <cell r="F275">
            <v>770</v>
          </cell>
          <cell r="P275">
            <v>4</v>
          </cell>
          <cell r="S275">
            <v>15</v>
          </cell>
          <cell r="X275">
            <v>30</v>
          </cell>
          <cell r="AC275">
            <v>8</v>
          </cell>
          <cell r="AF275">
            <v>15</v>
          </cell>
          <cell r="AG275">
            <v>15</v>
          </cell>
          <cell r="AH275">
            <v>0</v>
          </cell>
          <cell r="AI275">
            <v>952</v>
          </cell>
        </row>
        <row r="276">
          <cell r="F276">
            <v>60</v>
          </cell>
          <cell r="P276">
            <v>500</v>
          </cell>
          <cell r="S276">
            <v>430</v>
          </cell>
          <cell r="X276">
            <v>100</v>
          </cell>
          <cell r="AC276">
            <v>130</v>
          </cell>
          <cell r="AF276">
            <v>150</v>
          </cell>
          <cell r="AG276">
            <v>150</v>
          </cell>
          <cell r="AI276">
            <v>1370</v>
          </cell>
        </row>
        <row r="277">
          <cell r="F277">
            <v>204</v>
          </cell>
          <cell r="P277">
            <v>145</v>
          </cell>
          <cell r="S277">
            <v>145</v>
          </cell>
          <cell r="X277">
            <v>66</v>
          </cell>
          <cell r="AC277">
            <v>50</v>
          </cell>
          <cell r="AF277">
            <v>100</v>
          </cell>
          <cell r="AG277">
            <v>100</v>
          </cell>
          <cell r="AH277">
            <v>0</v>
          </cell>
          <cell r="AI277">
            <v>710</v>
          </cell>
        </row>
        <row r="278">
          <cell r="F278">
            <v>0</v>
          </cell>
          <cell r="P278">
            <v>11.200000000000001</v>
          </cell>
          <cell r="Q278">
            <v>0</v>
          </cell>
          <cell r="R278">
            <v>0</v>
          </cell>
          <cell r="S278">
            <v>267.2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4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536</v>
          </cell>
          <cell r="AG278">
            <v>220</v>
          </cell>
          <cell r="AH278">
            <v>316</v>
          </cell>
          <cell r="AI278">
            <v>1174.4000000000001</v>
          </cell>
        </row>
        <row r="279">
          <cell r="F279">
            <v>0</v>
          </cell>
          <cell r="P279">
            <v>0</v>
          </cell>
          <cell r="S279">
            <v>0</v>
          </cell>
          <cell r="X279">
            <v>4</v>
          </cell>
          <cell r="AC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4</v>
          </cell>
        </row>
        <row r="280">
          <cell r="F280">
            <v>0</v>
          </cell>
          <cell r="P280">
            <v>11.200000000000001</v>
          </cell>
          <cell r="S280">
            <v>267.2</v>
          </cell>
          <cell r="X280">
            <v>0</v>
          </cell>
          <cell r="AC280">
            <v>0</v>
          </cell>
          <cell r="AF280">
            <v>536</v>
          </cell>
          <cell r="AG280">
            <v>220</v>
          </cell>
          <cell r="AH280">
            <v>316</v>
          </cell>
          <cell r="AI280">
            <v>814.4</v>
          </cell>
        </row>
        <row r="281">
          <cell r="AI281">
            <v>356</v>
          </cell>
        </row>
        <row r="282">
          <cell r="S282">
            <v>250</v>
          </cell>
          <cell r="AH282">
            <v>0</v>
          </cell>
          <cell r="AI282">
            <v>250</v>
          </cell>
        </row>
        <row r="283">
          <cell r="F283" t="e">
            <v>#REF!</v>
          </cell>
          <cell r="P283">
            <v>1766.6359999999997</v>
          </cell>
          <cell r="Q283">
            <v>0</v>
          </cell>
          <cell r="R283">
            <v>0</v>
          </cell>
          <cell r="S283">
            <v>5902.6712121212113</v>
          </cell>
          <cell r="T283">
            <v>-611.67619393939378</v>
          </cell>
          <cell r="U283">
            <v>-622.76501818181805</v>
          </cell>
          <cell r="V283">
            <v>0</v>
          </cell>
          <cell r="W283">
            <v>0</v>
          </cell>
          <cell r="X283">
            <v>1005.0363636363622</v>
          </cell>
          <cell r="Y283">
            <v>-790</v>
          </cell>
          <cell r="Z283">
            <v>-326.08636363636373</v>
          </cell>
          <cell r="AA283">
            <v>0</v>
          </cell>
          <cell r="AB283">
            <v>0</v>
          </cell>
          <cell r="AC283">
            <v>568.1030303030301</v>
          </cell>
          <cell r="AD283">
            <v>-205</v>
          </cell>
          <cell r="AE283">
            <v>-186.72969696969702</v>
          </cell>
          <cell r="AF283">
            <v>1293.1939393939392</v>
          </cell>
          <cell r="AG283">
            <v>1476.9999999999998</v>
          </cell>
          <cell r="AH283">
            <v>177.19393939393956</v>
          </cell>
          <cell r="AI283" t="e">
            <v>#REF!</v>
          </cell>
        </row>
        <row r="284">
          <cell r="AI284">
            <v>0</v>
          </cell>
        </row>
        <row r="285">
          <cell r="F285">
            <v>3907.5</v>
          </cell>
          <cell r="P285">
            <v>1829.636</v>
          </cell>
          <cell r="Q285">
            <v>0</v>
          </cell>
          <cell r="R285">
            <v>0</v>
          </cell>
          <cell r="S285">
            <v>5920.6712121212122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1005.0363636363637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567.43636363636358</v>
          </cell>
          <cell r="AD285">
            <v>0</v>
          </cell>
          <cell r="AE285">
            <v>0</v>
          </cell>
          <cell r="AF285">
            <v>1293.1939393939397</v>
          </cell>
          <cell r="AG285">
            <v>1477</v>
          </cell>
          <cell r="AH285">
            <v>177.1939393939395</v>
          </cell>
          <cell r="AI285">
            <v>14738.47387878788</v>
          </cell>
        </row>
        <row r="286">
          <cell r="F286">
            <v>35</v>
          </cell>
          <cell r="P286">
            <v>1065</v>
          </cell>
          <cell r="S286">
            <v>4233.1499999999996</v>
          </cell>
          <cell r="X286">
            <v>190</v>
          </cell>
          <cell r="AC286">
            <v>-45</v>
          </cell>
          <cell r="AF286">
            <v>-145</v>
          </cell>
          <cell r="AG286">
            <v>-145</v>
          </cell>
          <cell r="AH286">
            <v>0</v>
          </cell>
          <cell r="AI286">
            <v>5357.15</v>
          </cell>
        </row>
        <row r="287">
          <cell r="F287">
            <v>204</v>
          </cell>
          <cell r="P287">
            <v>635.40000000000009</v>
          </cell>
          <cell r="Q287">
            <v>0</v>
          </cell>
          <cell r="R287">
            <v>0</v>
          </cell>
          <cell r="S287">
            <v>1093.8545454545456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600.83636363636367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413.0363636363636</v>
          </cell>
          <cell r="AD287">
            <v>0</v>
          </cell>
          <cell r="AE287">
            <v>0</v>
          </cell>
          <cell r="AF287">
            <v>1078.7272727272727</v>
          </cell>
          <cell r="AG287">
            <v>1079</v>
          </cell>
          <cell r="AH287">
            <v>-0.27272727272728048</v>
          </cell>
          <cell r="AI287">
            <v>4025.8545454545456</v>
          </cell>
        </row>
        <row r="288">
          <cell r="F288">
            <v>0</v>
          </cell>
          <cell r="P288">
            <v>0</v>
          </cell>
          <cell r="S288">
            <v>0</v>
          </cell>
          <cell r="X288">
            <v>0</v>
          </cell>
          <cell r="AC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</row>
        <row r="289">
          <cell r="F289">
            <v>0</v>
          </cell>
          <cell r="P289">
            <v>0</v>
          </cell>
          <cell r="S289">
            <v>0</v>
          </cell>
          <cell r="X289">
            <v>0</v>
          </cell>
          <cell r="AC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</row>
        <row r="290">
          <cell r="F290">
            <v>3668.5</v>
          </cell>
          <cell r="P290">
            <v>129.23599999999999</v>
          </cell>
          <cell r="Q290">
            <v>0</v>
          </cell>
          <cell r="R290">
            <v>0</v>
          </cell>
          <cell r="S290">
            <v>593.66666666666674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214.20000000000005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199.4</v>
          </cell>
          <cell r="AD290">
            <v>0</v>
          </cell>
          <cell r="AE290">
            <v>0</v>
          </cell>
          <cell r="AF290">
            <v>347.46666666666681</v>
          </cell>
          <cell r="AG290">
            <v>533</v>
          </cell>
          <cell r="AH290">
            <v>175.46666666666678</v>
          </cell>
          <cell r="AI290">
            <v>5343.4693333333335</v>
          </cell>
        </row>
        <row r="291">
          <cell r="F291">
            <v>9</v>
          </cell>
          <cell r="P291">
            <v>0.23599999999999</v>
          </cell>
          <cell r="S291">
            <v>142.26666666666688</v>
          </cell>
          <cell r="X291">
            <v>47.800000000000011</v>
          </cell>
          <cell r="AC291">
            <v>0</v>
          </cell>
          <cell r="AF291">
            <v>22.133333333333439</v>
          </cell>
          <cell r="AG291">
            <v>285</v>
          </cell>
          <cell r="AH291">
            <v>98.133333333333439</v>
          </cell>
          <cell r="AI291">
            <v>256.43600000000032</v>
          </cell>
        </row>
        <row r="292">
          <cell r="F292">
            <v>2</v>
          </cell>
          <cell r="P292">
            <v>40.800000000000004</v>
          </cell>
          <cell r="S292">
            <v>249.53333333333333</v>
          </cell>
          <cell r="X292">
            <v>81.600000000000023</v>
          </cell>
          <cell r="AC292">
            <v>64</v>
          </cell>
          <cell r="AF292">
            <v>157.33333333333334</v>
          </cell>
          <cell r="AG292">
            <v>108</v>
          </cell>
          <cell r="AH292">
            <v>49.333333333333343</v>
          </cell>
          <cell r="AI292">
            <v>595.26666666666665</v>
          </cell>
        </row>
        <row r="293">
          <cell r="F293">
            <v>3657.5</v>
          </cell>
          <cell r="P293">
            <v>88.2</v>
          </cell>
          <cell r="S293">
            <v>201.86666666666662</v>
          </cell>
          <cell r="X293">
            <v>84.800000000000011</v>
          </cell>
          <cell r="AC293">
            <v>135.4</v>
          </cell>
          <cell r="AF293">
            <v>168</v>
          </cell>
          <cell r="AG293">
            <v>140</v>
          </cell>
          <cell r="AH293">
            <v>28</v>
          </cell>
          <cell r="AI293">
            <v>4491.7666666666664</v>
          </cell>
        </row>
        <row r="294">
          <cell r="P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</row>
        <row r="295">
          <cell r="F295">
            <v>0</v>
          </cell>
          <cell r="P295">
            <v>0</v>
          </cell>
          <cell r="S295">
            <v>0</v>
          </cell>
          <cell r="X295">
            <v>0</v>
          </cell>
          <cell r="AC295">
            <v>0</v>
          </cell>
          <cell r="AF295">
            <v>12</v>
          </cell>
          <cell r="AG295">
            <v>10</v>
          </cell>
          <cell r="AH295">
            <v>2</v>
          </cell>
          <cell r="AI295">
            <v>12</v>
          </cell>
        </row>
        <row r="296">
          <cell r="F296" t="e">
            <v>#REF!</v>
          </cell>
          <cell r="P296">
            <v>1766.6359999999997</v>
          </cell>
          <cell r="Q296">
            <v>0</v>
          </cell>
          <cell r="R296">
            <v>0</v>
          </cell>
          <cell r="S296">
            <v>5902.6712121212113</v>
          </cell>
          <cell r="T296">
            <v>-611.67619393939378</v>
          </cell>
          <cell r="U296">
            <v>-622.76501818181805</v>
          </cell>
          <cell r="V296">
            <v>0</v>
          </cell>
          <cell r="W296">
            <v>0</v>
          </cell>
          <cell r="X296">
            <v>1005.0363636363622</v>
          </cell>
          <cell r="Y296">
            <v>-790</v>
          </cell>
          <cell r="Z296">
            <v>-326.08636363636373</v>
          </cell>
          <cell r="AA296">
            <v>0</v>
          </cell>
          <cell r="AB296">
            <v>0</v>
          </cell>
          <cell r="AC296">
            <v>568.1030303030301</v>
          </cell>
          <cell r="AD296">
            <v>-205</v>
          </cell>
          <cell r="AE296">
            <v>-186.72969696969702</v>
          </cell>
          <cell r="AF296">
            <v>1293.1939393939392</v>
          </cell>
          <cell r="AG296">
            <v>1476.9999999999998</v>
          </cell>
          <cell r="AH296">
            <v>177.19393939393956</v>
          </cell>
          <cell r="AI296" t="e">
            <v>#REF!</v>
          </cell>
        </row>
        <row r="297">
          <cell r="AH297">
            <v>191</v>
          </cell>
          <cell r="AI297">
            <v>0</v>
          </cell>
        </row>
        <row r="299">
          <cell r="F299" t="e">
            <v>#REF!</v>
          </cell>
          <cell r="G299">
            <v>0</v>
          </cell>
          <cell r="H299">
            <v>0</v>
          </cell>
          <cell r="P299">
            <v>1766.6359999999997</v>
          </cell>
          <cell r="Q299">
            <v>0</v>
          </cell>
          <cell r="R299">
            <v>0</v>
          </cell>
          <cell r="S299">
            <v>5902.6712121212113</v>
          </cell>
          <cell r="T299">
            <v>-611.67619393939378</v>
          </cell>
          <cell r="U299">
            <v>-622.76501818181805</v>
          </cell>
          <cell r="V299">
            <v>0</v>
          </cell>
          <cell r="W299">
            <v>0</v>
          </cell>
          <cell r="X299">
            <v>1005.0363636363622</v>
          </cell>
          <cell r="Y299">
            <v>-790</v>
          </cell>
          <cell r="Z299">
            <v>-326.08636363636373</v>
          </cell>
          <cell r="AA299">
            <v>0</v>
          </cell>
          <cell r="AB299">
            <v>0</v>
          </cell>
          <cell r="AC299">
            <v>568.1030303030301</v>
          </cell>
          <cell r="AF299">
            <v>1293.1939393939392</v>
          </cell>
          <cell r="AG299">
            <v>924.99999999999966</v>
          </cell>
          <cell r="AH299">
            <v>368.19393939393956</v>
          </cell>
          <cell r="AI299" t="e">
            <v>#REF!</v>
          </cell>
        </row>
        <row r="300">
          <cell r="F300">
            <v>0</v>
          </cell>
          <cell r="AI300">
            <v>0</v>
          </cell>
        </row>
        <row r="301">
          <cell r="F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</row>
        <row r="302">
          <cell r="F302">
            <v>0</v>
          </cell>
          <cell r="P302">
            <v>0</v>
          </cell>
          <cell r="S302">
            <v>0</v>
          </cell>
          <cell r="X302">
            <v>0</v>
          </cell>
          <cell r="AC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</row>
        <row r="303">
          <cell r="AI303">
            <v>0</v>
          </cell>
        </row>
        <row r="304">
          <cell r="F304" t="e">
            <v>#REF!</v>
          </cell>
          <cell r="P304">
            <v>1766.6359999999997</v>
          </cell>
          <cell r="Q304">
            <v>0</v>
          </cell>
          <cell r="R304">
            <v>0</v>
          </cell>
          <cell r="S304">
            <v>5902.6712121212113</v>
          </cell>
          <cell r="T304">
            <v>-611.67619393939378</v>
          </cell>
          <cell r="U304">
            <v>-622.76501818181805</v>
          </cell>
          <cell r="V304">
            <v>0</v>
          </cell>
          <cell r="W304">
            <v>0</v>
          </cell>
          <cell r="X304">
            <v>1005.0363636363622</v>
          </cell>
          <cell r="Y304">
            <v>-790</v>
          </cell>
          <cell r="Z304">
            <v>-326.08636363636373</v>
          </cell>
          <cell r="AA304">
            <v>0</v>
          </cell>
          <cell r="AB304">
            <v>0</v>
          </cell>
          <cell r="AC304">
            <v>568.1030303030301</v>
          </cell>
          <cell r="AD304">
            <v>-205</v>
          </cell>
          <cell r="AE304">
            <v>-186.72969696969702</v>
          </cell>
          <cell r="AF304">
            <v>1293.1939393939392</v>
          </cell>
          <cell r="AG304">
            <v>924.99999999999966</v>
          </cell>
          <cell r="AH304">
            <v>368.19393939393956</v>
          </cell>
          <cell r="AI304" t="e">
            <v>#REF!</v>
          </cell>
        </row>
        <row r="305">
          <cell r="AI305">
            <v>0</v>
          </cell>
        </row>
        <row r="306">
          <cell r="P306">
            <v>0</v>
          </cell>
          <cell r="AI306">
            <v>0</v>
          </cell>
        </row>
        <row r="307">
          <cell r="S307">
            <v>0</v>
          </cell>
          <cell r="AI307">
            <v>0</v>
          </cell>
        </row>
        <row r="308">
          <cell r="F308">
            <v>3609</v>
          </cell>
          <cell r="AI308">
            <v>3609</v>
          </cell>
        </row>
        <row r="309">
          <cell r="S309">
            <v>0</v>
          </cell>
        </row>
        <row r="310">
          <cell r="F310">
            <v>0</v>
          </cell>
          <cell r="AI310">
            <v>0</v>
          </cell>
        </row>
        <row r="311">
          <cell r="AI311">
            <v>0</v>
          </cell>
        </row>
        <row r="313">
          <cell r="AI313">
            <v>0</v>
          </cell>
        </row>
        <row r="314">
          <cell r="S314">
            <v>0</v>
          </cell>
        </row>
        <row r="315">
          <cell r="F315" t="e">
            <v>#REF!</v>
          </cell>
          <cell r="P315">
            <v>1766.6359999999997</v>
          </cell>
          <cell r="Q315">
            <v>0</v>
          </cell>
          <cell r="R315">
            <v>0</v>
          </cell>
          <cell r="S315">
            <v>5902.6712121212113</v>
          </cell>
          <cell r="T315">
            <v>-611.67619393939378</v>
          </cell>
          <cell r="U315">
            <v>-622.76501818181805</v>
          </cell>
          <cell r="V315">
            <v>0</v>
          </cell>
          <cell r="W315">
            <v>0</v>
          </cell>
          <cell r="X315">
            <v>1005.0363636363622</v>
          </cell>
          <cell r="Y315">
            <v>-790</v>
          </cell>
          <cell r="Z315">
            <v>-326.08636363636373</v>
          </cell>
          <cell r="AA315">
            <v>0</v>
          </cell>
          <cell r="AB315">
            <v>0</v>
          </cell>
          <cell r="AC315">
            <v>568.1030303030301</v>
          </cell>
          <cell r="AD315">
            <v>-205</v>
          </cell>
          <cell r="AE315">
            <v>-186.72969696969702</v>
          </cell>
          <cell r="AF315">
            <v>1293.1939393939392</v>
          </cell>
          <cell r="AG315">
            <v>924.99999999999966</v>
          </cell>
          <cell r="AH315">
            <v>368.19393939393956</v>
          </cell>
          <cell r="AI315" t="e">
            <v>#REF!</v>
          </cell>
        </row>
        <row r="324">
          <cell r="AI324">
            <v>6683.5069999999996</v>
          </cell>
          <cell r="AK324" t="e">
            <v>#REF!</v>
          </cell>
        </row>
        <row r="325">
          <cell r="F325">
            <v>148</v>
          </cell>
          <cell r="P325">
            <v>293</v>
          </cell>
          <cell r="S325">
            <v>518</v>
          </cell>
          <cell r="X325">
            <v>175</v>
          </cell>
          <cell r="AC325">
            <v>146</v>
          </cell>
          <cell r="AF325">
            <v>472</v>
          </cell>
          <cell r="AG325">
            <v>390</v>
          </cell>
          <cell r="AH325">
            <v>82</v>
          </cell>
          <cell r="AI325">
            <v>1868</v>
          </cell>
          <cell r="AK325" t="e">
            <v>#REF!</v>
          </cell>
        </row>
        <row r="326">
          <cell r="AI326" t="e">
            <v>#REF!</v>
          </cell>
          <cell r="AK326" t="e">
            <v>#REF!</v>
          </cell>
        </row>
        <row r="327">
          <cell r="AI327">
            <v>721.80000000000007</v>
          </cell>
          <cell r="AK327" t="e">
            <v>#REF!</v>
          </cell>
        </row>
        <row r="328">
          <cell r="AI328">
            <v>12</v>
          </cell>
          <cell r="AK328" t="e">
            <v>#REF!</v>
          </cell>
        </row>
        <row r="329">
          <cell r="AI329" t="e">
            <v>#REF!</v>
          </cell>
          <cell r="AK329" t="e">
            <v>#REF!</v>
          </cell>
        </row>
        <row r="330">
          <cell r="AI330">
            <v>3500</v>
          </cell>
          <cell r="AK330" t="e">
            <v>#REF!</v>
          </cell>
        </row>
        <row r="331">
          <cell r="AI331">
            <v>0</v>
          </cell>
        </row>
        <row r="332">
          <cell r="AI332">
            <v>538</v>
          </cell>
          <cell r="AK332" t="e">
            <v>#REF!</v>
          </cell>
        </row>
        <row r="333">
          <cell r="AI333" t="e">
            <v>#REF!</v>
          </cell>
        </row>
        <row r="334">
          <cell r="AI334">
            <v>0</v>
          </cell>
          <cell r="AK334" t="e">
            <v>#REF!</v>
          </cell>
        </row>
        <row r="335">
          <cell r="AI335">
            <v>5357.15</v>
          </cell>
          <cell r="AK335" t="e">
            <v>#REF!</v>
          </cell>
        </row>
        <row r="336">
          <cell r="AI336">
            <v>4025.8545454545456</v>
          </cell>
          <cell r="AK336" t="e">
            <v>#REF!</v>
          </cell>
        </row>
        <row r="337">
          <cell r="AI337">
            <v>0</v>
          </cell>
          <cell r="AK337" t="e">
            <v>#REF!</v>
          </cell>
        </row>
        <row r="338">
          <cell r="AI338">
            <v>0</v>
          </cell>
          <cell r="AK338" t="e">
            <v>#REF!</v>
          </cell>
        </row>
        <row r="339">
          <cell r="AI339">
            <v>0</v>
          </cell>
          <cell r="AK339" t="e">
            <v>#REF!</v>
          </cell>
        </row>
        <row r="340">
          <cell r="AI340">
            <v>4672</v>
          </cell>
          <cell r="AK340" t="e">
            <v>#REF!</v>
          </cell>
        </row>
        <row r="341">
          <cell r="AI341">
            <v>1640</v>
          </cell>
          <cell r="AK341" t="e">
            <v>#REF!</v>
          </cell>
        </row>
        <row r="342">
          <cell r="AI342">
            <v>952</v>
          </cell>
          <cell r="AK342" t="e">
            <v>#REF!</v>
          </cell>
        </row>
        <row r="343">
          <cell r="AI343">
            <v>1370</v>
          </cell>
        </row>
        <row r="344">
          <cell r="AI344">
            <v>710</v>
          </cell>
        </row>
        <row r="345">
          <cell r="AI345">
            <v>0</v>
          </cell>
          <cell r="AK345" t="e">
            <v>#REF!</v>
          </cell>
        </row>
        <row r="346">
          <cell r="AI346">
            <v>4</v>
          </cell>
          <cell r="AK346" t="e">
            <v>#REF!</v>
          </cell>
        </row>
        <row r="347">
          <cell r="AI347">
            <v>814.4</v>
          </cell>
          <cell r="AK347" t="e">
            <v>#REF!</v>
          </cell>
        </row>
        <row r="348">
          <cell r="P348">
            <v>225</v>
          </cell>
          <cell r="S348">
            <v>296</v>
          </cell>
          <cell r="X348">
            <v>56</v>
          </cell>
          <cell r="AC348">
            <v>-4.9636363636363825</v>
          </cell>
          <cell r="AF348">
            <v>800.72727272727275</v>
          </cell>
          <cell r="AG348">
            <v>801</v>
          </cell>
          <cell r="AH348">
            <v>-0.27272727272728048</v>
          </cell>
          <cell r="AI348">
            <v>1372.7636363636364</v>
          </cell>
        </row>
        <row r="349">
          <cell r="AI349">
            <v>0</v>
          </cell>
        </row>
        <row r="350">
          <cell r="F350">
            <v>33</v>
          </cell>
          <cell r="P350">
            <v>0</v>
          </cell>
          <cell r="S350">
            <v>0</v>
          </cell>
          <cell r="X350">
            <v>0</v>
          </cell>
          <cell r="AC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389</v>
          </cell>
          <cell r="AK350" t="e">
            <v>#REF!</v>
          </cell>
        </row>
        <row r="351">
          <cell r="AI351">
            <v>295</v>
          </cell>
          <cell r="AK351" t="e">
            <v>#REF!</v>
          </cell>
        </row>
        <row r="352">
          <cell r="AI352">
            <v>0</v>
          </cell>
          <cell r="AK352" t="e">
            <v>#REF!</v>
          </cell>
        </row>
        <row r="353">
          <cell r="AI353">
            <v>0</v>
          </cell>
          <cell r="AK353" t="e">
            <v>#REF!</v>
          </cell>
        </row>
        <row r="354">
          <cell r="AI354">
            <v>5343.4693333333335</v>
          </cell>
          <cell r="AK354" t="e">
            <v>#REF!</v>
          </cell>
        </row>
        <row r="355">
          <cell r="AI355">
            <v>256.43600000000032</v>
          </cell>
        </row>
        <row r="356">
          <cell r="AI356">
            <v>595.26666666666665</v>
          </cell>
        </row>
        <row r="357">
          <cell r="AI357">
            <v>4491.7666666666664</v>
          </cell>
        </row>
        <row r="358">
          <cell r="F358">
            <v>0</v>
          </cell>
          <cell r="P358">
            <v>-771</v>
          </cell>
          <cell r="S358">
            <v>-3877</v>
          </cell>
          <cell r="T358">
            <v>162.88</v>
          </cell>
          <cell r="U358">
            <v>855.12</v>
          </cell>
          <cell r="X358">
            <v>280</v>
          </cell>
          <cell r="Y358">
            <v>404</v>
          </cell>
          <cell r="Z358">
            <v>166</v>
          </cell>
          <cell r="AC358">
            <v>556</v>
          </cell>
          <cell r="AD358">
            <v>336</v>
          </cell>
          <cell r="AE358">
            <v>305</v>
          </cell>
          <cell r="AF358">
            <v>521</v>
          </cell>
          <cell r="AG358">
            <v>470</v>
          </cell>
          <cell r="AH358">
            <v>51</v>
          </cell>
          <cell r="AI358">
            <v>-3281</v>
          </cell>
          <cell r="AK358" t="e">
            <v>#REF!</v>
          </cell>
        </row>
        <row r="367">
          <cell r="F367" t="e">
            <v>#REF!</v>
          </cell>
        </row>
        <row r="381">
          <cell r="F381" t="str">
            <v>лютий</v>
          </cell>
          <cell r="P381" t="str">
            <v>лютий</v>
          </cell>
          <cell r="X381" t="str">
            <v>лютий</v>
          </cell>
          <cell r="AC381" t="str">
            <v>лютий</v>
          </cell>
        </row>
        <row r="382">
          <cell r="F382" t="str">
            <v>АППАРАТ</v>
          </cell>
          <cell r="P382" t="str">
            <v>ККМ</v>
          </cell>
          <cell r="X382" t="str">
            <v>ТЕЦ5</v>
          </cell>
          <cell r="AC382" t="str">
            <v>ТЕЦ6</v>
          </cell>
          <cell r="AI382" t="str">
            <v>АК "КЕ"</v>
          </cell>
          <cell r="AJ382" t="str">
            <v>Е/Е</v>
          </cell>
        </row>
        <row r="383">
          <cell r="F383" t="str">
            <v>ПЛАН</v>
          </cell>
          <cell r="P383" t="str">
            <v>ПЛАН</v>
          </cell>
          <cell r="X383" t="str">
            <v>ПЛАН</v>
          </cell>
          <cell r="AC383" t="str">
            <v>ПЛАН</v>
          </cell>
          <cell r="AI383" t="str">
            <v>ПЛАН</v>
          </cell>
          <cell r="AJ383" t="str">
            <v>ПЛАН</v>
          </cell>
        </row>
        <row r="384">
          <cell r="F384">
            <v>164.3</v>
          </cell>
          <cell r="G384">
            <v>96</v>
          </cell>
          <cell r="H384">
            <v>96</v>
          </cell>
          <cell r="P384">
            <v>14.333333333333332</v>
          </cell>
          <cell r="S384">
            <v>14.333333333333332</v>
          </cell>
          <cell r="X384">
            <v>182</v>
          </cell>
          <cell r="Y384">
            <v>129</v>
          </cell>
          <cell r="Z384">
            <v>129</v>
          </cell>
          <cell r="AC384">
            <v>323.66666666666674</v>
          </cell>
          <cell r="AD384">
            <v>170</v>
          </cell>
          <cell r="AE384">
            <v>169</v>
          </cell>
          <cell r="AI384">
            <v>735.30000000000018</v>
          </cell>
          <cell r="AJ384">
            <v>564.33333333333326</v>
          </cell>
          <cell r="AK384">
            <v>421.33333333333331</v>
          </cell>
        </row>
        <row r="385">
          <cell r="F385">
            <v>29</v>
          </cell>
          <cell r="G385">
            <v>17</v>
          </cell>
          <cell r="P385">
            <v>0</v>
          </cell>
          <cell r="X385">
            <v>0</v>
          </cell>
          <cell r="Y385">
            <v>0</v>
          </cell>
          <cell r="AC385">
            <v>3.6666666666666665</v>
          </cell>
          <cell r="AD385">
            <v>2</v>
          </cell>
          <cell r="AI385">
            <v>46</v>
          </cell>
          <cell r="AJ385">
            <v>22</v>
          </cell>
        </row>
        <row r="386">
          <cell r="F386">
            <v>0</v>
          </cell>
          <cell r="G386">
            <v>0</v>
          </cell>
          <cell r="P386">
            <v>0.66666666666666663</v>
          </cell>
          <cell r="X386">
            <v>146.66666666666666</v>
          </cell>
          <cell r="Y386">
            <v>104</v>
          </cell>
          <cell r="AC386">
            <v>280.66666666666669</v>
          </cell>
          <cell r="AD386">
            <v>147</v>
          </cell>
          <cell r="AI386">
            <v>428</v>
          </cell>
          <cell r="AJ386">
            <v>251.66666666666669</v>
          </cell>
        </row>
        <row r="387">
          <cell r="F387">
            <v>0</v>
          </cell>
          <cell r="G387">
            <v>0</v>
          </cell>
          <cell r="P387">
            <v>2</v>
          </cell>
          <cell r="X387">
            <v>0</v>
          </cell>
          <cell r="Y387">
            <v>0</v>
          </cell>
          <cell r="AC387">
            <v>25</v>
          </cell>
          <cell r="AD387">
            <v>13</v>
          </cell>
          <cell r="AI387">
            <v>33.666666666666671</v>
          </cell>
          <cell r="AJ387">
            <v>18</v>
          </cell>
        </row>
        <row r="388">
          <cell r="F388">
            <v>0</v>
          </cell>
          <cell r="G388">
            <v>0</v>
          </cell>
          <cell r="P388">
            <v>0</v>
          </cell>
          <cell r="X388">
            <v>25.333333333333332</v>
          </cell>
          <cell r="Y388">
            <v>18</v>
          </cell>
          <cell r="AC388">
            <v>0.66666666666666663</v>
          </cell>
          <cell r="AD388">
            <v>0</v>
          </cell>
          <cell r="AI388">
            <v>26</v>
          </cell>
          <cell r="AJ388">
            <v>18</v>
          </cell>
        </row>
        <row r="389">
          <cell r="F389">
            <v>120.63333333333333</v>
          </cell>
          <cell r="G389">
            <v>71</v>
          </cell>
          <cell r="P389">
            <v>0</v>
          </cell>
          <cell r="X389">
            <v>0</v>
          </cell>
          <cell r="Y389">
            <v>0</v>
          </cell>
          <cell r="AC389">
            <v>0</v>
          </cell>
          <cell r="AD389">
            <v>0</v>
          </cell>
          <cell r="AI389">
            <v>120.63333333333333</v>
          </cell>
          <cell r="AJ389">
            <v>73</v>
          </cell>
        </row>
        <row r="390">
          <cell r="F390">
            <v>8.6666666666666661</v>
          </cell>
          <cell r="G390">
            <v>5</v>
          </cell>
          <cell r="P390">
            <v>0</v>
          </cell>
          <cell r="X390">
            <v>0</v>
          </cell>
          <cell r="Y390">
            <v>0</v>
          </cell>
          <cell r="AC390">
            <v>0</v>
          </cell>
          <cell r="AD390">
            <v>0</v>
          </cell>
          <cell r="AI390">
            <v>8.6666666666666661</v>
          </cell>
          <cell r="AJ390">
            <v>0</v>
          </cell>
        </row>
        <row r="391">
          <cell r="F391">
            <v>0</v>
          </cell>
          <cell r="G391">
            <v>0</v>
          </cell>
          <cell r="P391">
            <v>5.333333333333333</v>
          </cell>
          <cell r="X391">
            <v>0</v>
          </cell>
          <cell r="Y391">
            <v>0</v>
          </cell>
          <cell r="AC391">
            <v>0</v>
          </cell>
          <cell r="AD391">
            <v>0</v>
          </cell>
          <cell r="AI391">
            <v>22</v>
          </cell>
          <cell r="AJ391">
            <v>15.333333333333332</v>
          </cell>
        </row>
        <row r="392">
          <cell r="F392">
            <v>5.333333333333333</v>
          </cell>
          <cell r="G392">
            <v>3</v>
          </cell>
          <cell r="P392">
            <v>0</v>
          </cell>
          <cell r="X392">
            <v>0</v>
          </cell>
          <cell r="Y392">
            <v>0</v>
          </cell>
          <cell r="AC392">
            <v>0</v>
          </cell>
          <cell r="AD392">
            <v>0</v>
          </cell>
          <cell r="AI392">
            <v>5.333333333333333</v>
          </cell>
          <cell r="AJ392">
            <v>3</v>
          </cell>
        </row>
        <row r="393">
          <cell r="F393">
            <v>0.33333333333333331</v>
          </cell>
          <cell r="G393">
            <v>0</v>
          </cell>
          <cell r="P393">
            <v>4.333333333333333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I393">
            <v>4.6666666666666661</v>
          </cell>
          <cell r="AJ393">
            <v>4.333333333333333</v>
          </cell>
        </row>
        <row r="394">
          <cell r="F394">
            <v>0.33333333333333331</v>
          </cell>
          <cell r="G394">
            <v>0</v>
          </cell>
          <cell r="P394">
            <v>2</v>
          </cell>
          <cell r="X394">
            <v>10</v>
          </cell>
          <cell r="Y394">
            <v>7</v>
          </cell>
          <cell r="AC394">
            <v>13.666666666666666</v>
          </cell>
          <cell r="AD394">
            <v>7</v>
          </cell>
          <cell r="AI394">
            <v>26</v>
          </cell>
          <cell r="AJ394">
            <v>16</v>
          </cell>
        </row>
        <row r="395">
          <cell r="F395">
            <v>0</v>
          </cell>
          <cell r="G395">
            <v>0</v>
          </cell>
          <cell r="P395">
            <v>0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I395">
            <v>0</v>
          </cell>
        </row>
        <row r="396">
          <cell r="F396">
            <v>1.1666666666666667</v>
          </cell>
          <cell r="G396">
            <v>1</v>
          </cell>
          <cell r="P396">
            <v>20.5</v>
          </cell>
          <cell r="X396">
            <v>522.33333333333337</v>
          </cell>
          <cell r="Y396">
            <v>370</v>
          </cell>
          <cell r="AC396">
            <v>43</v>
          </cell>
          <cell r="AD396">
            <v>23</v>
          </cell>
          <cell r="AI396">
            <v>587.33333333333337</v>
          </cell>
          <cell r="AJ396">
            <v>414.5</v>
          </cell>
          <cell r="AK396">
            <v>415.83333333333337</v>
          </cell>
        </row>
        <row r="397">
          <cell r="F397">
            <v>0</v>
          </cell>
          <cell r="G397">
            <v>0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I397">
            <v>0</v>
          </cell>
          <cell r="AJ397">
            <v>0</v>
          </cell>
        </row>
        <row r="398">
          <cell r="F398">
            <v>0</v>
          </cell>
          <cell r="G398">
            <v>0</v>
          </cell>
          <cell r="P398">
            <v>0</v>
          </cell>
          <cell r="X398">
            <v>480.66666666666669</v>
          </cell>
          <cell r="Y398">
            <v>341</v>
          </cell>
          <cell r="AC398">
            <v>11</v>
          </cell>
          <cell r="AD398">
            <v>6</v>
          </cell>
          <cell r="AI398">
            <v>491.66666666666669</v>
          </cell>
          <cell r="AJ398">
            <v>347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I399">
            <v>0</v>
          </cell>
          <cell r="AJ399">
            <v>0</v>
          </cell>
        </row>
        <row r="400">
          <cell r="F400">
            <v>1.1666666666666667</v>
          </cell>
          <cell r="G400">
            <v>1</v>
          </cell>
          <cell r="P400">
            <v>15.833333333333334</v>
          </cell>
          <cell r="X400">
            <v>41.666666666666664</v>
          </cell>
          <cell r="Y400">
            <v>30</v>
          </cell>
          <cell r="AC400">
            <v>32</v>
          </cell>
          <cell r="AD400">
            <v>17</v>
          </cell>
          <cell r="AI400">
            <v>91</v>
          </cell>
          <cell r="AJ400">
            <v>68.833333333333343</v>
          </cell>
        </row>
        <row r="401">
          <cell r="F401">
            <v>0</v>
          </cell>
          <cell r="G401">
            <v>0</v>
          </cell>
          <cell r="P401">
            <v>4.666666666666667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I401">
            <v>4.666666666666667</v>
          </cell>
          <cell r="AJ401">
            <v>0</v>
          </cell>
        </row>
        <row r="402">
          <cell r="F402">
            <v>0</v>
          </cell>
          <cell r="G402">
            <v>0</v>
          </cell>
          <cell r="P402">
            <v>0</v>
          </cell>
          <cell r="X402">
            <v>0</v>
          </cell>
          <cell r="Y402">
            <v>0</v>
          </cell>
          <cell r="AC402">
            <v>0</v>
          </cell>
          <cell r="AD402">
            <v>0</v>
          </cell>
          <cell r="AI402">
            <v>0</v>
          </cell>
        </row>
        <row r="403">
          <cell r="F403">
            <v>10</v>
          </cell>
          <cell r="G403">
            <v>6</v>
          </cell>
          <cell r="P403">
            <v>39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I403">
            <v>49</v>
          </cell>
          <cell r="AJ403">
            <v>45</v>
          </cell>
          <cell r="AK403">
            <v>45</v>
          </cell>
        </row>
        <row r="404">
          <cell r="F404">
            <v>2.6666666666666665</v>
          </cell>
          <cell r="G404">
            <v>2</v>
          </cell>
          <cell r="P404">
            <v>3.3333333333333335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I404">
            <v>6</v>
          </cell>
          <cell r="AJ404">
            <v>5.3333333333333339</v>
          </cell>
        </row>
        <row r="405">
          <cell r="F405">
            <v>7.333333333333333</v>
          </cell>
          <cell r="G405">
            <v>4</v>
          </cell>
          <cell r="P405">
            <v>35.666666666666664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I405">
            <v>43</v>
          </cell>
          <cell r="AJ405">
            <v>39.666666666666664</v>
          </cell>
        </row>
        <row r="406">
          <cell r="F406">
            <v>0</v>
          </cell>
          <cell r="G406">
            <v>0</v>
          </cell>
          <cell r="P406">
            <v>0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I406">
            <v>0</v>
          </cell>
        </row>
        <row r="407">
          <cell r="F407">
            <v>206.33333333333329</v>
          </cell>
          <cell r="G407">
            <v>121</v>
          </cell>
          <cell r="H407">
            <v>122</v>
          </cell>
          <cell r="P407">
            <v>50.166666666666671</v>
          </cell>
          <cell r="S407">
            <v>50.166666666666671</v>
          </cell>
          <cell r="X407">
            <v>37.833333333333343</v>
          </cell>
          <cell r="Y407">
            <v>27</v>
          </cell>
          <cell r="AC407">
            <v>26.000000000000004</v>
          </cell>
          <cell r="AD407">
            <v>14</v>
          </cell>
          <cell r="AI407">
            <v>1965.0000000000002</v>
          </cell>
          <cell r="AJ407">
            <v>471.16666666666663</v>
          </cell>
          <cell r="AK407">
            <v>471.16666666666663</v>
          </cell>
        </row>
        <row r="408">
          <cell r="F408">
            <v>0</v>
          </cell>
          <cell r="G408">
            <v>0</v>
          </cell>
          <cell r="P408">
            <v>0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I408">
            <v>1350</v>
          </cell>
          <cell r="AJ408">
            <v>0</v>
          </cell>
        </row>
        <row r="409">
          <cell r="F409">
            <v>0</v>
          </cell>
          <cell r="G409">
            <v>0</v>
          </cell>
          <cell r="P409">
            <v>0</v>
          </cell>
          <cell r="X409">
            <v>0</v>
          </cell>
          <cell r="Y409">
            <v>0</v>
          </cell>
          <cell r="AC409">
            <v>0</v>
          </cell>
          <cell r="AD409">
            <v>0</v>
          </cell>
          <cell r="AI409">
            <v>95</v>
          </cell>
          <cell r="AJ409">
            <v>95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I410">
            <v>0</v>
          </cell>
          <cell r="AJ410">
            <v>0</v>
          </cell>
        </row>
        <row r="411">
          <cell r="F411">
            <v>0</v>
          </cell>
          <cell r="G411">
            <v>0</v>
          </cell>
          <cell r="P411">
            <v>12.333333333333334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I411">
            <v>12.333333333333334</v>
          </cell>
          <cell r="AJ411">
            <v>12.333333333333334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I412">
            <v>0</v>
          </cell>
          <cell r="AJ412">
            <v>0</v>
          </cell>
        </row>
        <row r="413">
          <cell r="F413">
            <v>1.6666666666666667</v>
          </cell>
          <cell r="G413">
            <v>1</v>
          </cell>
          <cell r="P413">
            <v>5</v>
          </cell>
          <cell r="X413">
            <v>3</v>
          </cell>
          <cell r="Y413">
            <v>2</v>
          </cell>
          <cell r="AC413">
            <v>3</v>
          </cell>
          <cell r="AD413">
            <v>2</v>
          </cell>
          <cell r="AI413">
            <v>57.666666666666664</v>
          </cell>
          <cell r="AJ413">
            <v>50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I414">
            <v>4</v>
          </cell>
          <cell r="AJ414">
            <v>0</v>
          </cell>
        </row>
        <row r="415">
          <cell r="F415">
            <v>0</v>
          </cell>
          <cell r="G415">
            <v>0</v>
          </cell>
          <cell r="P415">
            <v>0</v>
          </cell>
          <cell r="X415">
            <v>0</v>
          </cell>
          <cell r="Y415">
            <v>0</v>
          </cell>
          <cell r="AC415">
            <v>0</v>
          </cell>
          <cell r="AD415">
            <v>0</v>
          </cell>
          <cell r="AI415">
            <v>0</v>
          </cell>
          <cell r="AJ415">
            <v>0</v>
          </cell>
        </row>
        <row r="416">
          <cell r="F416">
            <v>0</v>
          </cell>
          <cell r="G416">
            <v>0</v>
          </cell>
          <cell r="P416">
            <v>18.5</v>
          </cell>
          <cell r="X416">
            <v>4.5</v>
          </cell>
          <cell r="Y416">
            <v>3</v>
          </cell>
          <cell r="AC416">
            <v>1.3333333333333333</v>
          </cell>
          <cell r="AD416">
            <v>1</v>
          </cell>
          <cell r="AI416">
            <v>28.5</v>
          </cell>
          <cell r="AJ416">
            <v>26.5</v>
          </cell>
        </row>
        <row r="417">
          <cell r="F417">
            <v>0</v>
          </cell>
          <cell r="G417">
            <v>0</v>
          </cell>
          <cell r="P417">
            <v>1.3333333333333333</v>
          </cell>
          <cell r="X417">
            <v>0</v>
          </cell>
          <cell r="Y417">
            <v>0</v>
          </cell>
          <cell r="AC417">
            <v>1.6666666666666667</v>
          </cell>
          <cell r="AD417">
            <v>1</v>
          </cell>
          <cell r="AI417">
            <v>69</v>
          </cell>
          <cell r="AJ417">
            <v>52.333333333333336</v>
          </cell>
        </row>
        <row r="418">
          <cell r="F418">
            <v>177</v>
          </cell>
          <cell r="G418">
            <v>104</v>
          </cell>
          <cell r="P418">
            <v>0</v>
          </cell>
          <cell r="X418">
            <v>0</v>
          </cell>
          <cell r="Y418">
            <v>0</v>
          </cell>
          <cell r="AC418">
            <v>0</v>
          </cell>
          <cell r="AD418">
            <v>0</v>
          </cell>
          <cell r="AI418">
            <v>177</v>
          </cell>
          <cell r="AJ418">
            <v>104</v>
          </cell>
        </row>
        <row r="419">
          <cell r="F419">
            <v>0</v>
          </cell>
          <cell r="G419">
            <v>0</v>
          </cell>
          <cell r="P419">
            <v>0</v>
          </cell>
          <cell r="X419">
            <v>10</v>
          </cell>
          <cell r="Y419">
            <v>7</v>
          </cell>
          <cell r="AC419">
            <v>7.666666666666667</v>
          </cell>
          <cell r="AD419">
            <v>4</v>
          </cell>
          <cell r="AI419">
            <v>17.666666666666668</v>
          </cell>
          <cell r="AJ419">
            <v>11</v>
          </cell>
        </row>
        <row r="420">
          <cell r="F420">
            <v>0.66666666666666663</v>
          </cell>
          <cell r="G420">
            <v>0</v>
          </cell>
          <cell r="P420">
            <v>2</v>
          </cell>
          <cell r="X420">
            <v>1.3333333333333333</v>
          </cell>
          <cell r="Y420">
            <v>1</v>
          </cell>
          <cell r="AC420">
            <v>1</v>
          </cell>
          <cell r="AD420">
            <v>1</v>
          </cell>
          <cell r="AI420">
            <v>6</v>
          </cell>
          <cell r="AJ420">
            <v>4</v>
          </cell>
        </row>
        <row r="421">
          <cell r="F421">
            <v>2.6666666666666665</v>
          </cell>
          <cell r="G421">
            <v>2</v>
          </cell>
          <cell r="P421">
            <v>0.33333333333333331</v>
          </cell>
          <cell r="X421">
            <v>1</v>
          </cell>
          <cell r="Y421">
            <v>1</v>
          </cell>
          <cell r="AC421">
            <v>0.66666666666666663</v>
          </cell>
          <cell r="AD421">
            <v>0</v>
          </cell>
          <cell r="AI421">
            <v>9.3333333333333339</v>
          </cell>
          <cell r="AJ421">
            <v>5.333333333333333</v>
          </cell>
        </row>
        <row r="422">
          <cell r="F422">
            <v>0</v>
          </cell>
          <cell r="G422">
            <v>0</v>
          </cell>
          <cell r="P422">
            <v>2.3333333333333335</v>
          </cell>
          <cell r="X422">
            <v>6</v>
          </cell>
          <cell r="Y422">
            <v>4</v>
          </cell>
          <cell r="AC422">
            <v>5</v>
          </cell>
          <cell r="AD422">
            <v>3</v>
          </cell>
          <cell r="AI422">
            <v>13.333333333333334</v>
          </cell>
          <cell r="AJ422">
            <v>9.3333333333333339</v>
          </cell>
        </row>
        <row r="423">
          <cell r="F423">
            <v>0</v>
          </cell>
          <cell r="G423">
            <v>0</v>
          </cell>
          <cell r="P423">
            <v>0</v>
          </cell>
          <cell r="X423">
            <v>0</v>
          </cell>
          <cell r="Y423">
            <v>0</v>
          </cell>
          <cell r="AC423">
            <v>0</v>
          </cell>
          <cell r="AD423">
            <v>0</v>
          </cell>
          <cell r="AI423">
            <v>0</v>
          </cell>
          <cell r="AJ423">
            <v>0</v>
          </cell>
        </row>
        <row r="424">
          <cell r="F424">
            <v>0</v>
          </cell>
          <cell r="G424">
            <v>0</v>
          </cell>
          <cell r="P424">
            <v>0</v>
          </cell>
          <cell r="X424">
            <v>0</v>
          </cell>
          <cell r="Y424">
            <v>0</v>
          </cell>
          <cell r="AC424">
            <v>0</v>
          </cell>
          <cell r="AD424">
            <v>0</v>
          </cell>
          <cell r="AI424">
            <v>0</v>
          </cell>
          <cell r="AJ424">
            <v>0</v>
          </cell>
        </row>
        <row r="425">
          <cell r="F425">
            <v>9.6666666666666661</v>
          </cell>
          <cell r="G425">
            <v>6</v>
          </cell>
          <cell r="P425">
            <v>1</v>
          </cell>
          <cell r="X425">
            <v>0</v>
          </cell>
          <cell r="Y425">
            <v>0</v>
          </cell>
          <cell r="AC425">
            <v>0</v>
          </cell>
          <cell r="AD425">
            <v>0</v>
          </cell>
          <cell r="AI425">
            <v>12</v>
          </cell>
          <cell r="AJ425">
            <v>8</v>
          </cell>
        </row>
        <row r="426">
          <cell r="F426">
            <v>0</v>
          </cell>
          <cell r="G426">
            <v>0</v>
          </cell>
          <cell r="P426">
            <v>0</v>
          </cell>
          <cell r="X426">
            <v>0</v>
          </cell>
          <cell r="Y426">
            <v>0</v>
          </cell>
          <cell r="AC426">
            <v>0</v>
          </cell>
          <cell r="AD426">
            <v>0</v>
          </cell>
          <cell r="AI426">
            <v>0</v>
          </cell>
          <cell r="AJ426">
            <v>0</v>
          </cell>
        </row>
        <row r="427">
          <cell r="F427">
            <v>2.3333333333333335</v>
          </cell>
          <cell r="G427">
            <v>1</v>
          </cell>
          <cell r="P427">
            <v>0.66666666666666663</v>
          </cell>
          <cell r="X427">
            <v>0.66666666666666663</v>
          </cell>
          <cell r="Y427">
            <v>0</v>
          </cell>
          <cell r="AC427">
            <v>0.66666666666666663</v>
          </cell>
          <cell r="AD427">
            <v>0</v>
          </cell>
          <cell r="AI427">
            <v>4.333333333333333</v>
          </cell>
          <cell r="AJ427">
            <v>1.6666666666666665</v>
          </cell>
        </row>
        <row r="428">
          <cell r="F428">
            <v>1.6666666666666667</v>
          </cell>
          <cell r="G428">
            <v>1</v>
          </cell>
          <cell r="P428">
            <v>0.66666666666666663</v>
          </cell>
          <cell r="X428">
            <v>0.66666666666666663</v>
          </cell>
          <cell r="Y428">
            <v>0</v>
          </cell>
          <cell r="AC428">
            <v>0.66666666666666663</v>
          </cell>
          <cell r="AD428">
            <v>0</v>
          </cell>
          <cell r="AI428">
            <v>3.6666666666666665</v>
          </cell>
          <cell r="AJ428">
            <v>1.6666666666666665</v>
          </cell>
        </row>
        <row r="429">
          <cell r="F429">
            <v>6.666666666666667</v>
          </cell>
          <cell r="G429">
            <v>4</v>
          </cell>
          <cell r="P429">
            <v>4.666666666666667</v>
          </cell>
          <cell r="X429">
            <v>3</v>
          </cell>
          <cell r="Y429">
            <v>2</v>
          </cell>
          <cell r="AC429">
            <v>2</v>
          </cell>
          <cell r="AD429">
            <v>1</v>
          </cell>
          <cell r="AI429">
            <v>33</v>
          </cell>
          <cell r="AJ429">
            <v>21.666666666666668</v>
          </cell>
        </row>
        <row r="430">
          <cell r="F430">
            <v>0</v>
          </cell>
          <cell r="G430">
            <v>0</v>
          </cell>
          <cell r="P430">
            <v>0</v>
          </cell>
          <cell r="X430">
            <v>0</v>
          </cell>
          <cell r="Y430">
            <v>0</v>
          </cell>
          <cell r="AC430">
            <v>0</v>
          </cell>
          <cell r="AD430">
            <v>0</v>
          </cell>
          <cell r="AI430">
            <v>0</v>
          </cell>
          <cell r="AJ430">
            <v>0</v>
          </cell>
        </row>
        <row r="431">
          <cell r="F431">
            <v>0</v>
          </cell>
          <cell r="G431">
            <v>0</v>
          </cell>
          <cell r="P431">
            <v>0</v>
          </cell>
          <cell r="X431">
            <v>0</v>
          </cell>
          <cell r="Y431">
            <v>0</v>
          </cell>
          <cell r="AC431">
            <v>0</v>
          </cell>
          <cell r="AD431">
            <v>0</v>
          </cell>
          <cell r="AI431">
            <v>0</v>
          </cell>
          <cell r="AJ431">
            <v>53</v>
          </cell>
        </row>
        <row r="432">
          <cell r="F432">
            <v>1</v>
          </cell>
          <cell r="G432">
            <v>1</v>
          </cell>
          <cell r="P432">
            <v>0</v>
          </cell>
          <cell r="X432">
            <v>0</v>
          </cell>
          <cell r="Y432">
            <v>0</v>
          </cell>
          <cell r="AC432">
            <v>0</v>
          </cell>
          <cell r="AD432">
            <v>0</v>
          </cell>
          <cell r="AI432">
            <v>1</v>
          </cell>
          <cell r="AJ432">
            <v>1</v>
          </cell>
        </row>
        <row r="433">
          <cell r="F433">
            <v>0</v>
          </cell>
          <cell r="G433">
            <v>0</v>
          </cell>
          <cell r="P433">
            <v>0</v>
          </cell>
          <cell r="X433">
            <v>0</v>
          </cell>
          <cell r="Y433">
            <v>0</v>
          </cell>
          <cell r="AC433">
            <v>0</v>
          </cell>
          <cell r="AD433">
            <v>0</v>
          </cell>
          <cell r="AI433">
            <v>0</v>
          </cell>
          <cell r="AJ433">
            <v>0</v>
          </cell>
        </row>
        <row r="434">
          <cell r="F434">
            <v>0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I434">
            <v>0</v>
          </cell>
          <cell r="AJ434">
            <v>0</v>
          </cell>
        </row>
        <row r="435">
          <cell r="F435">
            <v>2.6666666666666665</v>
          </cell>
          <cell r="G435">
            <v>2</v>
          </cell>
          <cell r="P435">
            <v>1</v>
          </cell>
          <cell r="X435">
            <v>4</v>
          </cell>
          <cell r="Y435">
            <v>3</v>
          </cell>
          <cell r="AC435">
            <v>2</v>
          </cell>
          <cell r="AD435">
            <v>1</v>
          </cell>
          <cell r="AI435">
            <v>15.666666666666666</v>
          </cell>
          <cell r="AJ435">
            <v>10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I436">
            <v>0</v>
          </cell>
          <cell r="AJ436">
            <v>0</v>
          </cell>
        </row>
        <row r="437">
          <cell r="F437">
            <v>0</v>
          </cell>
          <cell r="G437">
            <v>0</v>
          </cell>
          <cell r="P437">
            <v>0</v>
          </cell>
          <cell r="X437">
            <v>3.3333333333333335</v>
          </cell>
          <cell r="Y437">
            <v>2</v>
          </cell>
          <cell r="AC437">
            <v>0</v>
          </cell>
          <cell r="AD437">
            <v>0</v>
          </cell>
          <cell r="AI437">
            <v>3.3333333333333335</v>
          </cell>
          <cell r="AJ437">
            <v>2</v>
          </cell>
        </row>
        <row r="438">
          <cell r="F438">
            <v>0.33333333333333331</v>
          </cell>
          <cell r="G438">
            <v>0</v>
          </cell>
          <cell r="P438">
            <v>0.33333333333333331</v>
          </cell>
          <cell r="X438">
            <v>0.33333333333333331</v>
          </cell>
          <cell r="Y438">
            <v>0</v>
          </cell>
          <cell r="AC438">
            <v>0.33333333333333331</v>
          </cell>
          <cell r="AD438">
            <v>0</v>
          </cell>
          <cell r="AI438">
            <v>1.9999999999999998</v>
          </cell>
          <cell r="AJ438">
            <v>0.33333333333333331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0</v>
          </cell>
          <cell r="Y439">
            <v>0</v>
          </cell>
          <cell r="AC439">
            <v>0</v>
          </cell>
          <cell r="AD439">
            <v>0</v>
          </cell>
          <cell r="AI439">
            <v>0</v>
          </cell>
          <cell r="AJ439">
            <v>0</v>
          </cell>
        </row>
        <row r="440">
          <cell r="F440">
            <v>0</v>
          </cell>
          <cell r="G440">
            <v>0</v>
          </cell>
          <cell r="P440">
            <v>0</v>
          </cell>
          <cell r="X440">
            <v>0</v>
          </cell>
          <cell r="Y440">
            <v>0</v>
          </cell>
          <cell r="AC440">
            <v>0</v>
          </cell>
          <cell r="AD440">
            <v>0</v>
          </cell>
          <cell r="AI440">
            <v>0</v>
          </cell>
          <cell r="AJ440">
            <v>0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I441">
            <v>0</v>
          </cell>
          <cell r="AJ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0</v>
          </cell>
          <cell r="Y442">
            <v>0</v>
          </cell>
          <cell r="AC442">
            <v>0</v>
          </cell>
          <cell r="AD442">
            <v>0</v>
          </cell>
          <cell r="AI442">
            <v>0</v>
          </cell>
          <cell r="AJ442">
            <v>0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I443">
            <v>0</v>
          </cell>
          <cell r="AJ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I444">
            <v>0</v>
          </cell>
          <cell r="AJ444">
            <v>0</v>
          </cell>
        </row>
        <row r="445"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I445">
            <v>0</v>
          </cell>
          <cell r="AJ445">
            <v>2</v>
          </cell>
        </row>
        <row r="446"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I446">
            <v>0</v>
          </cell>
          <cell r="AJ446">
            <v>0</v>
          </cell>
        </row>
      </sheetData>
      <sheetData sheetId="18" refreshError="1">
        <row r="25">
          <cell r="F25">
            <v>3472</v>
          </cell>
          <cell r="G25">
            <v>949</v>
          </cell>
          <cell r="H25">
            <v>2523</v>
          </cell>
          <cell r="P25">
            <v>478.66666666666669</v>
          </cell>
          <cell r="Q25">
            <v>0</v>
          </cell>
          <cell r="R25">
            <v>0</v>
          </cell>
          <cell r="S25">
            <v>4090.333333333333</v>
          </cell>
          <cell r="T25">
            <v>3373.48</v>
          </cell>
          <cell r="U25">
            <v>716.85333333333324</v>
          </cell>
          <cell r="V25">
            <v>0</v>
          </cell>
          <cell r="W25">
            <v>0</v>
          </cell>
          <cell r="X25">
            <v>1181.3333333333333</v>
          </cell>
          <cell r="Y25">
            <v>631</v>
          </cell>
          <cell r="Z25">
            <v>550.33333333333326</v>
          </cell>
          <cell r="AA25">
            <v>0</v>
          </cell>
          <cell r="AB25">
            <v>0</v>
          </cell>
          <cell r="AC25">
            <v>567.66666666666663</v>
          </cell>
          <cell r="AD25">
            <v>230</v>
          </cell>
          <cell r="AE25">
            <v>337.66666666666663</v>
          </cell>
          <cell r="AF25">
            <v>1866.3333333333333</v>
          </cell>
          <cell r="AG25">
            <v>1056.4000000000001</v>
          </cell>
          <cell r="AH25">
            <v>809.93333333333328</v>
          </cell>
          <cell r="AJ25">
            <v>0</v>
          </cell>
          <cell r="AK25">
            <v>11678.4</v>
          </cell>
          <cell r="AL25">
            <v>2889.666666666667</v>
          </cell>
          <cell r="AM25">
            <v>8788.7333333333336</v>
          </cell>
          <cell r="AN25">
            <v>8788.7333333333336</v>
          </cell>
          <cell r="AO25">
            <v>861</v>
          </cell>
          <cell r="AP25">
            <v>2279</v>
          </cell>
          <cell r="AQ25">
            <v>2028.6666666666665</v>
          </cell>
          <cell r="AR25">
            <v>6509.7333333333336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O34" t="str">
            <v>СТАНЦІї ЕЛЕКТРО</v>
          </cell>
          <cell r="AP34" t="str">
            <v>СТАНЦІІ ТЕПЛОВІ</v>
          </cell>
          <cell r="AQ34" t="str">
            <v>МЕРЕЖІ ЕЛЕКТРО</v>
          </cell>
          <cell r="AR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6">
          <cell r="F46">
            <v>8678</v>
          </cell>
          <cell r="P46">
            <v>5528.9166666666661</v>
          </cell>
          <cell r="S46">
            <v>11148.516969696972</v>
          </cell>
          <cell r="T46">
            <v>4612.7199818181807</v>
          </cell>
          <cell r="U46">
            <v>3068.7969878787876</v>
          </cell>
          <cell r="X46">
            <v>3572.9196969697005</v>
          </cell>
          <cell r="AC46">
            <v>1815.6175757575729</v>
          </cell>
          <cell r="AF46">
            <v>5288.3842424242421</v>
          </cell>
          <cell r="AG46">
            <v>4487.3999999999996</v>
          </cell>
          <cell r="AH46">
            <v>801.98424242424232</v>
          </cell>
        </row>
        <row r="47">
          <cell r="F47">
            <v>0.8</v>
          </cell>
        </row>
        <row r="49">
          <cell r="F49">
            <v>726</v>
          </cell>
          <cell r="G49">
            <v>201</v>
          </cell>
          <cell r="H49">
            <v>525</v>
          </cell>
          <cell r="P49">
            <v>273</v>
          </cell>
          <cell r="S49">
            <v>890</v>
          </cell>
          <cell r="T49">
            <v>445</v>
          </cell>
          <cell r="U49">
            <v>445</v>
          </cell>
          <cell r="X49">
            <v>274.66666666666663</v>
          </cell>
          <cell r="Y49">
            <v>147</v>
          </cell>
          <cell r="Z49">
            <v>127.66666666666663</v>
          </cell>
          <cell r="AC49">
            <v>264</v>
          </cell>
          <cell r="AD49">
            <v>107</v>
          </cell>
          <cell r="AE49">
            <v>157</v>
          </cell>
          <cell r="AF49">
            <v>536</v>
          </cell>
          <cell r="AG49">
            <v>493</v>
          </cell>
          <cell r="AH49">
            <v>43</v>
          </cell>
          <cell r="AK49">
            <v>3111.6666666666665</v>
          </cell>
          <cell r="AL49">
            <v>899</v>
          </cell>
          <cell r="AM49">
            <v>2212.6666666666665</v>
          </cell>
          <cell r="AN49">
            <v>2212.6666666666665</v>
          </cell>
          <cell r="AO49">
            <v>254</v>
          </cell>
          <cell r="AP49">
            <v>587</v>
          </cell>
          <cell r="AQ49">
            <v>645</v>
          </cell>
          <cell r="AR49">
            <v>1625.6666666666665</v>
          </cell>
        </row>
        <row r="50">
          <cell r="F50">
            <v>159</v>
          </cell>
          <cell r="G50">
            <v>44</v>
          </cell>
          <cell r="H50">
            <v>115</v>
          </cell>
          <cell r="P50">
            <v>260</v>
          </cell>
          <cell r="S50">
            <v>650</v>
          </cell>
          <cell r="X50">
            <v>132</v>
          </cell>
          <cell r="Y50">
            <v>70</v>
          </cell>
          <cell r="Z50">
            <v>62</v>
          </cell>
          <cell r="AC50">
            <v>105</v>
          </cell>
          <cell r="AD50">
            <v>42</v>
          </cell>
          <cell r="AE50">
            <v>63</v>
          </cell>
          <cell r="AF50">
            <v>520</v>
          </cell>
          <cell r="AG50">
            <v>482</v>
          </cell>
          <cell r="AH50">
            <v>38</v>
          </cell>
          <cell r="AK50">
            <v>1822</v>
          </cell>
          <cell r="AL50">
            <v>447</v>
          </cell>
          <cell r="AM50">
            <v>1375</v>
          </cell>
          <cell r="AN50">
            <v>1392</v>
          </cell>
        </row>
        <row r="51">
          <cell r="G51">
            <v>0</v>
          </cell>
          <cell r="P51">
            <v>0</v>
          </cell>
          <cell r="X51">
            <v>20</v>
          </cell>
          <cell r="Y51">
            <v>11</v>
          </cell>
          <cell r="Z51">
            <v>9</v>
          </cell>
          <cell r="AC51">
            <v>0</v>
          </cell>
          <cell r="AD51">
            <v>0</v>
          </cell>
          <cell r="AE51">
            <v>0</v>
          </cell>
          <cell r="AH51">
            <v>0</v>
          </cell>
          <cell r="AK51">
            <v>20</v>
          </cell>
          <cell r="AL51">
            <v>11</v>
          </cell>
          <cell r="AM51">
            <v>9</v>
          </cell>
          <cell r="AN51">
            <v>9</v>
          </cell>
        </row>
        <row r="52">
          <cell r="F52">
            <v>565</v>
          </cell>
          <cell r="G52">
            <v>156</v>
          </cell>
          <cell r="H52">
            <v>409</v>
          </cell>
          <cell r="P52">
            <v>13</v>
          </cell>
          <cell r="S52">
            <v>21</v>
          </cell>
          <cell r="X52">
            <v>29</v>
          </cell>
          <cell r="Y52">
            <v>15</v>
          </cell>
          <cell r="Z52">
            <v>14</v>
          </cell>
          <cell r="AC52">
            <v>66</v>
          </cell>
          <cell r="AD52">
            <v>27</v>
          </cell>
          <cell r="AE52">
            <v>39</v>
          </cell>
          <cell r="AF52">
            <v>16</v>
          </cell>
          <cell r="AG52">
            <v>11</v>
          </cell>
          <cell r="AH52">
            <v>5</v>
          </cell>
          <cell r="AK52">
            <v>828</v>
          </cell>
          <cell r="AL52">
            <v>334</v>
          </cell>
          <cell r="AM52">
            <v>494</v>
          </cell>
          <cell r="AN52">
            <v>494</v>
          </cell>
        </row>
        <row r="53">
          <cell r="F53">
            <v>2</v>
          </cell>
          <cell r="G53">
            <v>1</v>
          </cell>
          <cell r="H53">
            <v>1</v>
          </cell>
          <cell r="P53">
            <v>41.333333333333336</v>
          </cell>
          <cell r="S53">
            <v>587.66666666666663</v>
          </cell>
          <cell r="T53">
            <v>458.38</v>
          </cell>
          <cell r="U53">
            <v>129.28666666666663</v>
          </cell>
          <cell r="X53">
            <v>818</v>
          </cell>
          <cell r="Y53">
            <v>437</v>
          </cell>
          <cell r="Z53">
            <v>381</v>
          </cell>
          <cell r="AC53">
            <v>234.33333333333331</v>
          </cell>
          <cell r="AD53">
            <v>95</v>
          </cell>
          <cell r="AE53">
            <v>139.33333333333331</v>
          </cell>
          <cell r="AF53">
            <v>179.33333333333334</v>
          </cell>
          <cell r="AG53">
            <v>110</v>
          </cell>
          <cell r="AH53">
            <v>69.333333333333343</v>
          </cell>
          <cell r="AK53">
            <v>1793.3333333333333</v>
          </cell>
          <cell r="AL53">
            <v>574.33333333333326</v>
          </cell>
          <cell r="AM53">
            <v>1219</v>
          </cell>
          <cell r="AN53">
            <v>1219</v>
          </cell>
          <cell r="AO53">
            <v>532</v>
          </cell>
          <cell r="AP53">
            <v>720</v>
          </cell>
          <cell r="AQ53">
            <v>42.333333333333258</v>
          </cell>
          <cell r="AR53">
            <v>499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13.666666666666666</v>
          </cell>
          <cell r="T54">
            <v>13.666666666666666</v>
          </cell>
          <cell r="U54">
            <v>0</v>
          </cell>
          <cell r="X54">
            <v>647</v>
          </cell>
          <cell r="Y54">
            <v>345</v>
          </cell>
          <cell r="Z54">
            <v>302</v>
          </cell>
          <cell r="AC54">
            <v>13.333333333333334</v>
          </cell>
          <cell r="AD54">
            <v>5</v>
          </cell>
          <cell r="AE54">
            <v>8.3333333333333339</v>
          </cell>
          <cell r="AF54">
            <v>0.3</v>
          </cell>
          <cell r="AH54">
            <v>0.3</v>
          </cell>
          <cell r="AK54">
            <v>674</v>
          </cell>
          <cell r="AL54">
            <v>350</v>
          </cell>
          <cell r="AM54">
            <v>324</v>
          </cell>
          <cell r="AN54">
            <v>324</v>
          </cell>
          <cell r="AO54">
            <v>350</v>
          </cell>
          <cell r="AP54">
            <v>315</v>
          </cell>
          <cell r="AQ54">
            <v>0</v>
          </cell>
          <cell r="AR54">
            <v>9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10414</v>
          </cell>
          <cell r="T55">
            <v>10414</v>
          </cell>
          <cell r="U55">
            <v>0</v>
          </cell>
          <cell r="X55">
            <v>15982</v>
          </cell>
          <cell r="Y55">
            <v>9385</v>
          </cell>
          <cell r="Z55">
            <v>6597</v>
          </cell>
          <cell r="AC55">
            <v>15481</v>
          </cell>
          <cell r="AD55">
            <v>7344</v>
          </cell>
          <cell r="AE55">
            <v>8137</v>
          </cell>
          <cell r="AH55">
            <v>0</v>
          </cell>
          <cell r="AK55">
            <v>41877</v>
          </cell>
          <cell r="AL55">
            <v>16729</v>
          </cell>
          <cell r="AM55">
            <v>25148</v>
          </cell>
          <cell r="AN55">
            <v>25148</v>
          </cell>
          <cell r="AO55">
            <v>16729</v>
          </cell>
          <cell r="AP55">
            <v>25148</v>
          </cell>
          <cell r="AQ55">
            <v>0</v>
          </cell>
          <cell r="AR55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10414</v>
          </cell>
          <cell r="T56">
            <v>10414</v>
          </cell>
          <cell r="U56">
            <v>0</v>
          </cell>
          <cell r="X56">
            <v>15982</v>
          </cell>
          <cell r="Y56">
            <v>9385</v>
          </cell>
          <cell r="Z56">
            <v>6597</v>
          </cell>
          <cell r="AC56">
            <v>15481</v>
          </cell>
          <cell r="AD56">
            <v>7344</v>
          </cell>
          <cell r="AE56">
            <v>8137</v>
          </cell>
          <cell r="AF56">
            <v>0</v>
          </cell>
          <cell r="AG56">
            <v>0</v>
          </cell>
          <cell r="AH56">
            <v>0</v>
          </cell>
          <cell r="AK56">
            <v>41877</v>
          </cell>
          <cell r="AL56">
            <v>16729</v>
          </cell>
          <cell r="AM56">
            <v>25148</v>
          </cell>
          <cell r="AN56">
            <v>25148</v>
          </cell>
          <cell r="AO56">
            <v>16729</v>
          </cell>
          <cell r="AP56">
            <v>25148</v>
          </cell>
          <cell r="AQ56">
            <v>0</v>
          </cell>
          <cell r="AR56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P57">
            <v>0</v>
          </cell>
        </row>
        <row r="58">
          <cell r="F58">
            <v>5</v>
          </cell>
          <cell r="G58">
            <v>1</v>
          </cell>
          <cell r="H58">
            <v>4</v>
          </cell>
          <cell r="P58">
            <v>58.666666666666664</v>
          </cell>
          <cell r="S58">
            <v>2370</v>
          </cell>
          <cell r="T58">
            <v>2370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900.66666666666663</v>
          </cell>
          <cell r="AG58">
            <v>270</v>
          </cell>
          <cell r="AH58">
            <v>630.66666666666663</v>
          </cell>
          <cell r="AK58">
            <v>2703.6666666666665</v>
          </cell>
          <cell r="AL58">
            <v>59.666666666666664</v>
          </cell>
          <cell r="AM58">
            <v>2644</v>
          </cell>
          <cell r="AN58">
            <v>2644</v>
          </cell>
          <cell r="AO58">
            <v>0</v>
          </cell>
          <cell r="AP58">
            <v>806</v>
          </cell>
          <cell r="AQ58">
            <v>59.666666666666664</v>
          </cell>
          <cell r="AR58">
            <v>1838</v>
          </cell>
        </row>
        <row r="59">
          <cell r="F59">
            <v>427</v>
          </cell>
          <cell r="G59">
            <v>118</v>
          </cell>
          <cell r="H59">
            <v>309</v>
          </cell>
          <cell r="P59">
            <v>562.25</v>
          </cell>
          <cell r="S59">
            <v>1035.1836363636362</v>
          </cell>
          <cell r="T59">
            <v>507.23998181818172</v>
          </cell>
          <cell r="U59">
            <v>527.94365454545448</v>
          </cell>
          <cell r="X59">
            <v>277.58636363636367</v>
          </cell>
          <cell r="Y59">
            <v>148</v>
          </cell>
          <cell r="Z59">
            <v>129.58636363636367</v>
          </cell>
          <cell r="AC59">
            <v>257.95090909090914</v>
          </cell>
          <cell r="AD59">
            <v>104</v>
          </cell>
          <cell r="AE59">
            <v>153.95090909090914</v>
          </cell>
          <cell r="AF59">
            <v>1165.050909090909</v>
          </cell>
          <cell r="AG59">
            <v>1165</v>
          </cell>
          <cell r="AH59">
            <v>5.0909090909044608E-2</v>
          </cell>
          <cell r="AK59">
            <v>3987.9709090909091</v>
          </cell>
          <cell r="AL59">
            <v>1112.25</v>
          </cell>
          <cell r="AM59">
            <v>2875.7209090909091</v>
          </cell>
          <cell r="AN59">
            <v>2875.7209090909091</v>
          </cell>
          <cell r="AO59">
            <v>252</v>
          </cell>
          <cell r="AP59">
            <v>635</v>
          </cell>
          <cell r="AQ59">
            <v>860.25</v>
          </cell>
          <cell r="AR59">
            <v>2240.7209090909091</v>
          </cell>
        </row>
        <row r="60">
          <cell r="F60">
            <v>23</v>
          </cell>
          <cell r="G60">
            <v>6</v>
          </cell>
          <cell r="H60">
            <v>17</v>
          </cell>
          <cell r="P60">
            <v>31</v>
          </cell>
          <cell r="S60">
            <v>57</v>
          </cell>
          <cell r="T60">
            <v>28</v>
          </cell>
          <cell r="U60">
            <v>29</v>
          </cell>
          <cell r="X60">
            <v>15</v>
          </cell>
          <cell r="Y60">
            <v>8</v>
          </cell>
          <cell r="Z60">
            <v>7</v>
          </cell>
          <cell r="AC60">
            <v>14</v>
          </cell>
          <cell r="AD60">
            <v>6</v>
          </cell>
          <cell r="AE60">
            <v>8</v>
          </cell>
          <cell r="AF60">
            <v>64</v>
          </cell>
          <cell r="AG60">
            <v>64</v>
          </cell>
          <cell r="AH60">
            <v>0</v>
          </cell>
          <cell r="AK60">
            <v>219</v>
          </cell>
          <cell r="AL60">
            <v>61</v>
          </cell>
          <cell r="AM60">
            <v>158</v>
          </cell>
          <cell r="AN60">
            <v>158</v>
          </cell>
          <cell r="AO60">
            <v>14</v>
          </cell>
          <cell r="AP60">
            <v>26</v>
          </cell>
          <cell r="AQ60">
            <v>47</v>
          </cell>
          <cell r="AR60">
            <v>132</v>
          </cell>
        </row>
        <row r="61">
          <cell r="F61">
            <v>137</v>
          </cell>
          <cell r="G61">
            <v>38</v>
          </cell>
          <cell r="H61">
            <v>99</v>
          </cell>
          <cell r="P61">
            <v>180</v>
          </cell>
          <cell r="S61">
            <v>331</v>
          </cell>
          <cell r="T61">
            <v>162</v>
          </cell>
          <cell r="U61">
            <v>169</v>
          </cell>
          <cell r="X61">
            <v>89</v>
          </cell>
          <cell r="Y61">
            <v>48</v>
          </cell>
          <cell r="Z61">
            <v>41</v>
          </cell>
          <cell r="AC61">
            <v>83</v>
          </cell>
          <cell r="AD61">
            <v>34</v>
          </cell>
          <cell r="AE61">
            <v>49</v>
          </cell>
          <cell r="AF61">
            <v>373</v>
          </cell>
          <cell r="AG61">
            <v>373</v>
          </cell>
          <cell r="AH61">
            <v>0</v>
          </cell>
          <cell r="AK61">
            <v>1278</v>
          </cell>
          <cell r="AL61">
            <v>356</v>
          </cell>
          <cell r="AM61">
            <v>922</v>
          </cell>
          <cell r="AN61">
            <v>920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</row>
        <row r="62">
          <cell r="F62">
            <v>0</v>
          </cell>
          <cell r="G62">
            <v>0</v>
          </cell>
          <cell r="P62">
            <v>0</v>
          </cell>
          <cell r="X62">
            <v>0</v>
          </cell>
          <cell r="AH62">
            <v>0</v>
          </cell>
          <cell r="AK62">
            <v>0</v>
          </cell>
          <cell r="AN62">
            <v>0</v>
          </cell>
        </row>
        <row r="63">
          <cell r="F63">
            <v>88</v>
          </cell>
          <cell r="G63">
            <v>24</v>
          </cell>
          <cell r="H63">
            <v>64</v>
          </cell>
          <cell r="P63">
            <v>470</v>
          </cell>
          <cell r="S63">
            <v>1018</v>
          </cell>
          <cell r="T63">
            <v>162.88</v>
          </cell>
          <cell r="U63">
            <v>855.12</v>
          </cell>
          <cell r="X63">
            <v>569</v>
          </cell>
          <cell r="Y63">
            <v>304</v>
          </cell>
          <cell r="Z63">
            <v>265</v>
          </cell>
          <cell r="AC63">
            <v>527</v>
          </cell>
          <cell r="AD63">
            <v>213</v>
          </cell>
          <cell r="AE63">
            <v>314</v>
          </cell>
          <cell r="AF63">
            <v>526</v>
          </cell>
          <cell r="AG63">
            <v>526</v>
          </cell>
          <cell r="AH63">
            <v>0</v>
          </cell>
          <cell r="AK63">
            <v>3222</v>
          </cell>
          <cell r="AL63">
            <v>1031</v>
          </cell>
          <cell r="AM63">
            <v>2191</v>
          </cell>
          <cell r="AN63">
            <v>2191</v>
          </cell>
          <cell r="AO63">
            <v>517</v>
          </cell>
          <cell r="AP63">
            <v>925</v>
          </cell>
          <cell r="AQ63">
            <v>514</v>
          </cell>
          <cell r="AR63">
            <v>1266</v>
          </cell>
        </row>
        <row r="64">
          <cell r="G64">
            <v>0</v>
          </cell>
          <cell r="T64">
            <v>16</v>
          </cell>
          <cell r="U64">
            <v>86</v>
          </cell>
          <cell r="AH64">
            <v>0</v>
          </cell>
          <cell r="AJ64">
            <v>0</v>
          </cell>
          <cell r="AK64">
            <v>0</v>
          </cell>
          <cell r="AN64">
            <v>0</v>
          </cell>
          <cell r="AO64">
            <v>52</v>
          </cell>
          <cell r="AP64">
            <v>93</v>
          </cell>
          <cell r="AQ64">
            <v>51</v>
          </cell>
          <cell r="AR64">
            <v>127</v>
          </cell>
        </row>
        <row r="65">
          <cell r="F65">
            <v>0</v>
          </cell>
          <cell r="G65">
            <v>0</v>
          </cell>
          <cell r="H65">
            <v>0</v>
          </cell>
          <cell r="P65">
            <v>470</v>
          </cell>
          <cell r="S65">
            <v>1018</v>
          </cell>
          <cell r="X65">
            <v>225</v>
          </cell>
          <cell r="AC65">
            <v>170</v>
          </cell>
          <cell r="AF65">
            <v>861</v>
          </cell>
          <cell r="AG65">
            <v>861</v>
          </cell>
          <cell r="AH65">
            <v>0</v>
          </cell>
          <cell r="AK65">
            <v>2759</v>
          </cell>
          <cell r="AL65">
            <v>480</v>
          </cell>
          <cell r="AM65">
            <v>2279</v>
          </cell>
          <cell r="AN65">
            <v>1884</v>
          </cell>
          <cell r="AP65">
            <v>280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X66">
            <v>0</v>
          </cell>
          <cell r="AC66">
            <v>0</v>
          </cell>
          <cell r="AD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P66">
            <v>0</v>
          </cell>
        </row>
        <row r="67">
          <cell r="G67">
            <v>0</v>
          </cell>
          <cell r="H67">
            <v>64</v>
          </cell>
          <cell r="P67">
            <v>0</v>
          </cell>
          <cell r="S67">
            <v>0</v>
          </cell>
          <cell r="T67">
            <v>146.88</v>
          </cell>
          <cell r="U67">
            <v>769.12</v>
          </cell>
          <cell r="X67">
            <v>344</v>
          </cell>
          <cell r="Y67">
            <v>304</v>
          </cell>
          <cell r="Z67">
            <v>265</v>
          </cell>
          <cell r="AC67">
            <v>357</v>
          </cell>
          <cell r="AD67">
            <v>213</v>
          </cell>
          <cell r="AE67">
            <v>314</v>
          </cell>
          <cell r="AF67">
            <v>-335</v>
          </cell>
          <cell r="AG67">
            <v>-335</v>
          </cell>
          <cell r="AH67">
            <v>0</v>
          </cell>
          <cell r="AJ67">
            <v>0</v>
          </cell>
          <cell r="AK67">
            <v>375</v>
          </cell>
          <cell r="AN67">
            <v>308</v>
          </cell>
          <cell r="AO67">
            <v>465</v>
          </cell>
          <cell r="AP67">
            <v>552</v>
          </cell>
          <cell r="AQ67">
            <v>463</v>
          </cell>
          <cell r="AR67">
            <v>1139</v>
          </cell>
        </row>
        <row r="68">
          <cell r="F68">
            <v>130</v>
          </cell>
          <cell r="G68">
            <v>36</v>
          </cell>
          <cell r="H68">
            <v>94</v>
          </cell>
          <cell r="P68">
            <v>730</v>
          </cell>
          <cell r="S68">
            <v>2168</v>
          </cell>
          <cell r="T68">
            <v>542</v>
          </cell>
          <cell r="U68">
            <v>1626</v>
          </cell>
          <cell r="X68">
            <v>1785</v>
          </cell>
          <cell r="Y68">
            <v>953</v>
          </cell>
          <cell r="Z68">
            <v>832</v>
          </cell>
          <cell r="AC68">
            <v>723</v>
          </cell>
          <cell r="AD68">
            <v>292</v>
          </cell>
          <cell r="AE68">
            <v>431</v>
          </cell>
          <cell r="AF68">
            <v>963</v>
          </cell>
          <cell r="AG68">
            <v>963</v>
          </cell>
          <cell r="AH68">
            <v>0</v>
          </cell>
          <cell r="AK68">
            <v>6499</v>
          </cell>
          <cell r="AL68">
            <v>2011</v>
          </cell>
          <cell r="AM68">
            <v>4488</v>
          </cell>
          <cell r="AN68">
            <v>4488</v>
          </cell>
          <cell r="AO68">
            <v>1245</v>
          </cell>
          <cell r="AP68">
            <v>2000</v>
          </cell>
          <cell r="AQ68">
            <v>766</v>
          </cell>
          <cell r="AR68">
            <v>2488</v>
          </cell>
        </row>
        <row r="69">
          <cell r="G69">
            <v>0</v>
          </cell>
          <cell r="H69">
            <v>0</v>
          </cell>
          <cell r="P69">
            <v>65</v>
          </cell>
          <cell r="S69">
            <v>363.63636363636363</v>
          </cell>
          <cell r="X69">
            <v>188.36363636363637</v>
          </cell>
          <cell r="Y69">
            <v>101</v>
          </cell>
          <cell r="Z69">
            <v>87.363636363636374</v>
          </cell>
          <cell r="AC69">
            <v>130.90909090909091</v>
          </cell>
          <cell r="AD69">
            <v>53</v>
          </cell>
          <cell r="AE69">
            <v>77.909090909090907</v>
          </cell>
          <cell r="AF69">
            <v>114.90909090909091</v>
          </cell>
          <cell r="AG69">
            <v>114.90909090909091</v>
          </cell>
          <cell r="AH69">
            <v>0</v>
          </cell>
          <cell r="AK69">
            <v>862.81818181818176</v>
          </cell>
          <cell r="AL69">
            <v>219</v>
          </cell>
          <cell r="AM69">
            <v>643.81818181818176</v>
          </cell>
          <cell r="AN69">
            <v>643.81818181818176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4</v>
          </cell>
          <cell r="S70">
            <v>20</v>
          </cell>
          <cell r="X70">
            <v>10</v>
          </cell>
          <cell r="Y70">
            <v>5</v>
          </cell>
          <cell r="Z70">
            <v>5</v>
          </cell>
          <cell r="AC70">
            <v>7</v>
          </cell>
          <cell r="AD70">
            <v>3</v>
          </cell>
          <cell r="AE70">
            <v>4</v>
          </cell>
          <cell r="AF70">
            <v>6</v>
          </cell>
          <cell r="AG70">
            <v>6</v>
          </cell>
          <cell r="AH70">
            <v>0</v>
          </cell>
          <cell r="AK70">
            <v>47</v>
          </cell>
          <cell r="AL70">
            <v>12</v>
          </cell>
          <cell r="AM70">
            <v>35</v>
          </cell>
          <cell r="AN70">
            <v>35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21</v>
          </cell>
          <cell r="S71">
            <v>115</v>
          </cell>
          <cell r="X71">
            <v>60</v>
          </cell>
          <cell r="Y71">
            <v>32</v>
          </cell>
          <cell r="Z71">
            <v>28</v>
          </cell>
          <cell r="AC71">
            <v>43</v>
          </cell>
          <cell r="AD71">
            <v>17</v>
          </cell>
          <cell r="AE71">
            <v>26</v>
          </cell>
          <cell r="AF71">
            <v>37</v>
          </cell>
          <cell r="AG71">
            <v>37</v>
          </cell>
          <cell r="AH71">
            <v>0</v>
          </cell>
          <cell r="AK71">
            <v>276</v>
          </cell>
          <cell r="AL71">
            <v>70</v>
          </cell>
          <cell r="AM71">
            <v>206</v>
          </cell>
          <cell r="AN71">
            <v>206</v>
          </cell>
        </row>
        <row r="72">
          <cell r="F72">
            <v>0</v>
          </cell>
          <cell r="G72">
            <v>0</v>
          </cell>
          <cell r="P72">
            <v>90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90</v>
          </cell>
          <cell r="AL72">
            <v>90</v>
          </cell>
          <cell r="AM72">
            <v>0</v>
          </cell>
          <cell r="AN72">
            <v>0</v>
          </cell>
        </row>
        <row r="73">
          <cell r="G73">
            <v>0</v>
          </cell>
          <cell r="S73">
            <v>1558</v>
          </cell>
          <cell r="X73">
            <v>1785</v>
          </cell>
          <cell r="Y73">
            <v>953</v>
          </cell>
          <cell r="Z73">
            <v>832</v>
          </cell>
          <cell r="AC73">
            <v>633</v>
          </cell>
          <cell r="AD73">
            <v>256</v>
          </cell>
          <cell r="AE73">
            <v>377</v>
          </cell>
          <cell r="AF73">
            <v>530</v>
          </cell>
          <cell r="AG73">
            <v>530</v>
          </cell>
          <cell r="AK73">
            <v>4506</v>
          </cell>
          <cell r="AL73">
            <v>1209</v>
          </cell>
          <cell r="AM73">
            <v>3297</v>
          </cell>
          <cell r="AN73">
            <v>3297</v>
          </cell>
        </row>
        <row r="74">
          <cell r="G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</row>
        <row r="75">
          <cell r="F75">
            <v>2739</v>
          </cell>
          <cell r="G75">
            <v>746</v>
          </cell>
          <cell r="H75">
            <v>1993</v>
          </cell>
          <cell r="P75">
            <v>105.66666666666667</v>
          </cell>
          <cell r="S75">
            <v>242.66666666666666</v>
          </cell>
          <cell r="T75">
            <v>100.1</v>
          </cell>
          <cell r="U75">
            <v>142.56666666666666</v>
          </cell>
          <cell r="X75">
            <v>88.666666666666671</v>
          </cell>
          <cell r="Y75">
            <v>47</v>
          </cell>
          <cell r="Z75">
            <v>41.666666666666671</v>
          </cell>
          <cell r="AC75">
            <v>69.333333333333343</v>
          </cell>
          <cell r="AD75">
            <v>28</v>
          </cell>
          <cell r="AE75">
            <v>41.333333333333343</v>
          </cell>
          <cell r="AF75">
            <v>250.33333333333331</v>
          </cell>
          <cell r="AG75">
            <v>183.4</v>
          </cell>
          <cell r="AH75">
            <v>66.933333333333309</v>
          </cell>
          <cell r="AK75">
            <v>4069.7333333333331</v>
          </cell>
          <cell r="AL75">
            <v>1356.6666666666667</v>
          </cell>
          <cell r="AM75">
            <v>2713.0666666666666</v>
          </cell>
          <cell r="AN75">
            <v>2713.0666666666666</v>
          </cell>
          <cell r="AO75">
            <v>75</v>
          </cell>
          <cell r="AP75">
            <v>166</v>
          </cell>
          <cell r="AQ75">
            <v>1281.6666666666667</v>
          </cell>
          <cell r="AR75">
            <v>2547.0666666666666</v>
          </cell>
        </row>
        <row r="76">
          <cell r="F76">
            <v>193</v>
          </cell>
          <cell r="G76">
            <v>53</v>
          </cell>
          <cell r="H76">
            <v>140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193</v>
          </cell>
          <cell r="AL76">
            <v>53</v>
          </cell>
          <cell r="AM76">
            <v>140</v>
          </cell>
          <cell r="AN76">
            <v>140</v>
          </cell>
          <cell r="AO76">
            <v>0</v>
          </cell>
          <cell r="AP76">
            <v>0</v>
          </cell>
          <cell r="AQ76">
            <v>53</v>
          </cell>
          <cell r="AR76">
            <v>140</v>
          </cell>
        </row>
        <row r="77">
          <cell r="F77">
            <v>2506</v>
          </cell>
          <cell r="G77">
            <v>693</v>
          </cell>
          <cell r="H77">
            <v>1813</v>
          </cell>
          <cell r="P77">
            <v>105.66666666666667</v>
          </cell>
          <cell r="S77">
            <v>242.66666666666666</v>
          </cell>
          <cell r="T77">
            <v>100.1</v>
          </cell>
          <cell r="U77">
            <v>142.56666666666666</v>
          </cell>
          <cell r="X77">
            <v>88.666666666666671</v>
          </cell>
          <cell r="Y77">
            <v>47</v>
          </cell>
          <cell r="Z77">
            <v>41.666666666666671</v>
          </cell>
          <cell r="AC77">
            <v>69.333333333333343</v>
          </cell>
          <cell r="AD77">
            <v>28</v>
          </cell>
          <cell r="AE77">
            <v>41.333333333333343</v>
          </cell>
          <cell r="AF77">
            <v>250.33333333333331</v>
          </cell>
          <cell r="AG77">
            <v>183.4</v>
          </cell>
          <cell r="AH77">
            <v>66.933333333333309</v>
          </cell>
          <cell r="AK77">
            <v>3836.7333333333331</v>
          </cell>
          <cell r="AL77">
            <v>1303.6666666666667</v>
          </cell>
          <cell r="AM77">
            <v>2533.0666666666666</v>
          </cell>
          <cell r="AN77">
            <v>2533.0666666666666</v>
          </cell>
          <cell r="AO77">
            <v>75</v>
          </cell>
          <cell r="AP77">
            <v>166</v>
          </cell>
          <cell r="AQ77">
            <v>1228.6666666666667</v>
          </cell>
          <cell r="AR77">
            <v>2367.0666666666666</v>
          </cell>
        </row>
        <row r="78">
          <cell r="F78">
            <v>1695</v>
          </cell>
          <cell r="G78">
            <v>469</v>
          </cell>
          <cell r="H78">
            <v>1226</v>
          </cell>
          <cell r="P78">
            <v>72.666666666666671</v>
          </cell>
          <cell r="S78">
            <v>151.66666666666666</v>
          </cell>
          <cell r="T78">
            <v>100.1</v>
          </cell>
          <cell r="U78">
            <v>51.566666666666663</v>
          </cell>
          <cell r="X78">
            <v>57</v>
          </cell>
          <cell r="Y78">
            <v>30</v>
          </cell>
          <cell r="Z78">
            <v>27</v>
          </cell>
          <cell r="AC78">
            <v>37</v>
          </cell>
          <cell r="AD78">
            <v>28</v>
          </cell>
          <cell r="AE78">
            <v>9</v>
          </cell>
          <cell r="AF78">
            <v>136.66666666666666</v>
          </cell>
          <cell r="AG78">
            <v>119</v>
          </cell>
          <cell r="AH78">
            <v>17.666666666666657</v>
          </cell>
          <cell r="AK78">
            <v>2132.3333333333335</v>
          </cell>
          <cell r="AL78">
            <v>599.66666666666663</v>
          </cell>
          <cell r="AM78">
            <v>1532.666666666667</v>
          </cell>
          <cell r="AN78">
            <v>1532.6666666666667</v>
          </cell>
          <cell r="AR78">
            <v>1532.666666666667</v>
          </cell>
        </row>
        <row r="79">
          <cell r="G79">
            <v>0</v>
          </cell>
          <cell r="H79">
            <v>0</v>
          </cell>
          <cell r="P79">
            <v>0</v>
          </cell>
          <cell r="S79">
            <v>0</v>
          </cell>
          <cell r="AK79">
            <v>358</v>
          </cell>
          <cell r="AL79">
            <v>158</v>
          </cell>
          <cell r="AM79">
            <v>200</v>
          </cell>
          <cell r="AN79">
            <v>200</v>
          </cell>
          <cell r="AR79">
            <v>200</v>
          </cell>
        </row>
        <row r="80">
          <cell r="F80">
            <v>315</v>
          </cell>
          <cell r="G80">
            <v>87</v>
          </cell>
          <cell r="H80">
            <v>228</v>
          </cell>
          <cell r="P80">
            <v>10.333333333333334</v>
          </cell>
          <cell r="S80">
            <v>38.333333333333336</v>
          </cell>
          <cell r="X80">
            <v>6.333333333333333</v>
          </cell>
          <cell r="Y80">
            <v>3</v>
          </cell>
          <cell r="Z80">
            <v>3.333333333333333</v>
          </cell>
          <cell r="AC80">
            <v>7.333333333333333</v>
          </cell>
          <cell r="AD80">
            <v>3</v>
          </cell>
          <cell r="AE80">
            <v>4.333333333333333</v>
          </cell>
          <cell r="AF80">
            <v>55.666666666666664</v>
          </cell>
          <cell r="AG80">
            <v>33.4</v>
          </cell>
          <cell r="AH80">
            <v>22.266666666666666</v>
          </cell>
          <cell r="AK80">
            <v>413.73333333333323</v>
          </cell>
          <cell r="AL80">
            <v>105.33333333333333</v>
          </cell>
          <cell r="AM80">
            <v>308.39999999999992</v>
          </cell>
          <cell r="AN80">
            <v>308.39999999999992</v>
          </cell>
        </row>
        <row r="81">
          <cell r="F81">
            <v>496</v>
          </cell>
          <cell r="G81">
            <v>137</v>
          </cell>
          <cell r="H81">
            <v>359</v>
          </cell>
          <cell r="P81">
            <v>22.666666666666668</v>
          </cell>
          <cell r="S81">
            <v>52.666666666666664</v>
          </cell>
          <cell r="X81">
            <v>25.333333333333332</v>
          </cell>
          <cell r="Y81">
            <v>14</v>
          </cell>
          <cell r="Z81">
            <v>11.333333333333332</v>
          </cell>
          <cell r="AC81">
            <v>25</v>
          </cell>
          <cell r="AD81">
            <v>10</v>
          </cell>
          <cell r="AE81">
            <v>15</v>
          </cell>
          <cell r="AF81">
            <v>53</v>
          </cell>
          <cell r="AG81">
            <v>26</v>
          </cell>
          <cell r="AH81">
            <v>27</v>
          </cell>
          <cell r="AK81">
            <v>656.66666666666663</v>
          </cell>
          <cell r="AL81">
            <v>188.66666666666666</v>
          </cell>
          <cell r="AM81">
            <v>468</v>
          </cell>
          <cell r="AN81">
            <v>468</v>
          </cell>
        </row>
        <row r="82">
          <cell r="G82">
            <v>0</v>
          </cell>
          <cell r="H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</row>
        <row r="83">
          <cell r="F83">
            <v>0</v>
          </cell>
          <cell r="G83">
            <v>0</v>
          </cell>
          <cell r="H83">
            <v>0</v>
          </cell>
          <cell r="P83">
            <v>14</v>
          </cell>
          <cell r="S83">
            <v>0</v>
          </cell>
          <cell r="X83">
            <v>0</v>
          </cell>
          <cell r="AC83">
            <v>4</v>
          </cell>
          <cell r="AF83">
            <v>38</v>
          </cell>
          <cell r="AG83">
            <v>38</v>
          </cell>
          <cell r="AH83">
            <v>0</v>
          </cell>
          <cell r="AK83">
            <v>56</v>
          </cell>
          <cell r="AL83">
            <v>14</v>
          </cell>
          <cell r="AM83">
            <v>42</v>
          </cell>
          <cell r="AN83">
            <v>38</v>
          </cell>
        </row>
        <row r="84">
          <cell r="F84">
            <v>4277</v>
          </cell>
          <cell r="G84">
            <v>1171</v>
          </cell>
          <cell r="H84">
            <v>3106</v>
          </cell>
          <cell r="P84">
            <v>2451.9166666666665</v>
          </cell>
          <cell r="Q84">
            <v>0</v>
          </cell>
          <cell r="R84">
            <v>0</v>
          </cell>
          <cell r="S84">
            <v>19113.516969696972</v>
          </cell>
          <cell r="T84">
            <v>15189.599981818181</v>
          </cell>
          <cell r="U84">
            <v>3923.9169878787875</v>
          </cell>
          <cell r="X84">
            <v>19898.9196969697</v>
          </cell>
          <cell r="Y84">
            <v>11477</v>
          </cell>
          <cell r="Z84">
            <v>8421.9196969696968</v>
          </cell>
          <cell r="AA84">
            <v>0</v>
          </cell>
          <cell r="AB84">
            <v>0</v>
          </cell>
          <cell r="AC84">
            <v>17653.617575757573</v>
          </cell>
          <cell r="AD84">
            <v>8223</v>
          </cell>
          <cell r="AE84">
            <v>9430.6175757575766</v>
          </cell>
          <cell r="AF84">
            <v>4956.3842424242421</v>
          </cell>
          <cell r="AG84">
            <v>4147.3999999999996</v>
          </cell>
          <cell r="AH84">
            <v>809.98424242424232</v>
          </cell>
          <cell r="AK84">
            <v>68761.370909090911</v>
          </cell>
          <cell r="AL84">
            <v>24189.916666666668</v>
          </cell>
          <cell r="AM84">
            <v>44571.454242424239</v>
          </cell>
          <cell r="AN84">
            <v>44569.454242424246</v>
          </cell>
          <cell r="AO84">
            <v>19618</v>
          </cell>
          <cell r="AP84">
            <v>31013</v>
          </cell>
          <cell r="AQ84">
            <v>4215.916666666667</v>
          </cell>
          <cell r="AR84">
            <v>12636.454242424243</v>
          </cell>
        </row>
        <row r="85">
          <cell r="F85">
            <v>587</v>
          </cell>
          <cell r="G85">
            <v>118</v>
          </cell>
          <cell r="H85">
            <v>309</v>
          </cell>
          <cell r="P85">
            <v>627.25</v>
          </cell>
          <cell r="Q85">
            <v>0</v>
          </cell>
          <cell r="R85">
            <v>0</v>
          </cell>
          <cell r="T85">
            <v>507.23998181818172</v>
          </cell>
          <cell r="U85">
            <v>527.94365454545448</v>
          </cell>
          <cell r="V85">
            <v>0</v>
          </cell>
          <cell r="W85">
            <v>0</v>
          </cell>
          <cell r="Y85">
            <v>249</v>
          </cell>
          <cell r="Z85">
            <v>216.95000000000005</v>
          </cell>
          <cell r="AA85">
            <v>0</v>
          </cell>
          <cell r="AB85">
            <v>0</v>
          </cell>
          <cell r="AD85">
            <v>157</v>
          </cell>
          <cell r="AE85">
            <v>231.86000000000004</v>
          </cell>
          <cell r="AH85">
            <v>5.0909090909044608E-2</v>
          </cell>
          <cell r="AK85">
            <v>4850.7890909090911</v>
          </cell>
          <cell r="AL85">
            <v>1331.25</v>
          </cell>
          <cell r="AM85">
            <v>3519.5390909090911</v>
          </cell>
          <cell r="AN85">
            <v>840.81000000000006</v>
          </cell>
        </row>
        <row r="86">
          <cell r="AL86">
            <v>24191.916666666664</v>
          </cell>
          <cell r="AN86">
            <v>0</v>
          </cell>
        </row>
        <row r="87">
          <cell r="F87">
            <v>21770</v>
          </cell>
          <cell r="G87">
            <v>21770</v>
          </cell>
          <cell r="AK87">
            <v>15510</v>
          </cell>
          <cell r="AL87">
            <v>15510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</row>
        <row r="88">
          <cell r="F88">
            <v>26047</v>
          </cell>
          <cell r="G88">
            <v>22941</v>
          </cell>
          <cell r="H88">
            <v>3106</v>
          </cell>
          <cell r="P88">
            <v>2451.9166666666665</v>
          </cell>
          <cell r="Q88">
            <v>0</v>
          </cell>
          <cell r="R88">
            <v>0</v>
          </cell>
          <cell r="S88">
            <v>19113.516969696972</v>
          </cell>
          <cell r="T88">
            <v>15189.599981818181</v>
          </cell>
          <cell r="U88">
            <v>3923.9169878787875</v>
          </cell>
          <cell r="V88">
            <v>0</v>
          </cell>
          <cell r="W88">
            <v>0</v>
          </cell>
          <cell r="X88">
            <v>19898.9196969697</v>
          </cell>
          <cell r="Y88">
            <v>11477</v>
          </cell>
          <cell r="Z88">
            <v>8421.9196969696968</v>
          </cell>
          <cell r="AA88">
            <v>0</v>
          </cell>
          <cell r="AB88">
            <v>0</v>
          </cell>
          <cell r="AC88">
            <v>17653.617575757573</v>
          </cell>
          <cell r="AD88">
            <v>8223</v>
          </cell>
          <cell r="AE88">
            <v>9430.6175757575766</v>
          </cell>
          <cell r="AF88">
            <v>4956.3842424242421</v>
          </cell>
          <cell r="AG88">
            <v>4147.3999999999996</v>
          </cell>
          <cell r="AH88">
            <v>809.98424242424232</v>
          </cell>
          <cell r="AK88">
            <v>84271.370909090911</v>
          </cell>
          <cell r="AL88">
            <v>39699.916666666672</v>
          </cell>
          <cell r="AM88">
            <v>44571.454242424239</v>
          </cell>
          <cell r="AN88">
            <v>44569.454242424246</v>
          </cell>
          <cell r="AO88">
            <v>19618</v>
          </cell>
          <cell r="AP88">
            <v>31013</v>
          </cell>
          <cell r="AQ88">
            <v>4215.916666666667</v>
          </cell>
          <cell r="AR88">
            <v>12636.454242424243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-1</v>
          </cell>
        </row>
        <row r="90">
          <cell r="F90">
            <v>777</v>
          </cell>
          <cell r="G90">
            <v>494</v>
          </cell>
          <cell r="H90">
            <v>283</v>
          </cell>
          <cell r="AH90">
            <v>0</v>
          </cell>
          <cell r="AK90">
            <v>777</v>
          </cell>
          <cell r="AL90">
            <v>494</v>
          </cell>
          <cell r="AM90">
            <v>283</v>
          </cell>
          <cell r="AN90">
            <v>283</v>
          </cell>
          <cell r="AO90">
            <v>0</v>
          </cell>
          <cell r="AP90">
            <v>0</v>
          </cell>
          <cell r="AQ90">
            <v>104.33477786811257</v>
          </cell>
          <cell r="AR90">
            <v>31.851225740501135</v>
          </cell>
        </row>
        <row r="91">
          <cell r="F91">
            <v>44</v>
          </cell>
          <cell r="G91">
            <v>15.040915090189173</v>
          </cell>
          <cell r="H91">
            <v>28.959084909810827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44</v>
          </cell>
          <cell r="AL91">
            <v>15.040915090189173</v>
          </cell>
          <cell r="AM91">
            <v>28.959084909810827</v>
          </cell>
          <cell r="AN91">
            <v>28.959084909810827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</row>
        <row r="92">
          <cell r="F92">
            <v>0</v>
          </cell>
          <cell r="G92">
            <v>0</v>
          </cell>
          <cell r="H92">
            <v>0</v>
          </cell>
          <cell r="P92">
            <v>0</v>
          </cell>
          <cell r="S92">
            <v>0</v>
          </cell>
          <cell r="X92">
            <v>0</v>
          </cell>
          <cell r="Y92">
            <v>0</v>
          </cell>
          <cell r="Z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-3</v>
          </cell>
          <cell r="AG92">
            <v>5</v>
          </cell>
          <cell r="AH92">
            <v>-8</v>
          </cell>
          <cell r="AK92">
            <v>5</v>
          </cell>
          <cell r="AL92">
            <v>0</v>
          </cell>
          <cell r="AM92">
            <v>5</v>
          </cell>
          <cell r="AN92">
            <v>5</v>
          </cell>
          <cell r="AO92">
            <v>0</v>
          </cell>
          <cell r="AP92">
            <v>0</v>
          </cell>
          <cell r="AQ92">
            <v>0</v>
          </cell>
          <cell r="AR92">
            <v>5</v>
          </cell>
        </row>
        <row r="93">
          <cell r="AN93">
            <v>0</v>
          </cell>
        </row>
        <row r="94">
          <cell r="AN94">
            <v>0</v>
          </cell>
        </row>
        <row r="95">
          <cell r="F95">
            <v>26868</v>
          </cell>
          <cell r="G95">
            <v>23450.040915090191</v>
          </cell>
          <cell r="H95">
            <v>3417.9590849098108</v>
          </cell>
          <cell r="P95">
            <v>2451.9166666666665</v>
          </cell>
          <cell r="Q95">
            <v>0</v>
          </cell>
          <cell r="R95">
            <v>0</v>
          </cell>
          <cell r="S95">
            <v>19113.516969696972</v>
          </cell>
          <cell r="T95">
            <v>15189.599981818181</v>
          </cell>
          <cell r="U95">
            <v>3923.9169878787875</v>
          </cell>
          <cell r="V95">
            <v>0</v>
          </cell>
          <cell r="W95">
            <v>0</v>
          </cell>
          <cell r="X95">
            <v>19898.9196969697</v>
          </cell>
          <cell r="Y95">
            <v>11477</v>
          </cell>
          <cell r="Z95">
            <v>8421.9196969696968</v>
          </cell>
          <cell r="AA95">
            <v>0</v>
          </cell>
          <cell r="AB95">
            <v>0</v>
          </cell>
          <cell r="AC95">
            <v>17653.617575757573</v>
          </cell>
          <cell r="AD95">
            <v>8223</v>
          </cell>
          <cell r="AE95">
            <v>9430.6175757575766</v>
          </cell>
          <cell r="AF95">
            <v>4953.3842424242421</v>
          </cell>
          <cell r="AG95">
            <v>4152.3999999999996</v>
          </cell>
          <cell r="AH95">
            <v>801.98424242424232</v>
          </cell>
          <cell r="AJ95">
            <v>0</v>
          </cell>
          <cell r="AK95">
            <v>85097.370909090911</v>
          </cell>
          <cell r="AL95">
            <v>40208.957581756862</v>
          </cell>
          <cell r="AM95">
            <v>44888.413327334049</v>
          </cell>
          <cell r="AN95">
            <v>44886.413327334056</v>
          </cell>
          <cell r="AO95">
            <v>19618</v>
          </cell>
          <cell r="AP95">
            <v>31013</v>
          </cell>
          <cell r="AQ95">
            <v>4320.2514445347797</v>
          </cell>
          <cell r="AR95">
            <v>12672.305468164745</v>
          </cell>
        </row>
        <row r="96">
          <cell r="F96">
            <v>5098</v>
          </cell>
          <cell r="G96">
            <v>1680.0409150901905</v>
          </cell>
          <cell r="H96">
            <v>3417.9590849098108</v>
          </cell>
          <cell r="P96">
            <v>2451.9166666666665</v>
          </cell>
          <cell r="Q96">
            <v>0</v>
          </cell>
          <cell r="R96">
            <v>0</v>
          </cell>
          <cell r="S96">
            <v>8699.5169696969715</v>
          </cell>
          <cell r="T96">
            <v>4775.5999818181808</v>
          </cell>
          <cell r="U96">
            <v>3923.9169878787875</v>
          </cell>
          <cell r="V96">
            <v>0</v>
          </cell>
          <cell r="W96">
            <v>0</v>
          </cell>
          <cell r="X96">
            <v>3916.9196969697005</v>
          </cell>
          <cell r="Y96">
            <v>2092</v>
          </cell>
          <cell r="Z96">
            <v>1824.9196969696968</v>
          </cell>
          <cell r="AA96">
            <v>0</v>
          </cell>
          <cell r="AB96">
            <v>0</v>
          </cell>
          <cell r="AC96">
            <v>2172.6175757575729</v>
          </cell>
          <cell r="AD96">
            <v>879</v>
          </cell>
          <cell r="AE96">
            <v>1293.6175757575766</v>
          </cell>
          <cell r="AF96">
            <v>4953.3842424242421</v>
          </cell>
          <cell r="AG96">
            <v>4152.3999999999996</v>
          </cell>
          <cell r="AH96">
            <v>801.98424242424232</v>
          </cell>
          <cell r="AJ96">
            <v>0</v>
          </cell>
          <cell r="AK96">
            <v>27710.370909090911</v>
          </cell>
          <cell r="AL96">
            <v>7969.9575817568621</v>
          </cell>
          <cell r="AM96">
            <v>19740.413327334049</v>
          </cell>
          <cell r="AN96">
            <v>19738.413327334056</v>
          </cell>
          <cell r="AO96">
            <v>2889</v>
          </cell>
          <cell r="AP96">
            <v>5865</v>
          </cell>
          <cell r="AQ96">
            <v>4320.2514445347797</v>
          </cell>
          <cell r="AR96">
            <v>12672.305468164745</v>
          </cell>
        </row>
        <row r="97">
          <cell r="F97">
            <v>1758</v>
          </cell>
          <cell r="P97">
            <v>3547</v>
          </cell>
          <cell r="S97">
            <v>3467</v>
          </cell>
          <cell r="X97">
            <v>225</v>
          </cell>
          <cell r="AC97">
            <v>170</v>
          </cell>
          <cell r="AD97">
            <v>17653.617575757577</v>
          </cell>
          <cell r="AF97">
            <v>861</v>
          </cell>
          <cell r="AG97">
            <v>861</v>
          </cell>
          <cell r="AH97">
            <v>0</v>
          </cell>
          <cell r="AJ97">
            <v>0</v>
          </cell>
          <cell r="AK97">
            <v>10043</v>
          </cell>
        </row>
        <row r="98">
          <cell r="P98">
            <v>1878</v>
          </cell>
        </row>
        <row r="99">
          <cell r="P99">
            <v>1669</v>
          </cell>
          <cell r="S99">
            <v>3362</v>
          </cell>
          <cell r="X99">
            <v>115</v>
          </cell>
          <cell r="AC99">
            <v>40</v>
          </cell>
        </row>
        <row r="100">
          <cell r="F100">
            <v>0</v>
          </cell>
          <cell r="P100">
            <v>470</v>
          </cell>
          <cell r="S100">
            <v>1018</v>
          </cell>
          <cell r="X100">
            <v>225</v>
          </cell>
          <cell r="AC100">
            <v>170</v>
          </cell>
          <cell r="AF100">
            <v>861</v>
          </cell>
          <cell r="AG100">
            <v>861</v>
          </cell>
          <cell r="AH100">
            <v>0</v>
          </cell>
          <cell r="AK100">
            <v>2759</v>
          </cell>
          <cell r="AL100">
            <v>85097.370909090911</v>
          </cell>
          <cell r="AM100">
            <v>40210.957581756855</v>
          </cell>
        </row>
        <row r="101">
          <cell r="F101">
            <v>0</v>
          </cell>
          <cell r="X101">
            <v>0</v>
          </cell>
          <cell r="AK101">
            <v>0</v>
          </cell>
        </row>
        <row r="102">
          <cell r="F102">
            <v>1758</v>
          </cell>
          <cell r="P102">
            <v>3077</v>
          </cell>
          <cell r="S102">
            <v>2449</v>
          </cell>
          <cell r="X102">
            <v>0</v>
          </cell>
          <cell r="AC102">
            <v>0</v>
          </cell>
          <cell r="AF102">
            <v>0</v>
          </cell>
          <cell r="AG102">
            <v>0</v>
          </cell>
          <cell r="AH102">
            <v>0</v>
          </cell>
          <cell r="AK102">
            <v>7284</v>
          </cell>
        </row>
        <row r="103">
          <cell r="P103">
            <v>1878</v>
          </cell>
          <cell r="S103">
            <v>0</v>
          </cell>
        </row>
        <row r="104">
          <cell r="F104">
            <v>0</v>
          </cell>
          <cell r="S104">
            <v>0</v>
          </cell>
          <cell r="X104">
            <v>0</v>
          </cell>
        </row>
        <row r="106">
          <cell r="AK106">
            <v>0</v>
          </cell>
        </row>
        <row r="107">
          <cell r="AK107">
            <v>0</v>
          </cell>
        </row>
        <row r="108">
          <cell r="F108">
            <v>0</v>
          </cell>
          <cell r="P108">
            <v>0</v>
          </cell>
          <cell r="S108">
            <v>0</v>
          </cell>
          <cell r="X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K108">
            <v>0</v>
          </cell>
        </row>
        <row r="109">
          <cell r="S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F110">
            <v>0</v>
          </cell>
          <cell r="P110">
            <v>0</v>
          </cell>
          <cell r="S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K110">
            <v>0</v>
          </cell>
        </row>
        <row r="111">
          <cell r="F111">
            <v>0</v>
          </cell>
          <cell r="P111">
            <v>0</v>
          </cell>
          <cell r="S111">
            <v>0</v>
          </cell>
          <cell r="X111">
            <v>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0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0</v>
          </cell>
          <cell r="AC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0</v>
          </cell>
        </row>
        <row r="114">
          <cell r="F114">
            <v>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G114">
            <v>0</v>
          </cell>
          <cell r="AH114">
            <v>0</v>
          </cell>
          <cell r="AK114">
            <v>0</v>
          </cell>
        </row>
        <row r="115">
          <cell r="F115">
            <v>0</v>
          </cell>
          <cell r="P115">
            <v>0</v>
          </cell>
          <cell r="S115">
            <v>0</v>
          </cell>
          <cell r="AC115">
            <v>0</v>
          </cell>
          <cell r="AG115">
            <v>0</v>
          </cell>
          <cell r="AH115">
            <v>0</v>
          </cell>
          <cell r="AK115">
            <v>0</v>
          </cell>
          <cell r="AM115">
            <v>0</v>
          </cell>
        </row>
        <row r="116">
          <cell r="F116">
            <v>0</v>
          </cell>
          <cell r="P116">
            <v>0</v>
          </cell>
          <cell r="S116">
            <v>0</v>
          </cell>
          <cell r="AH116">
            <v>0</v>
          </cell>
          <cell r="AK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C117">
            <v>0</v>
          </cell>
          <cell r="AG117">
            <v>0</v>
          </cell>
          <cell r="AH117">
            <v>0</v>
          </cell>
          <cell r="AK117">
            <v>0</v>
          </cell>
          <cell r="AL117">
            <v>0</v>
          </cell>
          <cell r="AM117">
            <v>0</v>
          </cell>
        </row>
        <row r="118">
          <cell r="P118">
            <v>0</v>
          </cell>
          <cell r="S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</row>
        <row r="119">
          <cell r="F119">
            <v>0</v>
          </cell>
          <cell r="P119">
            <v>0</v>
          </cell>
          <cell r="S119">
            <v>0</v>
          </cell>
          <cell r="AC119">
            <v>0</v>
          </cell>
          <cell r="AF119">
            <v>0</v>
          </cell>
          <cell r="AG119">
            <v>0</v>
          </cell>
          <cell r="AH119">
            <v>0</v>
          </cell>
          <cell r="AK119">
            <v>0</v>
          </cell>
        </row>
        <row r="120"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G120">
            <v>0</v>
          </cell>
          <cell r="AH120">
            <v>0</v>
          </cell>
          <cell r="AK120">
            <v>0</v>
          </cell>
        </row>
        <row r="121">
          <cell r="F121">
            <v>100</v>
          </cell>
          <cell r="AK121">
            <v>100</v>
          </cell>
        </row>
        <row r="122">
          <cell r="S122">
            <v>0</v>
          </cell>
          <cell r="X122">
            <v>0</v>
          </cell>
          <cell r="AF122">
            <v>0</v>
          </cell>
          <cell r="AK122">
            <v>0</v>
          </cell>
        </row>
        <row r="123">
          <cell r="F123">
            <v>3480</v>
          </cell>
          <cell r="AK123">
            <v>3480</v>
          </cell>
        </row>
        <row r="124">
          <cell r="AK124">
            <v>0</v>
          </cell>
        </row>
        <row r="125">
          <cell r="AK125">
            <v>0</v>
          </cell>
          <cell r="AL125">
            <v>-8132.8846363636376</v>
          </cell>
        </row>
        <row r="126">
          <cell r="F126">
            <v>0</v>
          </cell>
          <cell r="AK126">
            <v>0</v>
          </cell>
        </row>
        <row r="127">
          <cell r="F127">
            <v>3580</v>
          </cell>
          <cell r="G127">
            <v>0</v>
          </cell>
          <cell r="H127">
            <v>0</v>
          </cell>
          <cell r="P127">
            <v>3077</v>
          </cell>
          <cell r="Q127">
            <v>0</v>
          </cell>
          <cell r="R127">
            <v>0</v>
          </cell>
          <cell r="S127">
            <v>2449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J127">
            <v>0</v>
          </cell>
          <cell r="AK127">
            <v>3580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</row>
        <row r="128">
          <cell r="F128">
            <v>3580</v>
          </cell>
          <cell r="G128">
            <v>0</v>
          </cell>
          <cell r="H128">
            <v>0</v>
          </cell>
          <cell r="P128">
            <v>3077</v>
          </cell>
          <cell r="S128">
            <v>2449</v>
          </cell>
          <cell r="X128">
            <v>0</v>
          </cell>
          <cell r="Y128">
            <v>0</v>
          </cell>
          <cell r="Z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J128">
            <v>0</v>
          </cell>
          <cell r="AK128">
            <v>3580</v>
          </cell>
        </row>
        <row r="129">
          <cell r="AK129">
            <v>-4552.8846363636376</v>
          </cell>
          <cell r="AL129">
            <v>9106</v>
          </cell>
        </row>
        <row r="130">
          <cell r="AK130">
            <v>-4552.8846363636376</v>
          </cell>
        </row>
        <row r="131">
          <cell r="AK131">
            <v>-6504.1209090909106</v>
          </cell>
          <cell r="AL131">
            <v>9186.0424182431379</v>
          </cell>
          <cell r="AM131">
            <v>-16555.413327334049</v>
          </cell>
        </row>
        <row r="133">
          <cell r="AK133">
            <v>-1951.236272727273</v>
          </cell>
          <cell r="AO133">
            <v>0</v>
          </cell>
        </row>
        <row r="136">
          <cell r="AK136">
            <v>28333</v>
          </cell>
          <cell r="AM136">
            <v>28333</v>
          </cell>
          <cell r="AO136">
            <v>0</v>
          </cell>
          <cell r="AQ136">
            <v>0</v>
          </cell>
        </row>
        <row r="137">
          <cell r="AK137">
            <v>-16555.413327334049</v>
          </cell>
          <cell r="AO137">
            <v>0</v>
          </cell>
        </row>
        <row r="138">
          <cell r="AK138">
            <v>17.93</v>
          </cell>
          <cell r="AO138" t="e">
            <v>#DIV/0!</v>
          </cell>
        </row>
        <row r="139">
          <cell r="AK139">
            <v>28.41</v>
          </cell>
          <cell r="AO139" t="e">
            <v>#DIV/0!</v>
          </cell>
        </row>
        <row r="140">
          <cell r="AK140">
            <v>0</v>
          </cell>
          <cell r="AO140">
            <v>0</v>
          </cell>
        </row>
        <row r="142">
          <cell r="AK142">
            <v>12.49</v>
          </cell>
          <cell r="AO142" t="e">
            <v>#DIV/0!</v>
          </cell>
        </row>
        <row r="144">
          <cell r="AJ144">
            <v>0</v>
          </cell>
          <cell r="AK144">
            <v>10.16</v>
          </cell>
          <cell r="AO144" t="e">
            <v>#DIV/0!</v>
          </cell>
        </row>
        <row r="145">
          <cell r="AK145">
            <v>49395</v>
          </cell>
          <cell r="AL145">
            <v>49395</v>
          </cell>
        </row>
        <row r="147">
          <cell r="AJ147">
            <v>300</v>
          </cell>
        </row>
        <row r="148">
          <cell r="AK148">
            <v>5114.2857142857147</v>
          </cell>
          <cell r="AL148">
            <v>-40208.957581756862</v>
          </cell>
          <cell r="AM148">
            <v>-44888.413327334049</v>
          </cell>
        </row>
        <row r="149">
          <cell r="S149">
            <v>0</v>
          </cell>
          <cell r="AK149">
            <v>865.25</v>
          </cell>
        </row>
        <row r="151">
          <cell r="AJ151">
            <v>0</v>
          </cell>
          <cell r="AK151">
            <v>77728</v>
          </cell>
          <cell r="AL151">
            <v>49395</v>
          </cell>
          <cell r="AM151">
            <v>28333</v>
          </cell>
          <cell r="AO151">
            <v>0</v>
          </cell>
        </row>
        <row r="152">
          <cell r="AK152">
            <v>0</v>
          </cell>
        </row>
        <row r="153">
          <cell r="AK153">
            <v>77728</v>
          </cell>
          <cell r="AL153">
            <v>49395</v>
          </cell>
          <cell r="AM153">
            <v>28333</v>
          </cell>
        </row>
        <row r="154">
          <cell r="AK154">
            <v>0</v>
          </cell>
          <cell r="AO154">
            <v>2889</v>
          </cell>
          <cell r="AP154">
            <v>5865</v>
          </cell>
          <cell r="AQ154">
            <v>4320.2514445347797</v>
          </cell>
          <cell r="AR154">
            <v>12672.305468164745</v>
          </cell>
        </row>
        <row r="155">
          <cell r="AK155">
            <v>-7.6</v>
          </cell>
          <cell r="AL155">
            <v>22.8</v>
          </cell>
          <cell r="AM155">
            <v>-36.9</v>
          </cell>
        </row>
        <row r="156">
          <cell r="AK156">
            <v>6.0099221158656952</v>
          </cell>
          <cell r="AL156">
            <v>-100</v>
          </cell>
          <cell r="AM156">
            <v>-100</v>
          </cell>
        </row>
        <row r="157">
          <cell r="AL157">
            <v>0</v>
          </cell>
          <cell r="AM157">
            <v>0</v>
          </cell>
        </row>
        <row r="159">
          <cell r="F159">
            <v>0</v>
          </cell>
          <cell r="P159">
            <v>0</v>
          </cell>
          <cell r="S159">
            <v>0</v>
          </cell>
          <cell r="X159">
            <v>0</v>
          </cell>
          <cell r="AC159">
            <v>0</v>
          </cell>
          <cell r="AJ159">
            <v>142</v>
          </cell>
          <cell r="AK159">
            <v>0</v>
          </cell>
        </row>
        <row r="160">
          <cell r="F160">
            <v>320</v>
          </cell>
          <cell r="P160">
            <v>730</v>
          </cell>
          <cell r="S160">
            <v>2168</v>
          </cell>
          <cell r="X160">
            <v>1785</v>
          </cell>
          <cell r="AC160">
            <v>723</v>
          </cell>
          <cell r="AF160">
            <v>963</v>
          </cell>
          <cell r="AG160">
            <v>530</v>
          </cell>
          <cell r="AH160">
            <v>433</v>
          </cell>
          <cell r="AK160">
            <v>6689</v>
          </cell>
        </row>
        <row r="161">
          <cell r="F161">
            <v>320</v>
          </cell>
          <cell r="P161">
            <v>390</v>
          </cell>
          <cell r="S161">
            <v>512</v>
          </cell>
          <cell r="X161">
            <v>2374</v>
          </cell>
          <cell r="AC161">
            <v>1081</v>
          </cell>
          <cell r="AF161">
            <v>560</v>
          </cell>
          <cell r="AG161">
            <v>500</v>
          </cell>
          <cell r="AH161">
            <v>60</v>
          </cell>
          <cell r="AK161">
            <v>4677</v>
          </cell>
        </row>
        <row r="162">
          <cell r="F162">
            <v>320</v>
          </cell>
          <cell r="P162">
            <v>275</v>
          </cell>
          <cell r="S162">
            <v>313</v>
          </cell>
          <cell r="X162">
            <v>230</v>
          </cell>
          <cell r="AC162">
            <v>231</v>
          </cell>
          <cell r="AF162">
            <v>76</v>
          </cell>
          <cell r="AG162">
            <v>76</v>
          </cell>
          <cell r="AH162">
            <v>0</v>
          </cell>
          <cell r="AK162">
            <v>1445</v>
          </cell>
        </row>
        <row r="163">
          <cell r="P163">
            <v>200</v>
          </cell>
          <cell r="S163">
            <v>165</v>
          </cell>
          <cell r="X163">
            <v>186</v>
          </cell>
          <cell r="AB163">
            <v>9</v>
          </cell>
          <cell r="AC163">
            <v>47</v>
          </cell>
          <cell r="AF163">
            <v>66</v>
          </cell>
          <cell r="AG163">
            <v>66</v>
          </cell>
          <cell r="AK163">
            <v>598</v>
          </cell>
        </row>
        <row r="164">
          <cell r="AK164">
            <v>0</v>
          </cell>
        </row>
        <row r="165">
          <cell r="F165">
            <v>14.170833333333334</v>
          </cell>
          <cell r="AK165">
            <v>14.170833333333334</v>
          </cell>
        </row>
        <row r="166">
          <cell r="P166">
            <v>180</v>
          </cell>
          <cell r="S166">
            <v>498.63636363636363</v>
          </cell>
          <cell r="X166">
            <v>258.36363636363637</v>
          </cell>
          <cell r="AC166">
            <v>180.90909090909091</v>
          </cell>
          <cell r="AF166">
            <v>157.90909090909091</v>
          </cell>
          <cell r="AG166">
            <v>157.90909090909091</v>
          </cell>
          <cell r="AK166">
            <v>1117.909090909091</v>
          </cell>
        </row>
        <row r="167">
          <cell r="F167">
            <v>260</v>
          </cell>
          <cell r="S167">
            <v>1669.3636363636365</v>
          </cell>
          <cell r="X167">
            <v>1526.6363636363635</v>
          </cell>
          <cell r="AC167">
            <v>542.09090909090912</v>
          </cell>
          <cell r="AK167">
            <v>3998.090909090909</v>
          </cell>
        </row>
        <row r="168">
          <cell r="S168">
            <v>2168</v>
          </cell>
          <cell r="X168">
            <v>1785</v>
          </cell>
          <cell r="AC168">
            <v>723</v>
          </cell>
        </row>
        <row r="169">
          <cell r="F169">
            <v>60</v>
          </cell>
          <cell r="P169">
            <v>0</v>
          </cell>
          <cell r="S169">
            <v>0</v>
          </cell>
          <cell r="X169">
            <v>0</v>
          </cell>
          <cell r="AC169">
            <v>0</v>
          </cell>
          <cell r="AK169">
            <v>60</v>
          </cell>
        </row>
        <row r="170">
          <cell r="S170">
            <v>0</v>
          </cell>
          <cell r="X170">
            <v>0</v>
          </cell>
          <cell r="AC170">
            <v>0</v>
          </cell>
          <cell r="AF170">
            <v>0</v>
          </cell>
          <cell r="AG170">
            <v>0</v>
          </cell>
          <cell r="AH170">
            <v>0</v>
          </cell>
          <cell r="AK170">
            <v>0</v>
          </cell>
        </row>
        <row r="171">
          <cell r="F171">
            <v>1758</v>
          </cell>
          <cell r="G171">
            <v>0</v>
          </cell>
          <cell r="H171">
            <v>0</v>
          </cell>
          <cell r="P171">
            <v>3547</v>
          </cell>
          <cell r="Q171">
            <v>0</v>
          </cell>
          <cell r="R171">
            <v>0</v>
          </cell>
          <cell r="S171">
            <v>3467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225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170</v>
          </cell>
          <cell r="AD171">
            <v>17653.617575757577</v>
          </cell>
          <cell r="AE171">
            <v>0</v>
          </cell>
          <cell r="AF171">
            <v>861</v>
          </cell>
          <cell r="AG171">
            <v>461</v>
          </cell>
          <cell r="AH171">
            <v>0</v>
          </cell>
          <cell r="AJ171">
            <v>0</v>
          </cell>
          <cell r="AK171">
            <v>9643</v>
          </cell>
        </row>
        <row r="172">
          <cell r="F172">
            <v>1758</v>
          </cell>
          <cell r="G172">
            <v>0</v>
          </cell>
          <cell r="H172">
            <v>0</v>
          </cell>
          <cell r="P172">
            <v>3547</v>
          </cell>
          <cell r="Q172">
            <v>0</v>
          </cell>
          <cell r="R172">
            <v>0</v>
          </cell>
          <cell r="S172">
            <v>3467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225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170</v>
          </cell>
          <cell r="AD172">
            <v>17653.617575757577</v>
          </cell>
          <cell r="AE172">
            <v>0</v>
          </cell>
          <cell r="AF172">
            <v>861</v>
          </cell>
          <cell r="AG172">
            <v>861</v>
          </cell>
          <cell r="AH172">
            <v>0</v>
          </cell>
          <cell r="AJ172">
            <v>0</v>
          </cell>
          <cell r="AK172">
            <v>10043</v>
          </cell>
        </row>
        <row r="173">
          <cell r="F173">
            <v>0</v>
          </cell>
          <cell r="G173">
            <v>0</v>
          </cell>
          <cell r="H173">
            <v>0</v>
          </cell>
          <cell r="P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J173">
            <v>0</v>
          </cell>
          <cell r="AK173">
            <v>0</v>
          </cell>
        </row>
        <row r="174">
          <cell r="F174">
            <v>0</v>
          </cell>
          <cell r="AG174">
            <v>0</v>
          </cell>
          <cell r="AK174">
            <v>0</v>
          </cell>
        </row>
        <row r="175">
          <cell r="AK175">
            <v>0</v>
          </cell>
        </row>
        <row r="176">
          <cell r="F176">
            <v>3480</v>
          </cell>
          <cell r="AK176">
            <v>3480</v>
          </cell>
        </row>
        <row r="177">
          <cell r="F177">
            <v>587</v>
          </cell>
          <cell r="P177">
            <v>863.25</v>
          </cell>
          <cell r="Q177">
            <v>0</v>
          </cell>
          <cell r="R177">
            <v>0</v>
          </cell>
          <cell r="S177">
            <v>1921.8199999999997</v>
          </cell>
          <cell r="T177">
            <v>697.23998181818172</v>
          </cell>
          <cell r="U177">
            <v>725.94365454545448</v>
          </cell>
          <cell r="V177">
            <v>0</v>
          </cell>
          <cell r="W177">
            <v>0</v>
          </cell>
          <cell r="X177">
            <v>639.95000000000005</v>
          </cell>
          <cell r="AA177">
            <v>0</v>
          </cell>
          <cell r="AB177">
            <v>0</v>
          </cell>
          <cell r="AC177">
            <v>535.86</v>
          </cell>
          <cell r="AF177">
            <v>1759.96</v>
          </cell>
          <cell r="AG177">
            <v>1759.909090909091</v>
          </cell>
          <cell r="AH177">
            <v>5.0909090909044608E-2</v>
          </cell>
          <cell r="AJ177">
            <v>0</v>
          </cell>
          <cell r="AK177">
            <v>6670.7890909090902</v>
          </cell>
          <cell r="AO177">
            <v>266</v>
          </cell>
          <cell r="AP177">
            <v>661</v>
          </cell>
          <cell r="AQ177">
            <v>907.25</v>
          </cell>
          <cell r="AR177">
            <v>2372.7209090909091</v>
          </cell>
        </row>
        <row r="178">
          <cell r="F178">
            <v>0</v>
          </cell>
          <cell r="G178">
            <v>0</v>
          </cell>
          <cell r="H178">
            <v>0</v>
          </cell>
          <cell r="P178">
            <v>180</v>
          </cell>
          <cell r="Q178">
            <v>0</v>
          </cell>
          <cell r="R178">
            <v>0</v>
          </cell>
          <cell r="S178">
            <v>498.63636363636363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258.36363636363637</v>
          </cell>
          <cell r="Y178">
            <v>138</v>
          </cell>
          <cell r="Z178">
            <v>120.36363636363637</v>
          </cell>
          <cell r="AA178">
            <v>0</v>
          </cell>
          <cell r="AB178">
            <v>0</v>
          </cell>
          <cell r="AC178">
            <v>180.90909090909091</v>
          </cell>
          <cell r="AD178">
            <v>73</v>
          </cell>
          <cell r="AE178">
            <v>107.90909090909091</v>
          </cell>
          <cell r="AF178">
            <v>157.90909090909091</v>
          </cell>
          <cell r="AG178">
            <v>157.90909090909091</v>
          </cell>
          <cell r="AH178">
            <v>0</v>
          </cell>
        </row>
        <row r="179">
          <cell r="F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13.666666666666666</v>
          </cell>
          <cell r="T179">
            <v>13.666666666666666</v>
          </cell>
          <cell r="U179">
            <v>0</v>
          </cell>
          <cell r="V179">
            <v>0</v>
          </cell>
          <cell r="W179">
            <v>0</v>
          </cell>
          <cell r="X179">
            <v>647</v>
          </cell>
          <cell r="AA179">
            <v>0</v>
          </cell>
          <cell r="AB179">
            <v>0</v>
          </cell>
          <cell r="AC179">
            <v>13.333333333333334</v>
          </cell>
          <cell r="AF179">
            <v>-2.7</v>
          </cell>
          <cell r="AG179">
            <v>5</v>
          </cell>
          <cell r="AH179">
            <v>-7.7</v>
          </cell>
          <cell r="AJ179">
            <v>0</v>
          </cell>
          <cell r="AK179">
            <v>-1272.236272727273</v>
          </cell>
          <cell r="AO179">
            <v>350</v>
          </cell>
          <cell r="AP179">
            <v>315</v>
          </cell>
          <cell r="AQ179">
            <v>0</v>
          </cell>
          <cell r="AR179">
            <v>14</v>
          </cell>
        </row>
        <row r="182">
          <cell r="F182">
            <v>6013</v>
          </cell>
          <cell r="P182">
            <v>478.66666666666606</v>
          </cell>
          <cell r="S182">
            <v>4076.6666666666688</v>
          </cell>
          <cell r="X182">
            <v>534.33333333333678</v>
          </cell>
          <cell r="AC182">
            <v>554.33333333333053</v>
          </cell>
          <cell r="AF182">
            <v>1865.0333333333331</v>
          </cell>
          <cell r="AG182">
            <v>1889.3999999999996</v>
          </cell>
          <cell r="AH182">
            <v>376.63333333333327</v>
          </cell>
          <cell r="AP182">
            <v>1507.2</v>
          </cell>
        </row>
        <row r="183">
          <cell r="AO183" t="str">
            <v>ОЧИК.18.02.</v>
          </cell>
        </row>
        <row r="186">
          <cell r="F186" t="str">
            <v>АПАРАТ ВСЬОГО</v>
          </cell>
          <cell r="G186" t="str">
            <v>АПАРАТ ЕЛЕКТРО</v>
          </cell>
          <cell r="H186" t="str">
            <v>АПАРАТ ТЕПЛО</v>
          </cell>
          <cell r="P186" t="str">
            <v>ККМ</v>
          </cell>
          <cell r="S186" t="str">
            <v>КТМ</v>
          </cell>
          <cell r="X186" t="str">
            <v>ТЕЦ-5 ВСЬОГО</v>
          </cell>
          <cell r="Y186" t="str">
            <v>Е/Е</v>
          </cell>
          <cell r="Z186" t="str">
            <v xml:space="preserve"> Т/Е</v>
          </cell>
          <cell r="AC186" t="str">
            <v>ТЕЦ-6 ВСЬОГО</v>
          </cell>
          <cell r="AD186" t="str">
            <v>Е/Е</v>
          </cell>
          <cell r="AE186" t="str">
            <v xml:space="preserve"> Т/Е</v>
          </cell>
          <cell r="AF186" t="str">
            <v>Е/Е</v>
          </cell>
          <cell r="AG186" t="str">
            <v xml:space="preserve"> Т/Е</v>
          </cell>
          <cell r="AJ186" t="str">
            <v>ДОП.ВИР. СТ.ОРГ.</v>
          </cell>
          <cell r="AK186" t="str">
            <v>АК КЕ ВСЬОГО</v>
          </cell>
          <cell r="AL186" t="str">
            <v>Е/Е</v>
          </cell>
          <cell r="AM186" t="str">
            <v xml:space="preserve"> Т/Е</v>
          </cell>
          <cell r="AO186" t="str">
            <v>СТАНЦІї ЕЛЕКТРО</v>
          </cell>
          <cell r="AP186" t="str">
            <v>СТАНЦІІ ТЕПЛОВІ</v>
          </cell>
          <cell r="AQ186" t="str">
            <v>МЕРЕЖІ ЕЛЕКТРО</v>
          </cell>
          <cell r="AR186" t="str">
            <v>МЕРЕЖІ ТЕПЛОВІ</v>
          </cell>
        </row>
        <row r="189">
          <cell r="S189">
            <v>54.1</v>
          </cell>
          <cell r="X189">
            <v>67.400000000000006</v>
          </cell>
          <cell r="AC189">
            <v>64.8</v>
          </cell>
          <cell r="AK189">
            <v>186.29999999999998</v>
          </cell>
          <cell r="AO189">
            <v>221.49122807017542</v>
          </cell>
        </row>
        <row r="190">
          <cell r="S190">
            <v>62</v>
          </cell>
          <cell r="X190">
            <v>77.099999999999994</v>
          </cell>
          <cell r="AC190">
            <v>74.2</v>
          </cell>
          <cell r="AK190">
            <v>213.3</v>
          </cell>
          <cell r="AO190">
            <v>252.49999999999997</v>
          </cell>
        </row>
        <row r="191">
          <cell r="P191">
            <v>0</v>
          </cell>
          <cell r="S191">
            <v>0</v>
          </cell>
          <cell r="X191">
            <v>0</v>
          </cell>
          <cell r="AC191">
            <v>0</v>
          </cell>
          <cell r="AO191">
            <v>66</v>
          </cell>
        </row>
        <row r="192">
          <cell r="P192">
            <v>0</v>
          </cell>
          <cell r="S192">
            <v>192.5</v>
          </cell>
          <cell r="X192">
            <v>192.5</v>
          </cell>
          <cell r="AC192">
            <v>192.5</v>
          </cell>
          <cell r="AK192">
            <v>192.5</v>
          </cell>
          <cell r="AO192">
            <v>0</v>
          </cell>
        </row>
        <row r="193">
          <cell r="S193">
            <v>10414</v>
          </cell>
          <cell r="X193">
            <v>12975</v>
          </cell>
          <cell r="AC193">
            <v>12474</v>
          </cell>
          <cell r="AK193">
            <v>35863</v>
          </cell>
          <cell r="AO193">
            <v>0</v>
          </cell>
        </row>
        <row r="194">
          <cell r="AK194">
            <v>35863</v>
          </cell>
        </row>
        <row r="195">
          <cell r="X195">
            <v>0</v>
          </cell>
          <cell r="AC195">
            <v>0</v>
          </cell>
          <cell r="AK195">
            <v>0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X197">
            <v>82.5</v>
          </cell>
          <cell r="AC197">
            <v>82.5</v>
          </cell>
        </row>
        <row r="198">
          <cell r="X198">
            <v>0</v>
          </cell>
          <cell r="AC198">
            <v>0</v>
          </cell>
          <cell r="AK198">
            <v>0</v>
          </cell>
        </row>
        <row r="199">
          <cell r="S199">
            <v>0</v>
          </cell>
          <cell r="X199">
            <v>0</v>
          </cell>
          <cell r="AC199">
            <v>0</v>
          </cell>
          <cell r="AK199">
            <v>0</v>
          </cell>
        </row>
        <row r="201">
          <cell r="X201">
            <v>5</v>
          </cell>
          <cell r="AC201">
            <v>5</v>
          </cell>
          <cell r="AD201">
            <v>5</v>
          </cell>
          <cell r="AE201">
            <v>7</v>
          </cell>
          <cell r="AK201">
            <v>10</v>
          </cell>
          <cell r="AO201">
            <v>75.839416058394164</v>
          </cell>
        </row>
        <row r="202">
          <cell r="X202">
            <v>7</v>
          </cell>
          <cell r="AC202">
            <v>7</v>
          </cell>
          <cell r="AK202">
            <v>14</v>
          </cell>
          <cell r="AO202">
            <v>103.9</v>
          </cell>
        </row>
        <row r="203">
          <cell r="F203">
            <v>75</v>
          </cell>
          <cell r="AJ203">
            <v>0</v>
          </cell>
          <cell r="AO203" t="e">
            <v>#DIV/0!</v>
          </cell>
          <cell r="AR203">
            <v>75</v>
          </cell>
        </row>
        <row r="204">
          <cell r="X204">
            <v>601.41999999999996</v>
          </cell>
          <cell r="AC204">
            <v>601.41999999999996</v>
          </cell>
          <cell r="AK204">
            <v>601.41999999999996</v>
          </cell>
          <cell r="AO204">
            <v>195.28</v>
          </cell>
        </row>
        <row r="205">
          <cell r="S205">
            <v>0</v>
          </cell>
          <cell r="X205">
            <v>3007</v>
          </cell>
          <cell r="AC205">
            <v>3007</v>
          </cell>
          <cell r="AK205">
            <v>6014</v>
          </cell>
          <cell r="AO205">
            <v>14810</v>
          </cell>
        </row>
        <row r="206">
          <cell r="AK206">
            <v>6014</v>
          </cell>
        </row>
        <row r="207">
          <cell r="S207">
            <v>62</v>
          </cell>
          <cell r="X207">
            <v>84.1</v>
          </cell>
          <cell r="Y207">
            <v>44.9</v>
          </cell>
          <cell r="Z207">
            <v>39.200000000000003</v>
          </cell>
          <cell r="AC207">
            <v>81.2</v>
          </cell>
          <cell r="AD207">
            <v>32.799999999999997</v>
          </cell>
          <cell r="AE207">
            <v>48.4</v>
          </cell>
          <cell r="AK207">
            <v>227.3</v>
          </cell>
          <cell r="AL207">
            <v>77.699999999999989</v>
          </cell>
          <cell r="AM207">
            <v>149.6</v>
          </cell>
          <cell r="AO207">
            <v>356.4</v>
          </cell>
          <cell r="AP207">
            <v>74.900000000000006</v>
          </cell>
          <cell r="AQ207">
            <v>281.5</v>
          </cell>
        </row>
        <row r="208">
          <cell r="S208">
            <v>10414</v>
          </cell>
          <cell r="X208">
            <v>15982</v>
          </cell>
          <cell r="Y208">
            <v>9385</v>
          </cell>
          <cell r="Z208">
            <v>6597</v>
          </cell>
          <cell r="AA208">
            <v>6597</v>
          </cell>
          <cell r="AC208">
            <v>15481</v>
          </cell>
          <cell r="AD208">
            <v>7344</v>
          </cell>
          <cell r="AE208">
            <v>8137</v>
          </cell>
          <cell r="AK208">
            <v>41877</v>
          </cell>
          <cell r="AL208">
            <v>16729</v>
          </cell>
          <cell r="AM208">
            <v>25148</v>
          </cell>
          <cell r="AO208">
            <v>14810</v>
          </cell>
          <cell r="AP208">
            <v>3112.427048260382</v>
          </cell>
          <cell r="AQ208">
            <v>11697.572951739618</v>
          </cell>
        </row>
        <row r="209">
          <cell r="S209">
            <v>167.97</v>
          </cell>
          <cell r="X209">
            <v>190.04</v>
          </cell>
          <cell r="Y209">
            <v>209.02</v>
          </cell>
          <cell r="Z209">
            <v>168.29</v>
          </cell>
          <cell r="AC209">
            <v>190.65</v>
          </cell>
          <cell r="AD209">
            <v>223.9</v>
          </cell>
          <cell r="AE209">
            <v>168.12</v>
          </cell>
          <cell r="AJ209">
            <v>0</v>
          </cell>
          <cell r="AK209">
            <v>184.24</v>
          </cell>
          <cell r="AL209">
            <v>215.3</v>
          </cell>
          <cell r="AM209">
            <v>168.1</v>
          </cell>
          <cell r="AO209">
            <v>41.55</v>
          </cell>
          <cell r="AP209">
            <v>41.55</v>
          </cell>
          <cell r="AQ209">
            <v>41.55</v>
          </cell>
          <cell r="AR209">
            <v>0</v>
          </cell>
        </row>
        <row r="210">
          <cell r="AM210">
            <v>0</v>
          </cell>
          <cell r="AO210">
            <v>52</v>
          </cell>
          <cell r="AP210">
            <v>52</v>
          </cell>
        </row>
        <row r="211">
          <cell r="X211">
            <v>15982</v>
          </cell>
          <cell r="AC211">
            <v>15481</v>
          </cell>
          <cell r="AK211">
            <v>41877</v>
          </cell>
          <cell r="AL211">
            <v>16729</v>
          </cell>
          <cell r="AM211">
            <v>25148</v>
          </cell>
          <cell r="AO211">
            <v>14862</v>
          </cell>
          <cell r="AP211">
            <v>3164.427048260382</v>
          </cell>
          <cell r="AQ211">
            <v>11697.572951739618</v>
          </cell>
        </row>
        <row r="220">
          <cell r="G220" t="str">
            <v>Б.В.ЯЩЕНКО</v>
          </cell>
        </row>
        <row r="221">
          <cell r="G221" t="str">
            <v>М.В.ТЕРПИЛО</v>
          </cell>
        </row>
        <row r="222">
          <cell r="G222" t="str">
            <v xml:space="preserve">В.І.МИРГОРОДСЬКИЙ                                  </v>
          </cell>
        </row>
        <row r="223">
          <cell r="G223" t="str">
            <v xml:space="preserve">М.І.ШЕВЧЕНКО                                 </v>
          </cell>
        </row>
        <row r="224">
          <cell r="G224" t="str">
            <v>В.Ю.МОНТЬЕВ</v>
          </cell>
        </row>
        <row r="225">
          <cell r="G225" t="str">
            <v xml:space="preserve">О.М.НИКОЛЕНКО      </v>
          </cell>
        </row>
        <row r="229">
          <cell r="AP229">
            <v>1507.2</v>
          </cell>
        </row>
        <row r="244">
          <cell r="AG244" t="str">
            <v xml:space="preserve">         Затверджую</v>
          </cell>
        </row>
        <row r="245">
          <cell r="AG245" t="str">
            <v xml:space="preserve"> Голова правління </v>
          </cell>
        </row>
        <row r="246">
          <cell r="AG246" t="str">
            <v xml:space="preserve">                        І.В.Плачков</v>
          </cell>
        </row>
        <row r="247">
          <cell r="AG247" t="str">
            <v xml:space="preserve">   "_____" ________2000 р.</v>
          </cell>
        </row>
        <row r="251">
          <cell r="F251" t="str">
            <v>РОЗРАХУНОК ФІНАНСОВИХ ПОТОКІВ НА   березень  2000 року</v>
          </cell>
        </row>
        <row r="252">
          <cell r="F252" t="str">
            <v>ПО ФІЛІАЛАХ АК КИЇВЕНЕРГО</v>
          </cell>
        </row>
        <row r="257">
          <cell r="AK257" t="str">
            <v>тис.грн.</v>
          </cell>
        </row>
        <row r="258">
          <cell r="F258" t="str">
            <v>ВИКОН.ДИР.</v>
          </cell>
          <cell r="G258" t="str">
            <v>АПАРАТ ЕЛЕКТРО</v>
          </cell>
          <cell r="H258" t="str">
            <v>АПАРАТ ТЕПЛО</v>
          </cell>
          <cell r="P258" t="str">
            <v>КМ</v>
          </cell>
          <cell r="Q258" t="str">
            <v>ТМ</v>
          </cell>
          <cell r="S258" t="str">
            <v>КТМ</v>
          </cell>
          <cell r="T258" t="str">
            <v>ВИРОБН</v>
          </cell>
          <cell r="U258" t="str">
            <v>ПЕРЕД</v>
          </cell>
          <cell r="X258" t="str">
            <v>ТЕЦ-5 ВСЬОГО</v>
          </cell>
          <cell r="Y258" t="str">
            <v>Е/Е</v>
          </cell>
          <cell r="Z258" t="str">
            <v xml:space="preserve"> Т/Е</v>
          </cell>
          <cell r="AC258" t="str">
            <v>ТЕЦ-6 ВСЬОГО</v>
          </cell>
          <cell r="AD258" t="str">
            <v>Е/Е</v>
          </cell>
          <cell r="AE258" t="str">
            <v xml:space="preserve"> Т/Е</v>
          </cell>
          <cell r="AF258" t="str">
            <v>ТРМ ВСЬОГО</v>
          </cell>
          <cell r="AG258" t="str">
            <v>ТРМ  АК КЕ</v>
          </cell>
          <cell r="AH258" t="str">
            <v>ТРМ СТОР</v>
          </cell>
          <cell r="AJ258" t="str">
            <v>ДОП.ВИР. СТ.ОРГ.</v>
          </cell>
          <cell r="AK258" t="str">
            <v>АК КЕ осн.вир.</v>
          </cell>
          <cell r="AL258" t="str">
            <v>АК КЕ ВСЬОГО</v>
          </cell>
          <cell r="AM258" t="str">
            <v xml:space="preserve"> Т/Е</v>
          </cell>
          <cell r="AO258" t="str">
            <v>СТАНЦІї ЕЛЕКТРО</v>
          </cell>
          <cell r="AP258" t="str">
            <v>СТАНЦІІ ТЕПЛОВІ</v>
          </cell>
          <cell r="AQ258" t="str">
            <v>МЕРЕЖІ ЕЛЕКТРО</v>
          </cell>
          <cell r="AR258" t="str">
            <v>МЕРЕЖІ ТЕПЛОВІ</v>
          </cell>
        </row>
        <row r="259">
          <cell r="F259">
            <v>4084</v>
          </cell>
          <cell r="P259">
            <v>5528.9166666666661</v>
          </cell>
          <cell r="S259">
            <v>11148.516969696972</v>
          </cell>
          <cell r="X259">
            <v>3572.9196969697005</v>
          </cell>
          <cell r="AC259">
            <v>1815.6175757575729</v>
          </cell>
          <cell r="AF259">
            <v>5288.3842424242421</v>
          </cell>
          <cell r="AG259">
            <v>4487.3999999999996</v>
          </cell>
          <cell r="AH259">
            <v>801.98424242424232</v>
          </cell>
          <cell r="AJ259">
            <v>7599</v>
          </cell>
          <cell r="AK259">
            <v>32648.355151515156</v>
          </cell>
        </row>
        <row r="261">
          <cell r="F261">
            <v>13558.857142857143</v>
          </cell>
          <cell r="G261">
            <v>1680.0409150901905</v>
          </cell>
          <cell r="H261">
            <v>3353.9590849098108</v>
          </cell>
          <cell r="P261">
            <v>5528.9166666666661</v>
          </cell>
          <cell r="Q261">
            <v>0</v>
          </cell>
          <cell r="R261">
            <v>0</v>
          </cell>
          <cell r="S261">
            <v>11148.516969696972</v>
          </cell>
          <cell r="T261">
            <v>4612.7199818181807</v>
          </cell>
          <cell r="U261">
            <v>3068.7969878787876</v>
          </cell>
          <cell r="V261">
            <v>0</v>
          </cell>
          <cell r="W261">
            <v>0</v>
          </cell>
          <cell r="X261">
            <v>3572.9196969697005</v>
          </cell>
          <cell r="Y261">
            <v>1788</v>
          </cell>
          <cell r="Z261">
            <v>1559.9196969696968</v>
          </cell>
          <cell r="AA261">
            <v>0</v>
          </cell>
          <cell r="AB261">
            <v>0</v>
          </cell>
          <cell r="AC261">
            <v>1815.6175757575729</v>
          </cell>
          <cell r="AD261">
            <v>666</v>
          </cell>
          <cell r="AE261">
            <v>979.61757575757656</v>
          </cell>
          <cell r="AF261">
            <v>5288.3842424242421</v>
          </cell>
          <cell r="AG261">
            <v>4487.3999999999996</v>
          </cell>
          <cell r="AH261">
            <v>801.98424242424232</v>
          </cell>
          <cell r="AJ261">
            <v>0</v>
          </cell>
          <cell r="AK261">
            <v>95584.228051948041</v>
          </cell>
          <cell r="AM261">
            <v>78593.25</v>
          </cell>
        </row>
        <row r="262">
          <cell r="F262">
            <v>7422.5571428571438</v>
          </cell>
          <cell r="G262">
            <v>1518.0409150901905</v>
          </cell>
          <cell r="H262">
            <v>2928.9590849098108</v>
          </cell>
          <cell r="P262">
            <v>3433.9999999999991</v>
          </cell>
          <cell r="S262">
            <v>4201.3333333333358</v>
          </cell>
          <cell r="T262">
            <v>3752.599999999999</v>
          </cell>
          <cell r="U262">
            <v>1487.7333333333331</v>
          </cell>
          <cell r="X262">
            <v>1311.3333333333371</v>
          </cell>
          <cell r="Y262">
            <v>1280</v>
          </cell>
          <cell r="Z262">
            <v>1117.333333333333</v>
          </cell>
          <cell r="AC262">
            <v>513.66666666666367</v>
          </cell>
          <cell r="AD262">
            <v>309</v>
          </cell>
          <cell r="AE262">
            <v>454.66666666666742</v>
          </cell>
          <cell r="AF262">
            <v>1352.6666666666665</v>
          </cell>
          <cell r="AG262">
            <v>1658.3999999999996</v>
          </cell>
          <cell r="AH262">
            <v>-304.73333333333335</v>
          </cell>
          <cell r="AJ262">
            <v>-2455</v>
          </cell>
          <cell r="AK262">
            <v>76701.57290043289</v>
          </cell>
          <cell r="AM262">
            <v>17214.890476190481</v>
          </cell>
        </row>
        <row r="263">
          <cell r="F263">
            <v>67522.157142857148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K263">
            <v>67522.157142857148</v>
          </cell>
        </row>
        <row r="264">
          <cell r="F264">
            <v>41877</v>
          </cell>
          <cell r="AK264">
            <v>41877</v>
          </cell>
        </row>
        <row r="265">
          <cell r="F265">
            <v>15510</v>
          </cell>
          <cell r="AK265">
            <v>15510</v>
          </cell>
        </row>
        <row r="266">
          <cell r="F266">
            <v>6362.1571428571433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K266">
            <v>6362.1571428571433</v>
          </cell>
        </row>
        <row r="267">
          <cell r="F267">
            <v>660.3</v>
          </cell>
          <cell r="AK267">
            <v>660.3</v>
          </cell>
        </row>
        <row r="268">
          <cell r="F268">
            <v>0</v>
          </cell>
          <cell r="AK268">
            <v>0</v>
          </cell>
        </row>
        <row r="269">
          <cell r="F269">
            <v>1380.8571428571431</v>
          </cell>
          <cell r="AK269">
            <v>1380.8571428571431</v>
          </cell>
        </row>
        <row r="270">
          <cell r="F270">
            <v>3500</v>
          </cell>
          <cell r="AK270">
            <v>3500</v>
          </cell>
        </row>
        <row r="271">
          <cell r="F271">
            <v>0</v>
          </cell>
          <cell r="AK271">
            <v>0</v>
          </cell>
        </row>
        <row r="272">
          <cell r="F272">
            <v>821</v>
          </cell>
          <cell r="P272">
            <v>0</v>
          </cell>
          <cell r="S272">
            <v>0</v>
          </cell>
          <cell r="X272">
            <v>0</v>
          </cell>
          <cell r="AC272">
            <v>0</v>
          </cell>
          <cell r="AF272">
            <v>0</v>
          </cell>
          <cell r="AG272">
            <v>0</v>
          </cell>
          <cell r="AH272">
            <v>0</v>
          </cell>
          <cell r="AK272">
            <v>821</v>
          </cell>
        </row>
        <row r="273">
          <cell r="F273">
            <v>3580</v>
          </cell>
          <cell r="AK273">
            <v>3580</v>
          </cell>
        </row>
        <row r="274">
          <cell r="F274">
            <v>193</v>
          </cell>
          <cell r="P274">
            <v>0</v>
          </cell>
          <cell r="S274">
            <v>0</v>
          </cell>
          <cell r="X274">
            <v>0</v>
          </cell>
          <cell r="AC274">
            <v>0</v>
          </cell>
          <cell r="AF274">
            <v>0</v>
          </cell>
          <cell r="AG274">
            <v>0</v>
          </cell>
          <cell r="AH274">
            <v>0</v>
          </cell>
          <cell r="AK274">
            <v>193</v>
          </cell>
        </row>
        <row r="275">
          <cell r="F275">
            <v>71606.157142857148</v>
          </cell>
          <cell r="P275">
            <v>5528.9166666666661</v>
          </cell>
          <cell r="Q275">
            <v>0</v>
          </cell>
          <cell r="R275">
            <v>0</v>
          </cell>
          <cell r="S275">
            <v>11148.516969696972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3572.9196969697005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1815.6175757575729</v>
          </cell>
          <cell r="AD275">
            <v>0</v>
          </cell>
          <cell r="AE275">
            <v>0</v>
          </cell>
          <cell r="AF275">
            <v>5288.3842424242421</v>
          </cell>
          <cell r="AG275">
            <v>4487.3999999999996</v>
          </cell>
          <cell r="AH275">
            <v>801.98424242424232</v>
          </cell>
          <cell r="AK275">
            <v>100170.5122943723</v>
          </cell>
        </row>
        <row r="276">
          <cell r="F276">
            <v>1896</v>
          </cell>
          <cell r="P276">
            <v>1854.9166666666667</v>
          </cell>
          <cell r="Q276">
            <v>0</v>
          </cell>
          <cell r="R276">
            <v>0</v>
          </cell>
          <cell r="S276">
            <v>5871.4866666666667</v>
          </cell>
          <cell r="T276">
            <v>710.90664848484835</v>
          </cell>
          <cell r="U276">
            <v>725.94365454545448</v>
          </cell>
          <cell r="V276">
            <v>0</v>
          </cell>
          <cell r="W276">
            <v>0</v>
          </cell>
          <cell r="X276">
            <v>1753.95</v>
          </cell>
          <cell r="Y276">
            <v>549</v>
          </cell>
          <cell r="Z276">
            <v>479.58636363636367</v>
          </cell>
          <cell r="AA276">
            <v>0</v>
          </cell>
          <cell r="AB276">
            <v>9</v>
          </cell>
          <cell r="AC276">
            <v>853.19333333333338</v>
          </cell>
          <cell r="AD276">
            <v>149</v>
          </cell>
          <cell r="AE276">
            <v>219.28424242424248</v>
          </cell>
          <cell r="AF276">
            <v>3262.9266666666667</v>
          </cell>
          <cell r="AG276">
            <v>2588.909090909091</v>
          </cell>
          <cell r="AH276">
            <v>674.01757575757563</v>
          </cell>
          <cell r="AK276">
            <v>16370.473333333333</v>
          </cell>
        </row>
        <row r="277">
          <cell r="F277">
            <v>587</v>
          </cell>
          <cell r="G277">
            <v>162</v>
          </cell>
          <cell r="H277">
            <v>425</v>
          </cell>
          <cell r="P277">
            <v>953.25</v>
          </cell>
          <cell r="S277">
            <v>1921.8199999999997</v>
          </cell>
          <cell r="T277">
            <v>697.23998181818172</v>
          </cell>
          <cell r="U277">
            <v>725.94365454545448</v>
          </cell>
          <cell r="X277">
            <v>639.95000000000005</v>
          </cell>
          <cell r="Y277">
            <v>204</v>
          </cell>
          <cell r="Z277">
            <v>177.58636363636367</v>
          </cell>
          <cell r="AC277">
            <v>535.86</v>
          </cell>
          <cell r="AD277">
            <v>144</v>
          </cell>
          <cell r="AE277">
            <v>210.95090909090914</v>
          </cell>
          <cell r="AF277">
            <v>1759.96</v>
          </cell>
          <cell r="AG277">
            <v>1759.909090909091</v>
          </cell>
          <cell r="AH277">
            <v>5.0909090909044608E-2</v>
          </cell>
          <cell r="AK277">
            <v>6760.8399999999992</v>
          </cell>
        </row>
        <row r="278">
          <cell r="F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13.666666666666666</v>
          </cell>
          <cell r="T278">
            <v>13.666666666666666</v>
          </cell>
          <cell r="U278">
            <v>0</v>
          </cell>
          <cell r="V278">
            <v>0</v>
          </cell>
          <cell r="W278">
            <v>0</v>
          </cell>
          <cell r="X278">
            <v>647</v>
          </cell>
          <cell r="Y278">
            <v>345</v>
          </cell>
          <cell r="Z278">
            <v>302</v>
          </cell>
          <cell r="AA278">
            <v>0</v>
          </cell>
          <cell r="AB278">
            <v>0</v>
          </cell>
          <cell r="AC278">
            <v>-0.66666666666666607</v>
          </cell>
          <cell r="AD278">
            <v>5</v>
          </cell>
          <cell r="AE278">
            <v>8.3333333333333339</v>
          </cell>
          <cell r="AF278">
            <v>0.3</v>
          </cell>
          <cell r="AG278">
            <v>0</v>
          </cell>
          <cell r="AH278">
            <v>0.3</v>
          </cell>
          <cell r="AK278">
            <v>660.3</v>
          </cell>
        </row>
        <row r="279">
          <cell r="F279">
            <v>1304</v>
          </cell>
          <cell r="P279">
            <v>843</v>
          </cell>
          <cell r="Q279">
            <v>0</v>
          </cell>
          <cell r="R279">
            <v>0</v>
          </cell>
          <cell r="S279">
            <v>1316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447</v>
          </cell>
          <cell r="Y279">
            <v>0</v>
          </cell>
          <cell r="Z279">
            <v>0</v>
          </cell>
          <cell r="AA279">
            <v>0</v>
          </cell>
          <cell r="AB279">
            <v>9</v>
          </cell>
          <cell r="AC279">
            <v>318</v>
          </cell>
          <cell r="AD279">
            <v>0</v>
          </cell>
          <cell r="AE279">
            <v>0</v>
          </cell>
          <cell r="AF279">
            <v>602</v>
          </cell>
          <cell r="AG279">
            <v>559</v>
          </cell>
          <cell r="AH279">
            <v>43</v>
          </cell>
          <cell r="AK279">
            <v>4987</v>
          </cell>
        </row>
        <row r="280">
          <cell r="F280">
            <v>159</v>
          </cell>
          <cell r="P280">
            <v>260</v>
          </cell>
          <cell r="S280">
            <v>650</v>
          </cell>
          <cell r="X280">
            <v>132</v>
          </cell>
          <cell r="AC280">
            <v>105</v>
          </cell>
          <cell r="AF280">
            <v>520</v>
          </cell>
          <cell r="AG280">
            <v>482</v>
          </cell>
          <cell r="AH280">
            <v>38</v>
          </cell>
          <cell r="AK280">
            <v>1860</v>
          </cell>
        </row>
        <row r="281">
          <cell r="F281">
            <v>765</v>
          </cell>
          <cell r="P281">
            <v>13</v>
          </cell>
          <cell r="S281">
            <v>21</v>
          </cell>
          <cell r="X281">
            <v>29</v>
          </cell>
          <cell r="AC281">
            <v>66</v>
          </cell>
          <cell r="AF281">
            <v>16</v>
          </cell>
          <cell r="AG281">
            <v>11</v>
          </cell>
          <cell r="AH281">
            <v>5</v>
          </cell>
          <cell r="AK281">
            <v>1033</v>
          </cell>
        </row>
        <row r="282">
          <cell r="F282">
            <v>60</v>
          </cell>
          <cell r="P282">
            <v>370</v>
          </cell>
          <cell r="S282">
            <v>480</v>
          </cell>
          <cell r="X282">
            <v>100</v>
          </cell>
          <cell r="AC282">
            <v>100</v>
          </cell>
          <cell r="AF282">
            <v>0</v>
          </cell>
          <cell r="AG282">
            <v>0</v>
          </cell>
          <cell r="AK282">
            <v>1110</v>
          </cell>
        </row>
        <row r="283">
          <cell r="F283">
            <v>320</v>
          </cell>
          <cell r="P283">
            <v>200</v>
          </cell>
          <cell r="Q283">
            <v>0</v>
          </cell>
          <cell r="R283">
            <v>0</v>
          </cell>
          <cell r="S283">
            <v>165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186</v>
          </cell>
          <cell r="Y283">
            <v>0</v>
          </cell>
          <cell r="Z283">
            <v>0</v>
          </cell>
          <cell r="AA283">
            <v>0</v>
          </cell>
          <cell r="AB283">
            <v>9</v>
          </cell>
          <cell r="AC283">
            <v>47</v>
          </cell>
          <cell r="AD283">
            <v>0</v>
          </cell>
          <cell r="AE283">
            <v>0</v>
          </cell>
          <cell r="AF283">
            <v>66</v>
          </cell>
          <cell r="AG283">
            <v>66</v>
          </cell>
          <cell r="AH283">
            <v>0</v>
          </cell>
          <cell r="AJ283">
            <v>0</v>
          </cell>
          <cell r="AK283">
            <v>984</v>
          </cell>
        </row>
        <row r="284">
          <cell r="F284">
            <v>5</v>
          </cell>
          <cell r="P284">
            <v>58.666666666666664</v>
          </cell>
          <cell r="Q284">
            <v>0</v>
          </cell>
          <cell r="R284">
            <v>0</v>
          </cell>
          <cell r="S284">
            <v>2370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20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900.66666666666663</v>
          </cell>
          <cell r="AG284">
            <v>270</v>
          </cell>
          <cell r="AH284">
            <v>630.66666666666663</v>
          </cell>
          <cell r="AK284">
            <v>3712.333333333333</v>
          </cell>
        </row>
        <row r="285">
          <cell r="F285">
            <v>0</v>
          </cell>
          <cell r="P285">
            <v>0</v>
          </cell>
          <cell r="S285">
            <v>0</v>
          </cell>
          <cell r="X285">
            <v>20</v>
          </cell>
          <cell r="AC285">
            <v>0</v>
          </cell>
          <cell r="AF285">
            <v>0</v>
          </cell>
          <cell r="AG285">
            <v>0</v>
          </cell>
          <cell r="AH285">
            <v>0</v>
          </cell>
          <cell r="AK285">
            <v>20</v>
          </cell>
        </row>
        <row r="286">
          <cell r="F286">
            <v>5</v>
          </cell>
          <cell r="P286">
            <v>58.666666666666664</v>
          </cell>
          <cell r="S286">
            <v>2370</v>
          </cell>
          <cell r="X286">
            <v>0</v>
          </cell>
          <cell r="AC286">
            <v>0</v>
          </cell>
          <cell r="AF286">
            <v>900.66666666666663</v>
          </cell>
          <cell r="AG286">
            <v>270</v>
          </cell>
          <cell r="AH286">
            <v>630.66666666666663</v>
          </cell>
          <cell r="AK286">
            <v>3334.333333333333</v>
          </cell>
        </row>
        <row r="287">
          <cell r="AK287">
            <v>358</v>
          </cell>
        </row>
        <row r="288">
          <cell r="S288">
            <v>250</v>
          </cell>
          <cell r="AH288">
            <v>0</v>
          </cell>
          <cell r="AK288">
            <v>250</v>
          </cell>
        </row>
        <row r="289">
          <cell r="F289">
            <v>69710.157142857148</v>
          </cell>
          <cell r="P289">
            <v>3673.9999999999991</v>
          </cell>
          <cell r="Q289">
            <v>0</v>
          </cell>
          <cell r="R289">
            <v>0</v>
          </cell>
          <cell r="S289">
            <v>5277.0303030303048</v>
          </cell>
          <cell r="T289">
            <v>-710.90664848484835</v>
          </cell>
          <cell r="U289">
            <v>-725.94365454545448</v>
          </cell>
          <cell r="V289">
            <v>0</v>
          </cell>
          <cell r="W289">
            <v>0</v>
          </cell>
          <cell r="X289">
            <v>1818.9696969697004</v>
          </cell>
          <cell r="Y289">
            <v>-549</v>
          </cell>
          <cell r="Z289">
            <v>-479.58636363636367</v>
          </cell>
          <cell r="AA289">
            <v>0</v>
          </cell>
          <cell r="AB289">
            <v>-9</v>
          </cell>
          <cell r="AC289">
            <v>962.42424242423954</v>
          </cell>
          <cell r="AD289">
            <v>-149</v>
          </cell>
          <cell r="AE289">
            <v>-219.28424242424248</v>
          </cell>
          <cell r="AF289">
            <v>2025.4575757575753</v>
          </cell>
          <cell r="AG289">
            <v>1898.4909090909086</v>
          </cell>
          <cell r="AH289">
            <v>127.9666666666667</v>
          </cell>
          <cell r="AK289">
            <v>83800.038961038968</v>
          </cell>
        </row>
        <row r="290">
          <cell r="AK290">
            <v>0</v>
          </cell>
        </row>
        <row r="291">
          <cell r="F291">
            <v>4628</v>
          </cell>
          <cell r="P291">
            <v>3764</v>
          </cell>
          <cell r="Q291">
            <v>0</v>
          </cell>
          <cell r="R291">
            <v>0</v>
          </cell>
          <cell r="S291">
            <v>5277.030303030303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1818.9696969696968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961.75757575757575</v>
          </cell>
          <cell r="AD291">
            <v>0</v>
          </cell>
          <cell r="AE291">
            <v>0</v>
          </cell>
          <cell r="AF291">
            <v>2026.4575757575758</v>
          </cell>
          <cell r="AG291">
            <v>1065.4909090909091</v>
          </cell>
          <cell r="AH291">
            <v>560.9666666666667</v>
          </cell>
          <cell r="AK291">
            <v>18808.215151515153</v>
          </cell>
        </row>
        <row r="292">
          <cell r="F292">
            <v>1758</v>
          </cell>
          <cell r="P292">
            <v>3177</v>
          </cell>
          <cell r="S292">
            <v>2737</v>
          </cell>
          <cell r="X292">
            <v>125</v>
          </cell>
          <cell r="AC292">
            <v>70</v>
          </cell>
          <cell r="AF292">
            <v>861</v>
          </cell>
          <cell r="AG292">
            <v>461</v>
          </cell>
          <cell r="AH292">
            <v>0</v>
          </cell>
          <cell r="AK292">
            <v>8743</v>
          </cell>
        </row>
        <row r="293">
          <cell r="F293">
            <v>320</v>
          </cell>
          <cell r="P293">
            <v>440</v>
          </cell>
          <cell r="Q293">
            <v>0</v>
          </cell>
          <cell r="R293">
            <v>0</v>
          </cell>
          <cell r="S293">
            <v>1504.3636363636365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1340.6363636363635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495.09090909090912</v>
          </cell>
          <cell r="AD293">
            <v>0</v>
          </cell>
          <cell r="AE293">
            <v>0</v>
          </cell>
          <cell r="AF293">
            <v>739.09090909090912</v>
          </cell>
          <cell r="AG293">
            <v>306.09090909090912</v>
          </cell>
          <cell r="AH293">
            <v>433</v>
          </cell>
          <cell r="AK293">
            <v>4839.181818181818</v>
          </cell>
        </row>
        <row r="294">
          <cell r="F294">
            <v>0</v>
          </cell>
          <cell r="P294">
            <v>0</v>
          </cell>
          <cell r="S294">
            <v>0</v>
          </cell>
          <cell r="X294">
            <v>0</v>
          </cell>
          <cell r="AC294">
            <v>0</v>
          </cell>
          <cell r="AF294">
            <v>0</v>
          </cell>
          <cell r="AG294">
            <v>0</v>
          </cell>
          <cell r="AH294">
            <v>0</v>
          </cell>
          <cell r="AK294">
            <v>0</v>
          </cell>
        </row>
        <row r="295">
          <cell r="F295">
            <v>0</v>
          </cell>
          <cell r="P295">
            <v>0</v>
          </cell>
          <cell r="S295">
            <v>0</v>
          </cell>
          <cell r="X295">
            <v>0</v>
          </cell>
          <cell r="AC295">
            <v>0</v>
          </cell>
          <cell r="AF295">
            <v>0</v>
          </cell>
          <cell r="AG295">
            <v>0</v>
          </cell>
          <cell r="AH295">
            <v>0</v>
          </cell>
          <cell r="AK295">
            <v>0</v>
          </cell>
        </row>
        <row r="296">
          <cell r="F296">
            <v>2550</v>
          </cell>
          <cell r="P296">
            <v>147</v>
          </cell>
          <cell r="Q296">
            <v>0</v>
          </cell>
          <cell r="R296">
            <v>0</v>
          </cell>
          <cell r="S296">
            <v>1035.6666666666667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353.33333333333331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396.66666666666663</v>
          </cell>
          <cell r="AD296">
            <v>0</v>
          </cell>
          <cell r="AE296">
            <v>0</v>
          </cell>
          <cell r="AF296">
            <v>429.36666666666667</v>
          </cell>
          <cell r="AG296">
            <v>293.39999999999998</v>
          </cell>
          <cell r="AH296">
            <v>135.96666666666664</v>
          </cell>
          <cell r="AK296">
            <v>5229.0333333333338</v>
          </cell>
        </row>
        <row r="297">
          <cell r="F297">
            <v>2</v>
          </cell>
          <cell r="P297">
            <v>0</v>
          </cell>
          <cell r="S297">
            <v>219</v>
          </cell>
          <cell r="X297">
            <v>93.666666666666629</v>
          </cell>
          <cell r="AC297">
            <v>93</v>
          </cell>
          <cell r="AF297">
            <v>0</v>
          </cell>
          <cell r="AG297">
            <v>0</v>
          </cell>
          <cell r="AH297">
            <v>0</v>
          </cell>
          <cell r="AK297">
            <v>441.66666666666663</v>
          </cell>
        </row>
        <row r="298">
          <cell r="F298">
            <v>2</v>
          </cell>
          <cell r="P298">
            <v>41.333333333333336</v>
          </cell>
          <cell r="S298">
            <v>574</v>
          </cell>
          <cell r="X298">
            <v>171</v>
          </cell>
          <cell r="AC298">
            <v>234.33333333333331</v>
          </cell>
          <cell r="AF298">
            <v>179.03333333333333</v>
          </cell>
          <cell r="AG298">
            <v>110</v>
          </cell>
          <cell r="AH298">
            <v>69.033333333333346</v>
          </cell>
          <cell r="AK298">
            <v>1201.7</v>
          </cell>
        </row>
        <row r="299">
          <cell r="F299">
            <v>2546</v>
          </cell>
          <cell r="P299">
            <v>105.66666666666667</v>
          </cell>
          <cell r="S299">
            <v>242.66666666666666</v>
          </cell>
          <cell r="X299">
            <v>88.666666666666671</v>
          </cell>
          <cell r="AC299">
            <v>69.333333333333343</v>
          </cell>
          <cell r="AF299">
            <v>250.33333333333331</v>
          </cell>
          <cell r="AG299">
            <v>183.4</v>
          </cell>
          <cell r="AH299">
            <v>66.933333333333309</v>
          </cell>
          <cell r="AK299">
            <v>3585.6666666666665</v>
          </cell>
        </row>
        <row r="300">
          <cell r="P300">
            <v>0</v>
          </cell>
          <cell r="AF300">
            <v>0</v>
          </cell>
          <cell r="AG300">
            <v>0</v>
          </cell>
          <cell r="AH300">
            <v>0</v>
          </cell>
          <cell r="AK300">
            <v>0</v>
          </cell>
        </row>
        <row r="301">
          <cell r="F301">
            <v>0</v>
          </cell>
          <cell r="P301">
            <v>0</v>
          </cell>
          <cell r="S301">
            <v>0</v>
          </cell>
          <cell r="X301">
            <v>0</v>
          </cell>
          <cell r="AC301">
            <v>0</v>
          </cell>
          <cell r="AF301">
            <v>-3</v>
          </cell>
          <cell r="AG301">
            <v>5</v>
          </cell>
          <cell r="AH301">
            <v>-8</v>
          </cell>
          <cell r="AK301">
            <v>-3</v>
          </cell>
        </row>
        <row r="302">
          <cell r="F302">
            <v>69710.157142857148</v>
          </cell>
          <cell r="P302">
            <v>3673.9999999999991</v>
          </cell>
          <cell r="Q302">
            <v>0</v>
          </cell>
          <cell r="R302">
            <v>0</v>
          </cell>
          <cell r="S302">
            <v>5277.0303030303048</v>
          </cell>
          <cell r="T302">
            <v>-710.90664848484835</v>
          </cell>
          <cell r="U302">
            <v>-725.94365454545448</v>
          </cell>
          <cell r="V302">
            <v>0</v>
          </cell>
          <cell r="W302">
            <v>0</v>
          </cell>
          <cell r="X302">
            <v>1818.9696969697004</v>
          </cell>
          <cell r="Y302">
            <v>-549</v>
          </cell>
          <cell r="Z302">
            <v>-479.58636363636367</v>
          </cell>
          <cell r="AA302">
            <v>0</v>
          </cell>
          <cell r="AB302">
            <v>-9</v>
          </cell>
          <cell r="AC302">
            <v>962.42424242423954</v>
          </cell>
          <cell r="AD302">
            <v>-149</v>
          </cell>
          <cell r="AE302">
            <v>-219.28424242424248</v>
          </cell>
          <cell r="AF302">
            <v>2025.4575757575753</v>
          </cell>
          <cell r="AG302">
            <v>1898.4909090909086</v>
          </cell>
          <cell r="AH302">
            <v>127.9666666666667</v>
          </cell>
          <cell r="AK302">
            <v>83800.038961038968</v>
          </cell>
        </row>
        <row r="303">
          <cell r="AH303">
            <v>191</v>
          </cell>
          <cell r="AK303">
            <v>0</v>
          </cell>
        </row>
        <row r="305">
          <cell r="F305">
            <v>69710.157142857148</v>
          </cell>
          <cell r="G305">
            <v>0</v>
          </cell>
          <cell r="H305">
            <v>0</v>
          </cell>
          <cell r="P305">
            <v>3673.9999999999991</v>
          </cell>
          <cell r="Q305">
            <v>0</v>
          </cell>
          <cell r="R305">
            <v>0</v>
          </cell>
          <cell r="S305">
            <v>5277.0303030303048</v>
          </cell>
          <cell r="T305">
            <v>-710.90664848484835</v>
          </cell>
          <cell r="U305">
            <v>-725.94365454545448</v>
          </cell>
          <cell r="V305">
            <v>0</v>
          </cell>
          <cell r="W305">
            <v>0</v>
          </cell>
          <cell r="X305">
            <v>1818.9696969697004</v>
          </cell>
          <cell r="Y305">
            <v>-549</v>
          </cell>
          <cell r="Z305">
            <v>-479.58636363636367</v>
          </cell>
          <cell r="AA305">
            <v>0</v>
          </cell>
          <cell r="AB305">
            <v>-9</v>
          </cell>
          <cell r="AC305">
            <v>962.42424242423954</v>
          </cell>
          <cell r="AF305">
            <v>2025.4575757575753</v>
          </cell>
          <cell r="AG305">
            <v>1706.4909090909086</v>
          </cell>
          <cell r="AH305">
            <v>318.9666666666667</v>
          </cell>
          <cell r="AK305">
            <v>83800.038961038968</v>
          </cell>
        </row>
        <row r="306">
          <cell r="F306">
            <v>0</v>
          </cell>
          <cell r="AK306">
            <v>0</v>
          </cell>
        </row>
        <row r="307">
          <cell r="F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K307">
            <v>0</v>
          </cell>
        </row>
        <row r="308">
          <cell r="F308">
            <v>0</v>
          </cell>
          <cell r="P308">
            <v>0</v>
          </cell>
          <cell r="S308">
            <v>0</v>
          </cell>
          <cell r="X308">
            <v>0</v>
          </cell>
          <cell r="AC308">
            <v>0</v>
          </cell>
          <cell r="AF308">
            <v>0</v>
          </cell>
          <cell r="AG308">
            <v>0</v>
          </cell>
          <cell r="AH308">
            <v>0</v>
          </cell>
          <cell r="AK308">
            <v>0</v>
          </cell>
        </row>
        <row r="309">
          <cell r="AK309">
            <v>0</v>
          </cell>
        </row>
        <row r="310">
          <cell r="F310">
            <v>69710.157142857148</v>
          </cell>
          <cell r="P310">
            <v>3673.9999999999991</v>
          </cell>
          <cell r="Q310">
            <v>0</v>
          </cell>
          <cell r="R310">
            <v>0</v>
          </cell>
          <cell r="S310">
            <v>5277.0303030303048</v>
          </cell>
          <cell r="T310">
            <v>-710.90664848484835</v>
          </cell>
          <cell r="U310">
            <v>-725.94365454545448</v>
          </cell>
          <cell r="V310">
            <v>0</v>
          </cell>
          <cell r="W310">
            <v>0</v>
          </cell>
          <cell r="X310">
            <v>1818.9696969697004</v>
          </cell>
          <cell r="Y310">
            <v>-549</v>
          </cell>
          <cell r="Z310">
            <v>-479.58636363636367</v>
          </cell>
          <cell r="AA310">
            <v>0</v>
          </cell>
          <cell r="AB310">
            <v>-9</v>
          </cell>
          <cell r="AC310">
            <v>962.42424242423954</v>
          </cell>
          <cell r="AD310">
            <v>-149</v>
          </cell>
          <cell r="AE310">
            <v>-219.28424242424248</v>
          </cell>
          <cell r="AF310">
            <v>2025.4575757575753</v>
          </cell>
          <cell r="AG310">
            <v>1706.4909090909086</v>
          </cell>
          <cell r="AH310">
            <v>318.9666666666667</v>
          </cell>
          <cell r="AK310">
            <v>83800.038961038968</v>
          </cell>
        </row>
        <row r="311">
          <cell r="AK311">
            <v>0</v>
          </cell>
        </row>
        <row r="312">
          <cell r="P312">
            <v>0</v>
          </cell>
          <cell r="AK312">
            <v>0</v>
          </cell>
        </row>
        <row r="313">
          <cell r="S313">
            <v>0</v>
          </cell>
          <cell r="AK313">
            <v>0</v>
          </cell>
        </row>
        <row r="314">
          <cell r="F314">
            <v>3480</v>
          </cell>
          <cell r="AK314">
            <v>3480</v>
          </cell>
        </row>
        <row r="315">
          <cell r="S315">
            <v>0</v>
          </cell>
        </row>
        <row r="316">
          <cell r="F316">
            <v>0</v>
          </cell>
          <cell r="AK316">
            <v>0</v>
          </cell>
        </row>
        <row r="317">
          <cell r="AK317">
            <v>0</v>
          </cell>
        </row>
        <row r="319">
          <cell r="AK319">
            <v>0</v>
          </cell>
        </row>
        <row r="320">
          <cell r="S320">
            <v>0</v>
          </cell>
        </row>
        <row r="321">
          <cell r="F321">
            <v>69710.157142857148</v>
          </cell>
          <cell r="P321">
            <v>3673.9999999999991</v>
          </cell>
          <cell r="Q321">
            <v>0</v>
          </cell>
          <cell r="R321">
            <v>0</v>
          </cell>
          <cell r="S321">
            <v>5277.0303030303048</v>
          </cell>
          <cell r="T321">
            <v>-710.90664848484835</v>
          </cell>
          <cell r="U321">
            <v>-725.94365454545448</v>
          </cell>
          <cell r="V321">
            <v>0</v>
          </cell>
          <cell r="W321">
            <v>0</v>
          </cell>
          <cell r="X321">
            <v>1818.9696969697004</v>
          </cell>
          <cell r="Y321">
            <v>-549</v>
          </cell>
          <cell r="Z321">
            <v>-479.58636363636367</v>
          </cell>
          <cell r="AA321">
            <v>0</v>
          </cell>
          <cell r="AB321">
            <v>-9</v>
          </cell>
          <cell r="AC321">
            <v>962.42424242423954</v>
          </cell>
          <cell r="AD321">
            <v>-149</v>
          </cell>
          <cell r="AE321">
            <v>-219.28424242424248</v>
          </cell>
          <cell r="AF321">
            <v>2025.4575757575753</v>
          </cell>
          <cell r="AG321">
            <v>1706.4909090909086</v>
          </cell>
          <cell r="AH321">
            <v>318.9666666666667</v>
          </cell>
          <cell r="AK321">
            <v>83800.038961038968</v>
          </cell>
        </row>
        <row r="330">
          <cell r="AJ330">
            <v>2455</v>
          </cell>
          <cell r="AK330">
            <v>6760.8399999999992</v>
          </cell>
          <cell r="AM330">
            <v>5000.8799999999992</v>
          </cell>
        </row>
        <row r="331">
          <cell r="F331">
            <v>160</v>
          </cell>
          <cell r="P331">
            <v>326</v>
          </cell>
          <cell r="S331">
            <v>523</v>
          </cell>
          <cell r="X331">
            <v>174</v>
          </cell>
          <cell r="AC331">
            <v>147</v>
          </cell>
          <cell r="AF331">
            <v>480</v>
          </cell>
          <cell r="AG331">
            <v>480</v>
          </cell>
          <cell r="AH331">
            <v>0</v>
          </cell>
          <cell r="AK331">
            <v>1910</v>
          </cell>
          <cell r="AM331">
            <v>1430</v>
          </cell>
        </row>
        <row r="332">
          <cell r="AJ332">
            <v>36</v>
          </cell>
          <cell r="AK332">
            <v>6362.1571428571433</v>
          </cell>
          <cell r="AM332">
            <v>6362.1571428571433</v>
          </cell>
        </row>
        <row r="333">
          <cell r="AK333">
            <v>660.3</v>
          </cell>
          <cell r="AM333">
            <v>660.3</v>
          </cell>
        </row>
        <row r="334">
          <cell r="AJ334">
            <v>36</v>
          </cell>
          <cell r="AK334">
            <v>-3</v>
          </cell>
          <cell r="AM334">
            <v>0</v>
          </cell>
        </row>
        <row r="335">
          <cell r="AK335">
            <v>1380.8571428571431</v>
          </cell>
          <cell r="AM335">
            <v>1380.8571428571431</v>
          </cell>
        </row>
        <row r="336">
          <cell r="AK336">
            <v>3500</v>
          </cell>
          <cell r="AM336">
            <v>3500</v>
          </cell>
        </row>
        <row r="337">
          <cell r="AK337">
            <v>0</v>
          </cell>
        </row>
        <row r="338">
          <cell r="AK338">
            <v>821</v>
          </cell>
          <cell r="AM338">
            <v>821</v>
          </cell>
        </row>
        <row r="339">
          <cell r="AK339">
            <v>3580</v>
          </cell>
        </row>
        <row r="340">
          <cell r="AK340">
            <v>0</v>
          </cell>
          <cell r="AM340">
            <v>0</v>
          </cell>
        </row>
        <row r="341">
          <cell r="AK341">
            <v>8743</v>
          </cell>
          <cell r="AM341">
            <v>7882</v>
          </cell>
        </row>
        <row r="342">
          <cell r="AK342">
            <v>4839.181818181818</v>
          </cell>
          <cell r="AM342">
            <v>4100.090909090909</v>
          </cell>
        </row>
        <row r="343">
          <cell r="AK343">
            <v>0</v>
          </cell>
          <cell r="AM343">
            <v>0</v>
          </cell>
        </row>
        <row r="344">
          <cell r="AK344">
            <v>0</v>
          </cell>
          <cell r="AM344">
            <v>0</v>
          </cell>
        </row>
        <row r="345">
          <cell r="AK345">
            <v>0</v>
          </cell>
          <cell r="AM345">
            <v>0</v>
          </cell>
        </row>
        <row r="346">
          <cell r="AK346">
            <v>4987</v>
          </cell>
          <cell r="AM346">
            <v>4385</v>
          </cell>
        </row>
        <row r="347">
          <cell r="AK347">
            <v>1860</v>
          </cell>
          <cell r="AM347">
            <v>1340</v>
          </cell>
        </row>
        <row r="348">
          <cell r="AK348">
            <v>1033</v>
          </cell>
          <cell r="AM348">
            <v>1017</v>
          </cell>
        </row>
        <row r="349">
          <cell r="AK349">
            <v>1110</v>
          </cell>
        </row>
        <row r="350">
          <cell r="AK350">
            <v>984</v>
          </cell>
        </row>
        <row r="351">
          <cell r="AK351">
            <v>0</v>
          </cell>
          <cell r="AM351">
            <v>0</v>
          </cell>
        </row>
        <row r="352">
          <cell r="AK352">
            <v>20</v>
          </cell>
          <cell r="AM352">
            <v>20</v>
          </cell>
        </row>
        <row r="353">
          <cell r="AK353">
            <v>3334.333333333333</v>
          </cell>
          <cell r="AM353">
            <v>2433.6666666666665</v>
          </cell>
        </row>
        <row r="354">
          <cell r="P354">
            <v>225</v>
          </cell>
          <cell r="S354">
            <v>296</v>
          </cell>
          <cell r="X354">
            <v>56</v>
          </cell>
          <cell r="AC354">
            <v>-538.90909090909088</v>
          </cell>
          <cell r="AF354">
            <v>245.09090909090912</v>
          </cell>
          <cell r="AG354">
            <v>-127.90909090909091</v>
          </cell>
          <cell r="AH354">
            <v>373</v>
          </cell>
          <cell r="AK354">
            <v>283.18181818181824</v>
          </cell>
        </row>
        <row r="355">
          <cell r="AK355">
            <v>0</v>
          </cell>
        </row>
        <row r="356">
          <cell r="F356">
            <v>0</v>
          </cell>
          <cell r="P356">
            <v>0</v>
          </cell>
          <cell r="S356">
            <v>0</v>
          </cell>
          <cell r="X356">
            <v>0</v>
          </cell>
          <cell r="AC356">
            <v>0</v>
          </cell>
          <cell r="AF356">
            <v>0</v>
          </cell>
          <cell r="AG356">
            <v>0</v>
          </cell>
          <cell r="AH356">
            <v>0</v>
          </cell>
          <cell r="AK356">
            <v>358</v>
          </cell>
          <cell r="AM356">
            <v>358</v>
          </cell>
        </row>
        <row r="357">
          <cell r="AK357">
            <v>193</v>
          </cell>
          <cell r="AM357">
            <v>193</v>
          </cell>
        </row>
        <row r="358">
          <cell r="AK358">
            <v>0</v>
          </cell>
          <cell r="AM358">
            <v>0</v>
          </cell>
        </row>
        <row r="359">
          <cell r="AK359">
            <v>0</v>
          </cell>
          <cell r="AM359">
            <v>0</v>
          </cell>
        </row>
        <row r="360">
          <cell r="AJ360">
            <v>-2491</v>
          </cell>
          <cell r="AK360">
            <v>5229.0333333333338</v>
          </cell>
          <cell r="AM360" t="e">
            <v>#REF!</v>
          </cell>
        </row>
        <row r="361">
          <cell r="AK361">
            <v>441.66666666666663</v>
          </cell>
        </row>
        <row r="362">
          <cell r="AK362">
            <v>1201.7</v>
          </cell>
        </row>
        <row r="363">
          <cell r="AK363">
            <v>3585.6666666666665</v>
          </cell>
        </row>
        <row r="364">
          <cell r="F364">
            <v>0</v>
          </cell>
          <cell r="P364">
            <v>0</v>
          </cell>
          <cell r="S364">
            <v>0</v>
          </cell>
          <cell r="T364">
            <v>162.88</v>
          </cell>
          <cell r="U364">
            <v>855.12</v>
          </cell>
          <cell r="X364">
            <v>344</v>
          </cell>
          <cell r="Y364">
            <v>304</v>
          </cell>
          <cell r="Z364">
            <v>265</v>
          </cell>
          <cell r="AC364">
            <v>357</v>
          </cell>
          <cell r="AD364">
            <v>213</v>
          </cell>
          <cell r="AE364">
            <v>314</v>
          </cell>
          <cell r="AF364">
            <v>-335</v>
          </cell>
          <cell r="AG364">
            <v>-335</v>
          </cell>
          <cell r="AH364">
            <v>0</v>
          </cell>
          <cell r="AK364">
            <v>375</v>
          </cell>
          <cell r="AM364">
            <v>710</v>
          </cell>
        </row>
        <row r="373">
          <cell r="F373">
            <v>0</v>
          </cell>
        </row>
        <row r="385">
          <cell r="F385" t="str">
            <v>лютий</v>
          </cell>
          <cell r="P385" t="str">
            <v>лютий</v>
          </cell>
          <cell r="X385" t="str">
            <v>лютий</v>
          </cell>
          <cell r="AC385" t="str">
            <v>лютий</v>
          </cell>
        </row>
        <row r="386">
          <cell r="F386" t="str">
            <v>АППАРАТ</v>
          </cell>
          <cell r="P386" t="str">
            <v>ККМ</v>
          </cell>
          <cell r="X386" t="str">
            <v>ТЕЦ5</v>
          </cell>
          <cell r="AC386" t="str">
            <v>ТЕЦ6</v>
          </cell>
          <cell r="AK386" t="str">
            <v>АК "КЕ"</v>
          </cell>
          <cell r="AL386" t="str">
            <v>Е/Е</v>
          </cell>
        </row>
        <row r="387">
          <cell r="F387" t="str">
            <v>ПЛАН</v>
          </cell>
          <cell r="P387" t="str">
            <v>ПЛАН</v>
          </cell>
          <cell r="X387" t="str">
            <v>ПЛАН</v>
          </cell>
          <cell r="AC387" t="str">
            <v>ПЛАН</v>
          </cell>
          <cell r="AK387" t="str">
            <v>ПЛАН</v>
          </cell>
          <cell r="AL387" t="str">
            <v>ПЛАН</v>
          </cell>
        </row>
        <row r="388">
          <cell r="F388">
            <v>164.3</v>
          </cell>
          <cell r="G388">
            <v>56</v>
          </cell>
          <cell r="H388">
            <v>56</v>
          </cell>
          <cell r="P388">
            <v>14.333333333333332</v>
          </cell>
          <cell r="S388">
            <v>14.333333333333332</v>
          </cell>
          <cell r="X388">
            <v>182</v>
          </cell>
          <cell r="Y388">
            <v>97</v>
          </cell>
          <cell r="Z388">
            <v>97</v>
          </cell>
          <cell r="AC388">
            <v>323.66666666666674</v>
          </cell>
          <cell r="AD388">
            <v>131</v>
          </cell>
          <cell r="AE388">
            <v>130</v>
          </cell>
          <cell r="AK388">
            <v>735.30000000000018</v>
          </cell>
          <cell r="AL388">
            <v>469.33333333333337</v>
          </cell>
          <cell r="AM388">
            <v>312.33333333333331</v>
          </cell>
        </row>
        <row r="389">
          <cell r="F389">
            <v>29</v>
          </cell>
          <cell r="G389">
            <v>10</v>
          </cell>
          <cell r="P389">
            <v>0</v>
          </cell>
          <cell r="X389">
            <v>0</v>
          </cell>
          <cell r="Y389">
            <v>0</v>
          </cell>
          <cell r="AC389">
            <v>3.6666666666666665</v>
          </cell>
          <cell r="AD389">
            <v>1</v>
          </cell>
          <cell r="AK389">
            <v>46</v>
          </cell>
          <cell r="AL389">
            <v>14</v>
          </cell>
        </row>
        <row r="390">
          <cell r="F390">
            <v>0</v>
          </cell>
          <cell r="G390">
            <v>0</v>
          </cell>
          <cell r="P390">
            <v>0.66666666666666663</v>
          </cell>
          <cell r="X390">
            <v>146.66666666666666</v>
          </cell>
          <cell r="Y390">
            <v>78</v>
          </cell>
          <cell r="AC390">
            <v>280.66666666666669</v>
          </cell>
          <cell r="AD390">
            <v>113</v>
          </cell>
          <cell r="AK390">
            <v>428</v>
          </cell>
          <cell r="AL390">
            <v>191.66666666666669</v>
          </cell>
        </row>
        <row r="391">
          <cell r="F391">
            <v>0</v>
          </cell>
          <cell r="G391">
            <v>0</v>
          </cell>
          <cell r="P391">
            <v>2</v>
          </cell>
          <cell r="X391">
            <v>0</v>
          </cell>
          <cell r="Y391">
            <v>0</v>
          </cell>
          <cell r="AC391">
            <v>25</v>
          </cell>
          <cell r="AD391">
            <v>10</v>
          </cell>
          <cell r="AK391">
            <v>33.666666666666671</v>
          </cell>
          <cell r="AL391">
            <v>15</v>
          </cell>
        </row>
        <row r="392">
          <cell r="F392">
            <v>0</v>
          </cell>
          <cell r="G392">
            <v>0</v>
          </cell>
          <cell r="P392">
            <v>0</v>
          </cell>
          <cell r="X392">
            <v>25.333333333333332</v>
          </cell>
          <cell r="Y392">
            <v>14</v>
          </cell>
          <cell r="AC392">
            <v>0.66666666666666663</v>
          </cell>
          <cell r="AD392">
            <v>0</v>
          </cell>
          <cell r="AK392">
            <v>26</v>
          </cell>
          <cell r="AL392">
            <v>14</v>
          </cell>
        </row>
        <row r="393">
          <cell r="F393">
            <v>120.63333333333333</v>
          </cell>
          <cell r="G393">
            <v>41</v>
          </cell>
          <cell r="P393">
            <v>0</v>
          </cell>
          <cell r="X393">
            <v>0</v>
          </cell>
          <cell r="Y393">
            <v>0</v>
          </cell>
          <cell r="AC393">
            <v>0</v>
          </cell>
          <cell r="AD393">
            <v>0</v>
          </cell>
          <cell r="AK393">
            <v>120.63333333333333</v>
          </cell>
          <cell r="AL393">
            <v>43</v>
          </cell>
        </row>
        <row r="394">
          <cell r="F394">
            <v>8.6666666666666661</v>
          </cell>
          <cell r="G394">
            <v>3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8.6666666666666661</v>
          </cell>
          <cell r="AL394">
            <v>0</v>
          </cell>
        </row>
        <row r="395">
          <cell r="F395">
            <v>0</v>
          </cell>
          <cell r="G395">
            <v>0</v>
          </cell>
          <cell r="P395">
            <v>5.333333333333333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22</v>
          </cell>
          <cell r="AL395">
            <v>15.333333333333332</v>
          </cell>
        </row>
        <row r="396">
          <cell r="F396">
            <v>5.333333333333333</v>
          </cell>
          <cell r="G396">
            <v>2</v>
          </cell>
          <cell r="P396">
            <v>0</v>
          </cell>
          <cell r="X396">
            <v>0</v>
          </cell>
          <cell r="Y396">
            <v>0</v>
          </cell>
          <cell r="AC396">
            <v>0</v>
          </cell>
          <cell r="AD396">
            <v>0</v>
          </cell>
          <cell r="AK396">
            <v>5.333333333333333</v>
          </cell>
          <cell r="AL396">
            <v>2</v>
          </cell>
        </row>
        <row r="397">
          <cell r="F397">
            <v>0.33333333333333331</v>
          </cell>
          <cell r="G397">
            <v>0</v>
          </cell>
          <cell r="P397">
            <v>4.333333333333333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4.6666666666666661</v>
          </cell>
          <cell r="AL397">
            <v>4.333333333333333</v>
          </cell>
        </row>
        <row r="398">
          <cell r="F398">
            <v>0.33333333333333331</v>
          </cell>
          <cell r="G398">
            <v>0</v>
          </cell>
          <cell r="P398">
            <v>2</v>
          </cell>
          <cell r="X398">
            <v>10</v>
          </cell>
          <cell r="Y398">
            <v>5</v>
          </cell>
          <cell r="AC398">
            <v>13.666666666666666</v>
          </cell>
          <cell r="AD398">
            <v>6</v>
          </cell>
          <cell r="AK398">
            <v>26</v>
          </cell>
          <cell r="AL398">
            <v>13</v>
          </cell>
        </row>
        <row r="399">
          <cell r="F399">
            <v>0</v>
          </cell>
          <cell r="G399">
            <v>0</v>
          </cell>
          <cell r="P399">
            <v>0</v>
          </cell>
          <cell r="X399">
            <v>0</v>
          </cell>
          <cell r="Y399">
            <v>0</v>
          </cell>
          <cell r="AC399">
            <v>0</v>
          </cell>
          <cell r="AD399">
            <v>0</v>
          </cell>
          <cell r="AK399">
            <v>0</v>
          </cell>
        </row>
        <row r="400">
          <cell r="F400">
            <v>1.1666666666666667</v>
          </cell>
          <cell r="G400">
            <v>0</v>
          </cell>
          <cell r="P400">
            <v>20.5</v>
          </cell>
          <cell r="X400">
            <v>522.33333333333337</v>
          </cell>
          <cell r="Y400">
            <v>279</v>
          </cell>
          <cell r="AC400">
            <v>43</v>
          </cell>
          <cell r="AD400">
            <v>17</v>
          </cell>
          <cell r="AK400">
            <v>587.33333333333337</v>
          </cell>
          <cell r="AL400">
            <v>316.5</v>
          </cell>
          <cell r="AM400">
            <v>316.83333333333331</v>
          </cell>
        </row>
        <row r="401">
          <cell r="F401">
            <v>0</v>
          </cell>
          <cell r="G401">
            <v>0</v>
          </cell>
          <cell r="P401">
            <v>0</v>
          </cell>
          <cell r="X401">
            <v>0</v>
          </cell>
          <cell r="Y401">
            <v>0</v>
          </cell>
          <cell r="AC401">
            <v>0</v>
          </cell>
          <cell r="AD401">
            <v>0</v>
          </cell>
          <cell r="AK401">
            <v>0</v>
          </cell>
          <cell r="AL401">
            <v>0</v>
          </cell>
        </row>
        <row r="402">
          <cell r="F402">
            <v>0</v>
          </cell>
          <cell r="G402">
            <v>0</v>
          </cell>
          <cell r="P402">
            <v>0</v>
          </cell>
          <cell r="X402">
            <v>480.66666666666669</v>
          </cell>
          <cell r="Y402">
            <v>257</v>
          </cell>
          <cell r="AC402">
            <v>11</v>
          </cell>
          <cell r="AD402">
            <v>4</v>
          </cell>
          <cell r="AK402">
            <v>491.66666666666669</v>
          </cell>
          <cell r="AL402">
            <v>261</v>
          </cell>
        </row>
        <row r="403">
          <cell r="F403">
            <v>0</v>
          </cell>
          <cell r="G403">
            <v>0</v>
          </cell>
          <cell r="P403">
            <v>0</v>
          </cell>
          <cell r="X403">
            <v>0</v>
          </cell>
          <cell r="Y403">
            <v>0</v>
          </cell>
          <cell r="AC403">
            <v>0</v>
          </cell>
          <cell r="AD403">
            <v>0</v>
          </cell>
          <cell r="AK403">
            <v>0</v>
          </cell>
          <cell r="AL403">
            <v>0</v>
          </cell>
        </row>
        <row r="404">
          <cell r="F404">
            <v>1.1666666666666667</v>
          </cell>
          <cell r="G404">
            <v>0</v>
          </cell>
          <cell r="P404">
            <v>15.833333333333334</v>
          </cell>
          <cell r="X404">
            <v>41.666666666666664</v>
          </cell>
          <cell r="Y404">
            <v>22</v>
          </cell>
          <cell r="AC404">
            <v>32</v>
          </cell>
          <cell r="AD404">
            <v>13</v>
          </cell>
          <cell r="AK404">
            <v>91</v>
          </cell>
          <cell r="AL404">
            <v>55.833333333333336</v>
          </cell>
        </row>
        <row r="405">
          <cell r="F405">
            <v>0</v>
          </cell>
          <cell r="G405">
            <v>0</v>
          </cell>
          <cell r="P405">
            <v>4.666666666666667</v>
          </cell>
          <cell r="X405">
            <v>0</v>
          </cell>
          <cell r="Y405">
            <v>0</v>
          </cell>
          <cell r="AC405">
            <v>0</v>
          </cell>
          <cell r="AD405">
            <v>0</v>
          </cell>
          <cell r="AK405">
            <v>4.666666666666667</v>
          </cell>
          <cell r="AL405">
            <v>0</v>
          </cell>
        </row>
        <row r="406">
          <cell r="F406">
            <v>0</v>
          </cell>
          <cell r="G406">
            <v>0</v>
          </cell>
          <cell r="P406">
            <v>0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0</v>
          </cell>
        </row>
        <row r="407">
          <cell r="F407">
            <v>10</v>
          </cell>
          <cell r="G407">
            <v>3</v>
          </cell>
          <cell r="P407">
            <v>39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49</v>
          </cell>
          <cell r="AL407">
            <v>42</v>
          </cell>
          <cell r="AM407">
            <v>43</v>
          </cell>
        </row>
        <row r="408">
          <cell r="F408">
            <v>2.6666666666666665</v>
          </cell>
          <cell r="G408">
            <v>1</v>
          </cell>
          <cell r="P408">
            <v>3.3333333333333335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6</v>
          </cell>
          <cell r="AL408">
            <v>4.3333333333333339</v>
          </cell>
        </row>
        <row r="409">
          <cell r="F409">
            <v>7.333333333333333</v>
          </cell>
          <cell r="G409">
            <v>3</v>
          </cell>
          <cell r="P409">
            <v>35.666666666666664</v>
          </cell>
          <cell r="X409">
            <v>0</v>
          </cell>
          <cell r="Y409">
            <v>0</v>
          </cell>
          <cell r="AC409">
            <v>0</v>
          </cell>
          <cell r="AD409">
            <v>0</v>
          </cell>
          <cell r="AK409">
            <v>43</v>
          </cell>
          <cell r="AL409">
            <v>38.666666666666664</v>
          </cell>
        </row>
        <row r="410">
          <cell r="F410">
            <v>0</v>
          </cell>
          <cell r="G410">
            <v>0</v>
          </cell>
          <cell r="P410">
            <v>0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0</v>
          </cell>
        </row>
        <row r="411">
          <cell r="F411">
            <v>206.33333333333329</v>
          </cell>
          <cell r="G411">
            <v>71</v>
          </cell>
          <cell r="H411">
            <v>71</v>
          </cell>
          <cell r="P411">
            <v>50.166666666666671</v>
          </cell>
          <cell r="S411">
            <v>50.166666666666671</v>
          </cell>
          <cell r="X411">
            <v>37.833333333333343</v>
          </cell>
          <cell r="Y411">
            <v>20</v>
          </cell>
          <cell r="AC411">
            <v>26.000000000000004</v>
          </cell>
          <cell r="AD411">
            <v>11</v>
          </cell>
          <cell r="AK411">
            <v>1965.0000000000002</v>
          </cell>
          <cell r="AL411">
            <v>412.16666666666663</v>
          </cell>
          <cell r="AM411">
            <v>412.16666666666663</v>
          </cell>
        </row>
        <row r="412">
          <cell r="F412">
            <v>0</v>
          </cell>
          <cell r="G412">
            <v>0</v>
          </cell>
          <cell r="P412">
            <v>0</v>
          </cell>
          <cell r="X412">
            <v>0</v>
          </cell>
          <cell r="Y412">
            <v>0</v>
          </cell>
          <cell r="AC412">
            <v>0</v>
          </cell>
          <cell r="AD412">
            <v>0</v>
          </cell>
          <cell r="AK412">
            <v>1350</v>
          </cell>
          <cell r="AL412">
            <v>0</v>
          </cell>
        </row>
        <row r="413">
          <cell r="F413">
            <v>0</v>
          </cell>
          <cell r="G413">
            <v>0</v>
          </cell>
          <cell r="P413">
            <v>0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95</v>
          </cell>
          <cell r="AL413">
            <v>95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0</v>
          </cell>
          <cell r="AL414">
            <v>0</v>
          </cell>
        </row>
        <row r="415">
          <cell r="F415">
            <v>0</v>
          </cell>
          <cell r="G415">
            <v>0</v>
          </cell>
          <cell r="P415">
            <v>12.333333333333334</v>
          </cell>
          <cell r="X415">
            <v>0</v>
          </cell>
          <cell r="Y415">
            <v>0</v>
          </cell>
          <cell r="AC415">
            <v>0</v>
          </cell>
          <cell r="AD415">
            <v>0</v>
          </cell>
          <cell r="AK415">
            <v>12.333333333333334</v>
          </cell>
          <cell r="AL415">
            <v>12.333333333333334</v>
          </cell>
        </row>
        <row r="416">
          <cell r="F416">
            <v>0</v>
          </cell>
          <cell r="G416">
            <v>0</v>
          </cell>
          <cell r="P416">
            <v>0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0</v>
          </cell>
          <cell r="AL416">
            <v>0</v>
          </cell>
        </row>
        <row r="417">
          <cell r="F417">
            <v>1.6666666666666667</v>
          </cell>
          <cell r="G417">
            <v>1</v>
          </cell>
          <cell r="P417">
            <v>5</v>
          </cell>
          <cell r="X417">
            <v>3</v>
          </cell>
          <cell r="Y417">
            <v>2</v>
          </cell>
          <cell r="AC417">
            <v>3</v>
          </cell>
          <cell r="AD417">
            <v>1</v>
          </cell>
          <cell r="AK417">
            <v>57.666666666666664</v>
          </cell>
          <cell r="AL417">
            <v>49</v>
          </cell>
        </row>
        <row r="418">
          <cell r="F418">
            <v>0</v>
          </cell>
          <cell r="G418">
            <v>0</v>
          </cell>
          <cell r="P418">
            <v>0</v>
          </cell>
          <cell r="X418">
            <v>0</v>
          </cell>
          <cell r="Y418">
            <v>0</v>
          </cell>
          <cell r="AC418">
            <v>0</v>
          </cell>
          <cell r="AD418">
            <v>0</v>
          </cell>
          <cell r="AK418">
            <v>4</v>
          </cell>
          <cell r="AL418">
            <v>0</v>
          </cell>
        </row>
        <row r="419">
          <cell r="F419">
            <v>0</v>
          </cell>
          <cell r="G419">
            <v>0</v>
          </cell>
          <cell r="P419">
            <v>0</v>
          </cell>
          <cell r="X419">
            <v>0</v>
          </cell>
          <cell r="Y419">
            <v>0</v>
          </cell>
          <cell r="AC419">
            <v>0</v>
          </cell>
          <cell r="AD419">
            <v>0</v>
          </cell>
          <cell r="AK419">
            <v>0</v>
          </cell>
          <cell r="AL419">
            <v>0</v>
          </cell>
        </row>
        <row r="420">
          <cell r="F420">
            <v>0</v>
          </cell>
          <cell r="G420">
            <v>0</v>
          </cell>
          <cell r="P420">
            <v>18.5</v>
          </cell>
          <cell r="X420">
            <v>4.5</v>
          </cell>
          <cell r="Y420">
            <v>2</v>
          </cell>
          <cell r="AC420">
            <v>1.3333333333333333</v>
          </cell>
          <cell r="AD420">
            <v>1</v>
          </cell>
          <cell r="AK420">
            <v>28.5</v>
          </cell>
          <cell r="AL420">
            <v>25.5</v>
          </cell>
        </row>
        <row r="421">
          <cell r="F421">
            <v>0</v>
          </cell>
          <cell r="G421">
            <v>0</v>
          </cell>
          <cell r="P421">
            <v>1.3333333333333333</v>
          </cell>
          <cell r="X421">
            <v>0</v>
          </cell>
          <cell r="Y421">
            <v>0</v>
          </cell>
          <cell r="AC421">
            <v>1.6666666666666667</v>
          </cell>
          <cell r="AD421">
            <v>1</v>
          </cell>
          <cell r="AK421">
            <v>69</v>
          </cell>
          <cell r="AL421">
            <v>52.333333333333336</v>
          </cell>
        </row>
        <row r="422">
          <cell r="F422">
            <v>177</v>
          </cell>
          <cell r="G422">
            <v>61</v>
          </cell>
          <cell r="P422">
            <v>0</v>
          </cell>
          <cell r="X422">
            <v>0</v>
          </cell>
          <cell r="Y422">
            <v>0</v>
          </cell>
          <cell r="AC422">
            <v>0</v>
          </cell>
          <cell r="AD422">
            <v>0</v>
          </cell>
          <cell r="AK422">
            <v>177</v>
          </cell>
          <cell r="AL422">
            <v>61</v>
          </cell>
        </row>
        <row r="423">
          <cell r="F423">
            <v>0</v>
          </cell>
          <cell r="G423">
            <v>0</v>
          </cell>
          <cell r="P423">
            <v>0</v>
          </cell>
          <cell r="X423">
            <v>10</v>
          </cell>
          <cell r="Y423">
            <v>5</v>
          </cell>
          <cell r="AC423">
            <v>7.666666666666667</v>
          </cell>
          <cell r="AD423">
            <v>3</v>
          </cell>
          <cell r="AK423">
            <v>17.666666666666668</v>
          </cell>
          <cell r="AL423">
            <v>8</v>
          </cell>
        </row>
        <row r="424">
          <cell r="F424">
            <v>0.66666666666666663</v>
          </cell>
          <cell r="G424">
            <v>0</v>
          </cell>
          <cell r="P424">
            <v>2</v>
          </cell>
          <cell r="X424">
            <v>1.3333333333333333</v>
          </cell>
          <cell r="Y424">
            <v>1</v>
          </cell>
          <cell r="AC424">
            <v>1</v>
          </cell>
          <cell r="AD424">
            <v>0</v>
          </cell>
          <cell r="AK424">
            <v>6</v>
          </cell>
          <cell r="AL424">
            <v>3</v>
          </cell>
        </row>
        <row r="425">
          <cell r="F425">
            <v>2.6666666666666665</v>
          </cell>
          <cell r="G425">
            <v>1</v>
          </cell>
          <cell r="P425">
            <v>0.33333333333333331</v>
          </cell>
          <cell r="X425">
            <v>1</v>
          </cell>
          <cell r="Y425">
            <v>1</v>
          </cell>
          <cell r="AC425">
            <v>0.66666666666666663</v>
          </cell>
          <cell r="AD425">
            <v>0</v>
          </cell>
          <cell r="AK425">
            <v>9.3333333333333339</v>
          </cell>
          <cell r="AL425">
            <v>4.3333333333333339</v>
          </cell>
        </row>
        <row r="426">
          <cell r="F426">
            <v>0</v>
          </cell>
          <cell r="G426">
            <v>0</v>
          </cell>
          <cell r="P426">
            <v>2.3333333333333335</v>
          </cell>
          <cell r="X426">
            <v>6</v>
          </cell>
          <cell r="Y426">
            <v>3</v>
          </cell>
          <cell r="AC426">
            <v>5</v>
          </cell>
          <cell r="AD426">
            <v>2</v>
          </cell>
          <cell r="AK426">
            <v>13.333333333333334</v>
          </cell>
          <cell r="AL426">
            <v>7.3333333333333339</v>
          </cell>
        </row>
        <row r="427">
          <cell r="F427">
            <v>0</v>
          </cell>
          <cell r="G427">
            <v>0</v>
          </cell>
          <cell r="P427">
            <v>0</v>
          </cell>
          <cell r="X427">
            <v>0</v>
          </cell>
          <cell r="Y427">
            <v>0</v>
          </cell>
          <cell r="AC427">
            <v>0</v>
          </cell>
          <cell r="AD427">
            <v>0</v>
          </cell>
          <cell r="AK427">
            <v>0</v>
          </cell>
          <cell r="AL427">
            <v>0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9.6666666666666661</v>
          </cell>
          <cell r="G429">
            <v>3</v>
          </cell>
          <cell r="P429">
            <v>1</v>
          </cell>
          <cell r="X429">
            <v>0</v>
          </cell>
          <cell r="Y429">
            <v>0</v>
          </cell>
          <cell r="AC429">
            <v>0</v>
          </cell>
          <cell r="AD429">
            <v>0</v>
          </cell>
          <cell r="AK429">
            <v>12</v>
          </cell>
          <cell r="AL429">
            <v>5</v>
          </cell>
        </row>
        <row r="430">
          <cell r="F430">
            <v>0</v>
          </cell>
          <cell r="G430">
            <v>0</v>
          </cell>
          <cell r="P430">
            <v>0</v>
          </cell>
          <cell r="X430">
            <v>0</v>
          </cell>
          <cell r="Y430">
            <v>0</v>
          </cell>
          <cell r="AC430">
            <v>0</v>
          </cell>
          <cell r="AD430">
            <v>0</v>
          </cell>
          <cell r="AK430">
            <v>0</v>
          </cell>
          <cell r="AL430">
            <v>0</v>
          </cell>
        </row>
        <row r="431">
          <cell r="F431">
            <v>2.3333333333333335</v>
          </cell>
          <cell r="G431">
            <v>1</v>
          </cell>
          <cell r="P431">
            <v>0.66666666666666663</v>
          </cell>
          <cell r="X431">
            <v>0.66666666666666663</v>
          </cell>
          <cell r="Y431">
            <v>0</v>
          </cell>
          <cell r="AC431">
            <v>0.66666666666666663</v>
          </cell>
          <cell r="AD431">
            <v>0</v>
          </cell>
          <cell r="AK431">
            <v>4.333333333333333</v>
          </cell>
          <cell r="AL431">
            <v>1.6666666666666665</v>
          </cell>
        </row>
        <row r="432">
          <cell r="F432">
            <v>1.6666666666666667</v>
          </cell>
          <cell r="G432">
            <v>1</v>
          </cell>
          <cell r="P432">
            <v>0.66666666666666663</v>
          </cell>
          <cell r="X432">
            <v>0.66666666666666663</v>
          </cell>
          <cell r="Y432">
            <v>0</v>
          </cell>
          <cell r="AC432">
            <v>0.66666666666666663</v>
          </cell>
          <cell r="AD432">
            <v>0</v>
          </cell>
          <cell r="AK432">
            <v>3.6666666666666665</v>
          </cell>
          <cell r="AL432">
            <v>1.6666666666666665</v>
          </cell>
        </row>
        <row r="433">
          <cell r="F433">
            <v>6.666666666666667</v>
          </cell>
          <cell r="G433">
            <v>2</v>
          </cell>
          <cell r="P433">
            <v>4.666666666666667</v>
          </cell>
          <cell r="X433">
            <v>3</v>
          </cell>
          <cell r="Y433">
            <v>2</v>
          </cell>
          <cell r="AC433">
            <v>2</v>
          </cell>
          <cell r="AD433">
            <v>1</v>
          </cell>
          <cell r="AK433">
            <v>33</v>
          </cell>
          <cell r="AL433">
            <v>19.666666666666668</v>
          </cell>
        </row>
        <row r="434">
          <cell r="F434">
            <v>0</v>
          </cell>
          <cell r="G434">
            <v>0</v>
          </cell>
          <cell r="P434">
            <v>0</v>
          </cell>
          <cell r="X434">
            <v>0</v>
          </cell>
          <cell r="Y434">
            <v>0</v>
          </cell>
          <cell r="AC434">
            <v>0</v>
          </cell>
          <cell r="AD434">
            <v>0</v>
          </cell>
          <cell r="AK434">
            <v>0</v>
          </cell>
          <cell r="AL434">
            <v>0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53</v>
          </cell>
        </row>
        <row r="436">
          <cell r="F436">
            <v>1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1</v>
          </cell>
          <cell r="AL436">
            <v>1</v>
          </cell>
        </row>
        <row r="437">
          <cell r="F437">
            <v>0</v>
          </cell>
          <cell r="G437">
            <v>0</v>
          </cell>
          <cell r="P437">
            <v>0</v>
          </cell>
          <cell r="X437">
            <v>0</v>
          </cell>
          <cell r="Y437">
            <v>0</v>
          </cell>
          <cell r="AC437">
            <v>0</v>
          </cell>
          <cell r="AD437">
            <v>0</v>
          </cell>
          <cell r="AK437">
            <v>0</v>
          </cell>
          <cell r="AL437">
            <v>0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2.6666666666666665</v>
          </cell>
          <cell r="G439">
            <v>1</v>
          </cell>
          <cell r="P439">
            <v>1</v>
          </cell>
          <cell r="X439">
            <v>4</v>
          </cell>
          <cell r="Y439">
            <v>2</v>
          </cell>
          <cell r="AC439">
            <v>2</v>
          </cell>
          <cell r="AD439">
            <v>1</v>
          </cell>
          <cell r="AK439">
            <v>15.666666666666666</v>
          </cell>
          <cell r="AL439">
            <v>8</v>
          </cell>
        </row>
        <row r="440">
          <cell r="F440">
            <v>0</v>
          </cell>
          <cell r="G440">
            <v>0</v>
          </cell>
          <cell r="P440">
            <v>0</v>
          </cell>
          <cell r="X440">
            <v>0</v>
          </cell>
          <cell r="Y440">
            <v>0</v>
          </cell>
          <cell r="AC440">
            <v>0</v>
          </cell>
          <cell r="AD440">
            <v>0</v>
          </cell>
          <cell r="AK440">
            <v>0</v>
          </cell>
          <cell r="AL440">
            <v>0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3.3333333333333335</v>
          </cell>
          <cell r="Y441">
            <v>2</v>
          </cell>
          <cell r="AC441">
            <v>0</v>
          </cell>
          <cell r="AD441">
            <v>0</v>
          </cell>
          <cell r="AK441">
            <v>3.3333333333333335</v>
          </cell>
          <cell r="AL441">
            <v>2</v>
          </cell>
        </row>
        <row r="442">
          <cell r="F442">
            <v>0.33333333333333331</v>
          </cell>
          <cell r="G442">
            <v>0</v>
          </cell>
          <cell r="P442">
            <v>0.33333333333333331</v>
          </cell>
          <cell r="X442">
            <v>0.33333333333333331</v>
          </cell>
          <cell r="Y442">
            <v>0</v>
          </cell>
          <cell r="AC442">
            <v>0.33333333333333331</v>
          </cell>
          <cell r="AD442">
            <v>0</v>
          </cell>
          <cell r="AK442">
            <v>1.9999999999999998</v>
          </cell>
          <cell r="AL442">
            <v>0.33333333333333331</v>
          </cell>
        </row>
        <row r="443">
          <cell r="F443">
            <v>0</v>
          </cell>
          <cell r="G443">
            <v>0</v>
          </cell>
          <cell r="P443">
            <v>0</v>
          </cell>
          <cell r="X443">
            <v>0</v>
          </cell>
          <cell r="Y443">
            <v>0</v>
          </cell>
          <cell r="AC443">
            <v>0</v>
          </cell>
          <cell r="AD443">
            <v>0</v>
          </cell>
          <cell r="AK443">
            <v>0</v>
          </cell>
          <cell r="AL443">
            <v>0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F447">
            <v>0</v>
          </cell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0</v>
          </cell>
        </row>
        <row r="448">
          <cell r="F448">
            <v>0</v>
          </cell>
          <cell r="G448">
            <v>0</v>
          </cell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  <row r="449">
          <cell r="G449">
            <v>0</v>
          </cell>
          <cell r="P449">
            <v>0</v>
          </cell>
          <cell r="X449">
            <v>0</v>
          </cell>
          <cell r="Y449">
            <v>0</v>
          </cell>
          <cell r="AC449">
            <v>0</v>
          </cell>
          <cell r="AD449">
            <v>0</v>
          </cell>
          <cell r="AK449">
            <v>0</v>
          </cell>
          <cell r="AL449">
            <v>2</v>
          </cell>
        </row>
        <row r="450">
          <cell r="P450">
            <v>0</v>
          </cell>
          <cell r="X450">
            <v>0</v>
          </cell>
          <cell r="Y450">
            <v>0</v>
          </cell>
          <cell r="AC450">
            <v>0</v>
          </cell>
          <cell r="AD450">
            <v>0</v>
          </cell>
          <cell r="AK450">
            <v>0</v>
          </cell>
          <cell r="AL450">
            <v>0</v>
          </cell>
        </row>
      </sheetData>
      <sheetData sheetId="19" refreshError="1">
        <row r="25">
          <cell r="F25">
            <v>3700</v>
          </cell>
          <cell r="G25">
            <v>997</v>
          </cell>
          <cell r="H25">
            <v>2703</v>
          </cell>
          <cell r="P25">
            <v>676.66666666666674</v>
          </cell>
          <cell r="Q25">
            <v>0</v>
          </cell>
          <cell r="R25">
            <v>0</v>
          </cell>
          <cell r="S25">
            <v>3694.1333333333332</v>
          </cell>
          <cell r="T25">
            <v>3114.28</v>
          </cell>
          <cell r="U25">
            <v>579.85333333333324</v>
          </cell>
          <cell r="V25">
            <v>0</v>
          </cell>
          <cell r="W25">
            <v>0</v>
          </cell>
          <cell r="X25">
            <v>1536.0033333333331</v>
          </cell>
          <cell r="Y25">
            <v>638</v>
          </cell>
          <cell r="Z25">
            <v>898.00333333333333</v>
          </cell>
          <cell r="AA25">
            <v>0</v>
          </cell>
          <cell r="AB25">
            <v>0</v>
          </cell>
          <cell r="AC25">
            <v>463.93333333333334</v>
          </cell>
          <cell r="AD25">
            <v>212</v>
          </cell>
          <cell r="AE25">
            <v>251.93333333333334</v>
          </cell>
          <cell r="AF25">
            <v>1854.3333333333333</v>
          </cell>
          <cell r="AG25">
            <v>1308</v>
          </cell>
          <cell r="AH25">
            <v>546</v>
          </cell>
          <cell r="AJ25">
            <v>0</v>
          </cell>
          <cell r="AK25">
            <v>12431.736666666666</v>
          </cell>
          <cell r="AL25">
            <v>3313.666666666667</v>
          </cell>
          <cell r="AM25">
            <v>9118.07</v>
          </cell>
          <cell r="AN25">
            <v>9118.07</v>
          </cell>
          <cell r="AO25">
            <v>850</v>
          </cell>
          <cell r="AP25">
            <v>2406</v>
          </cell>
          <cell r="AQ25">
            <v>2463.6666666666665</v>
          </cell>
          <cell r="AR25">
            <v>6712.07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O34" t="str">
            <v>СТАНЦІї ЕЛЕКТРО</v>
          </cell>
          <cell r="AP34" t="str">
            <v>СТАНЦІІ ТЕПЛОВІ</v>
          </cell>
          <cell r="AQ34" t="str">
            <v>МЕРЕЖІ ЕЛЕКТРО</v>
          </cell>
          <cell r="AR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6">
          <cell r="F46">
            <v>10429</v>
          </cell>
          <cell r="P46">
            <v>3875.9166666666665</v>
          </cell>
          <cell r="S46">
            <v>9516.0260606060619</v>
          </cell>
          <cell r="T46">
            <v>4009.7854363636361</v>
          </cell>
          <cell r="U46">
            <v>2179.240624242424</v>
          </cell>
          <cell r="X46">
            <v>3231.389696969698</v>
          </cell>
          <cell r="AC46">
            <v>1662.8115151515158</v>
          </cell>
          <cell r="AF46">
            <v>4222.1842424242423</v>
          </cell>
          <cell r="AG46">
            <v>3452</v>
          </cell>
          <cell r="AH46">
            <v>770.05090909090904</v>
          </cell>
        </row>
        <row r="47">
          <cell r="F47">
            <v>0.8</v>
          </cell>
        </row>
        <row r="49">
          <cell r="F49">
            <v>632</v>
          </cell>
          <cell r="G49">
            <v>170</v>
          </cell>
          <cell r="H49">
            <v>462</v>
          </cell>
          <cell r="P49">
            <v>420</v>
          </cell>
          <cell r="S49">
            <v>785</v>
          </cell>
          <cell r="T49">
            <v>392.5</v>
          </cell>
          <cell r="U49">
            <v>392.5</v>
          </cell>
          <cell r="X49">
            <v>432.66666666666663</v>
          </cell>
          <cell r="Y49">
            <v>180</v>
          </cell>
          <cell r="Z49">
            <v>252.66666666666663</v>
          </cell>
          <cell r="AC49">
            <v>142.66666666666669</v>
          </cell>
          <cell r="AD49">
            <v>65</v>
          </cell>
          <cell r="AE49">
            <v>77.666666666666686</v>
          </cell>
          <cell r="AF49">
            <v>523</v>
          </cell>
          <cell r="AG49">
            <v>435</v>
          </cell>
          <cell r="AH49">
            <v>88</v>
          </cell>
          <cell r="AK49">
            <v>3106.333333333333</v>
          </cell>
          <cell r="AL49">
            <v>1064</v>
          </cell>
          <cell r="AM49">
            <v>2042.333333333333</v>
          </cell>
          <cell r="AN49">
            <v>2042.3333333333333</v>
          </cell>
          <cell r="AO49">
            <v>245</v>
          </cell>
          <cell r="AP49">
            <v>597</v>
          </cell>
          <cell r="AQ49">
            <v>819</v>
          </cell>
          <cell r="AR49">
            <v>1445.333333333333</v>
          </cell>
        </row>
        <row r="50">
          <cell r="F50">
            <v>122</v>
          </cell>
          <cell r="G50">
            <v>33</v>
          </cell>
          <cell r="H50">
            <v>89</v>
          </cell>
          <cell r="P50">
            <v>367</v>
          </cell>
          <cell r="S50">
            <v>688</v>
          </cell>
          <cell r="X50">
            <v>93</v>
          </cell>
          <cell r="Y50">
            <v>39</v>
          </cell>
          <cell r="Z50">
            <v>54</v>
          </cell>
          <cell r="AC50">
            <v>90</v>
          </cell>
          <cell r="AD50">
            <v>41</v>
          </cell>
          <cell r="AE50">
            <v>49</v>
          </cell>
          <cell r="AF50">
            <v>508</v>
          </cell>
          <cell r="AG50">
            <v>420</v>
          </cell>
          <cell r="AH50">
            <v>88</v>
          </cell>
          <cell r="AK50">
            <v>1814</v>
          </cell>
          <cell r="AL50">
            <v>514</v>
          </cell>
          <cell r="AM50">
            <v>1300</v>
          </cell>
          <cell r="AN50">
            <v>1320</v>
          </cell>
        </row>
        <row r="51">
          <cell r="G51">
            <v>0</v>
          </cell>
          <cell r="P51">
            <v>0</v>
          </cell>
          <cell r="X51">
            <v>5</v>
          </cell>
          <cell r="Y51">
            <v>2</v>
          </cell>
          <cell r="Z51">
            <v>3</v>
          </cell>
          <cell r="AC51">
            <v>0</v>
          </cell>
          <cell r="AD51">
            <v>0</v>
          </cell>
          <cell r="AE51">
            <v>0</v>
          </cell>
          <cell r="AH51">
            <v>0</v>
          </cell>
          <cell r="AK51">
            <v>5</v>
          </cell>
          <cell r="AL51">
            <v>2</v>
          </cell>
          <cell r="AM51">
            <v>3</v>
          </cell>
          <cell r="AN51">
            <v>3</v>
          </cell>
        </row>
        <row r="52">
          <cell r="F52">
            <v>500</v>
          </cell>
          <cell r="G52">
            <v>135</v>
          </cell>
          <cell r="H52">
            <v>365</v>
          </cell>
          <cell r="P52">
            <v>20</v>
          </cell>
          <cell r="S52">
            <v>21</v>
          </cell>
          <cell r="X52">
            <v>70</v>
          </cell>
          <cell r="Y52">
            <v>29</v>
          </cell>
          <cell r="Z52">
            <v>41</v>
          </cell>
          <cell r="AC52">
            <v>25</v>
          </cell>
          <cell r="AD52">
            <v>11</v>
          </cell>
          <cell r="AE52">
            <v>14</v>
          </cell>
          <cell r="AF52">
            <v>15</v>
          </cell>
          <cell r="AG52">
            <v>15</v>
          </cell>
          <cell r="AH52">
            <v>0</v>
          </cell>
          <cell r="AK52">
            <v>856</v>
          </cell>
          <cell r="AL52">
            <v>390</v>
          </cell>
          <cell r="AM52">
            <v>466</v>
          </cell>
          <cell r="AN52">
            <v>466</v>
          </cell>
        </row>
        <row r="53">
          <cell r="F53">
            <v>1</v>
          </cell>
          <cell r="G53">
            <v>0</v>
          </cell>
          <cell r="H53">
            <v>1</v>
          </cell>
          <cell r="P53">
            <v>41.333333333333336</v>
          </cell>
          <cell r="S53">
            <v>366.66666666666663</v>
          </cell>
          <cell r="T53">
            <v>286</v>
          </cell>
          <cell r="U53">
            <v>80.666666666666629</v>
          </cell>
          <cell r="X53">
            <v>961</v>
          </cell>
          <cell r="Y53">
            <v>399</v>
          </cell>
          <cell r="Z53">
            <v>562</v>
          </cell>
          <cell r="AC53">
            <v>264.33333333333331</v>
          </cell>
          <cell r="AD53">
            <v>121</v>
          </cell>
          <cell r="AE53">
            <v>143.33333333333331</v>
          </cell>
          <cell r="AF53">
            <v>179.33333333333334</v>
          </cell>
          <cell r="AG53">
            <v>135</v>
          </cell>
          <cell r="AH53">
            <v>44.333333333333343</v>
          </cell>
          <cell r="AK53">
            <v>1769.3333333333333</v>
          </cell>
          <cell r="AL53">
            <v>561.33333333333326</v>
          </cell>
          <cell r="AM53">
            <v>1208</v>
          </cell>
          <cell r="AN53">
            <v>1208</v>
          </cell>
          <cell r="AO53">
            <v>520</v>
          </cell>
          <cell r="AP53">
            <v>830</v>
          </cell>
          <cell r="AQ53">
            <v>41.333333333333258</v>
          </cell>
          <cell r="AR53">
            <v>378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13.666666666666666</v>
          </cell>
          <cell r="T54">
            <v>13.666666666666666</v>
          </cell>
          <cell r="U54">
            <v>0</v>
          </cell>
          <cell r="X54">
            <v>400</v>
          </cell>
          <cell r="Y54">
            <v>166</v>
          </cell>
          <cell r="Z54">
            <v>234</v>
          </cell>
          <cell r="AC54">
            <v>13.333333333333334</v>
          </cell>
          <cell r="AD54">
            <v>6</v>
          </cell>
          <cell r="AE54">
            <v>7.3333333333333339</v>
          </cell>
          <cell r="AF54">
            <v>0.3</v>
          </cell>
          <cell r="AH54">
            <v>0.3</v>
          </cell>
          <cell r="AK54">
            <v>427</v>
          </cell>
          <cell r="AL54">
            <v>172</v>
          </cell>
          <cell r="AM54">
            <v>255</v>
          </cell>
          <cell r="AN54">
            <v>255</v>
          </cell>
          <cell r="AO54">
            <v>172</v>
          </cell>
          <cell r="AP54">
            <v>246</v>
          </cell>
          <cell r="AQ54">
            <v>0</v>
          </cell>
          <cell r="AR54">
            <v>9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19500</v>
          </cell>
          <cell r="T55">
            <v>19500</v>
          </cell>
          <cell r="U55">
            <v>0</v>
          </cell>
          <cell r="X55">
            <v>24969</v>
          </cell>
          <cell r="Y55">
            <v>11255</v>
          </cell>
          <cell r="Z55">
            <v>13714</v>
          </cell>
          <cell r="AC55">
            <v>24028</v>
          </cell>
          <cell r="AD55">
            <v>11813</v>
          </cell>
          <cell r="AE55">
            <v>12215</v>
          </cell>
          <cell r="AH55">
            <v>0</v>
          </cell>
          <cell r="AK55">
            <v>68497</v>
          </cell>
          <cell r="AL55">
            <v>23068</v>
          </cell>
          <cell r="AM55">
            <v>45429</v>
          </cell>
          <cell r="AN55">
            <v>45429</v>
          </cell>
          <cell r="AO55">
            <v>23068</v>
          </cell>
          <cell r="AP55">
            <v>45429</v>
          </cell>
          <cell r="AQ55">
            <v>0</v>
          </cell>
          <cell r="AR55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19500</v>
          </cell>
          <cell r="T56">
            <v>19500</v>
          </cell>
          <cell r="U56">
            <v>0</v>
          </cell>
          <cell r="X56">
            <v>24969</v>
          </cell>
          <cell r="Y56">
            <v>11255</v>
          </cell>
          <cell r="Z56">
            <v>13714</v>
          </cell>
          <cell r="AC56">
            <v>24028</v>
          </cell>
          <cell r="AD56">
            <v>11813</v>
          </cell>
          <cell r="AE56">
            <v>12215</v>
          </cell>
          <cell r="AF56">
            <v>0</v>
          </cell>
          <cell r="AG56">
            <v>0</v>
          </cell>
          <cell r="AH56">
            <v>0</v>
          </cell>
          <cell r="AK56">
            <v>68497</v>
          </cell>
          <cell r="AL56">
            <v>23068</v>
          </cell>
          <cell r="AM56">
            <v>45429</v>
          </cell>
          <cell r="AN56">
            <v>45429</v>
          </cell>
          <cell r="AO56">
            <v>23068</v>
          </cell>
          <cell r="AP56">
            <v>45429</v>
          </cell>
          <cell r="AQ56">
            <v>0</v>
          </cell>
          <cell r="AR56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P57">
            <v>0</v>
          </cell>
        </row>
        <row r="58">
          <cell r="F58">
            <v>7</v>
          </cell>
          <cell r="G58">
            <v>2</v>
          </cell>
          <cell r="H58">
            <v>5</v>
          </cell>
          <cell r="P58">
            <v>58.666666666666664</v>
          </cell>
          <cell r="S58">
            <v>2370</v>
          </cell>
          <cell r="T58">
            <v>2370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900.66666666666663</v>
          </cell>
          <cell r="AG58">
            <v>500</v>
          </cell>
          <cell r="AH58">
            <v>400.66666666666663</v>
          </cell>
          <cell r="AK58">
            <v>2935.6666666666665</v>
          </cell>
          <cell r="AL58">
            <v>60.666666666666664</v>
          </cell>
          <cell r="AM58">
            <v>2875</v>
          </cell>
          <cell r="AN58">
            <v>2875</v>
          </cell>
          <cell r="AO58">
            <v>0</v>
          </cell>
          <cell r="AP58">
            <v>806</v>
          </cell>
          <cell r="AQ58">
            <v>60.666666666666664</v>
          </cell>
          <cell r="AR58">
            <v>2069</v>
          </cell>
        </row>
        <row r="59">
          <cell r="F59">
            <v>427</v>
          </cell>
          <cell r="G59">
            <v>115</v>
          </cell>
          <cell r="H59">
            <v>312</v>
          </cell>
          <cell r="P59">
            <v>577.25</v>
          </cell>
          <cell r="S59">
            <v>824.09272727272719</v>
          </cell>
          <cell r="T59">
            <v>403.80543636363632</v>
          </cell>
          <cell r="U59">
            <v>420.28729090909087</v>
          </cell>
          <cell r="X59">
            <v>285.58636363636367</v>
          </cell>
          <cell r="Y59">
            <v>119</v>
          </cell>
          <cell r="Z59">
            <v>166.58636363636367</v>
          </cell>
          <cell r="AC59">
            <v>250.67818181818183</v>
          </cell>
          <cell r="AD59">
            <v>115</v>
          </cell>
          <cell r="AE59">
            <v>135.67818181818183</v>
          </cell>
          <cell r="AF59">
            <v>1165.050909090909</v>
          </cell>
          <cell r="AG59">
            <v>1000</v>
          </cell>
          <cell r="AH59">
            <v>165.05090909090904</v>
          </cell>
          <cell r="AK59">
            <v>3627.6072727272726</v>
          </cell>
          <cell r="AL59">
            <v>1106.25</v>
          </cell>
          <cell r="AM59">
            <v>2521.3572727272726</v>
          </cell>
          <cell r="AN59">
            <v>2521.3572727272731</v>
          </cell>
          <cell r="AO59">
            <v>234</v>
          </cell>
          <cell r="AP59">
            <v>582</v>
          </cell>
          <cell r="AQ59">
            <v>872.25</v>
          </cell>
          <cell r="AR59">
            <v>1939.3572727272726</v>
          </cell>
        </row>
        <row r="60">
          <cell r="F60">
            <v>23</v>
          </cell>
          <cell r="G60">
            <v>6</v>
          </cell>
          <cell r="H60">
            <v>17</v>
          </cell>
          <cell r="P60">
            <v>32</v>
          </cell>
          <cell r="S60">
            <v>45</v>
          </cell>
          <cell r="T60">
            <v>22</v>
          </cell>
          <cell r="U60">
            <v>23</v>
          </cell>
          <cell r="X60">
            <v>16</v>
          </cell>
          <cell r="Y60">
            <v>7</v>
          </cell>
          <cell r="Z60">
            <v>9</v>
          </cell>
          <cell r="AC60">
            <v>14</v>
          </cell>
          <cell r="AD60">
            <v>6</v>
          </cell>
          <cell r="AE60">
            <v>8</v>
          </cell>
          <cell r="AF60">
            <v>64</v>
          </cell>
          <cell r="AG60">
            <v>55</v>
          </cell>
          <cell r="AH60">
            <v>9</v>
          </cell>
          <cell r="AK60">
            <v>200</v>
          </cell>
          <cell r="AL60">
            <v>61</v>
          </cell>
          <cell r="AM60">
            <v>139</v>
          </cell>
          <cell r="AN60">
            <v>139</v>
          </cell>
          <cell r="AO60">
            <v>13</v>
          </cell>
          <cell r="AP60">
            <v>28</v>
          </cell>
          <cell r="AQ60">
            <v>48</v>
          </cell>
          <cell r="AR60">
            <v>111</v>
          </cell>
        </row>
        <row r="61">
          <cell r="F61">
            <v>137</v>
          </cell>
          <cell r="G61">
            <v>37</v>
          </cell>
          <cell r="H61">
            <v>100</v>
          </cell>
          <cell r="P61">
            <v>185</v>
          </cell>
          <cell r="S61">
            <v>264</v>
          </cell>
          <cell r="T61">
            <v>129</v>
          </cell>
          <cell r="U61">
            <v>134</v>
          </cell>
          <cell r="X61">
            <v>91</v>
          </cell>
          <cell r="Y61">
            <v>38</v>
          </cell>
          <cell r="Z61">
            <v>53</v>
          </cell>
          <cell r="AC61">
            <v>80</v>
          </cell>
          <cell r="AD61">
            <v>37</v>
          </cell>
          <cell r="AE61">
            <v>43</v>
          </cell>
          <cell r="AF61">
            <v>373</v>
          </cell>
          <cell r="AG61">
            <v>320</v>
          </cell>
          <cell r="AH61">
            <v>53</v>
          </cell>
          <cell r="AK61">
            <v>1162</v>
          </cell>
          <cell r="AL61">
            <v>354</v>
          </cell>
          <cell r="AM61">
            <v>808</v>
          </cell>
          <cell r="AN61">
            <v>807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</row>
        <row r="62">
          <cell r="F62">
            <v>0</v>
          </cell>
          <cell r="G62">
            <v>0</v>
          </cell>
          <cell r="P62">
            <v>0</v>
          </cell>
          <cell r="X62">
            <v>0</v>
          </cell>
          <cell r="AH62">
            <v>0</v>
          </cell>
          <cell r="AK62">
            <v>0</v>
          </cell>
          <cell r="AN62">
            <v>0</v>
          </cell>
        </row>
        <row r="63">
          <cell r="F63">
            <v>88</v>
          </cell>
          <cell r="G63">
            <v>24</v>
          </cell>
          <cell r="H63">
            <v>64</v>
          </cell>
          <cell r="P63">
            <v>470</v>
          </cell>
          <cell r="S63">
            <v>1000</v>
          </cell>
          <cell r="T63">
            <v>160</v>
          </cell>
          <cell r="U63">
            <v>840</v>
          </cell>
          <cell r="X63">
            <v>537</v>
          </cell>
          <cell r="Y63">
            <v>223</v>
          </cell>
          <cell r="Z63">
            <v>314</v>
          </cell>
          <cell r="AC63">
            <v>527</v>
          </cell>
          <cell r="AD63">
            <v>241</v>
          </cell>
          <cell r="AE63">
            <v>286</v>
          </cell>
          <cell r="AF63">
            <v>400</v>
          </cell>
          <cell r="AG63">
            <v>400</v>
          </cell>
          <cell r="AH63">
            <v>0</v>
          </cell>
          <cell r="AK63">
            <v>3046</v>
          </cell>
          <cell r="AL63">
            <v>982</v>
          </cell>
          <cell r="AM63">
            <v>2064</v>
          </cell>
          <cell r="AN63">
            <v>2064</v>
          </cell>
          <cell r="AO63">
            <v>464</v>
          </cell>
          <cell r="AP63">
            <v>940</v>
          </cell>
          <cell r="AQ63">
            <v>518</v>
          </cell>
          <cell r="AR63">
            <v>1124</v>
          </cell>
        </row>
        <row r="64">
          <cell r="G64">
            <v>0</v>
          </cell>
          <cell r="T64">
            <v>16</v>
          </cell>
          <cell r="U64">
            <v>84</v>
          </cell>
          <cell r="AH64">
            <v>0</v>
          </cell>
          <cell r="AJ64">
            <v>0</v>
          </cell>
          <cell r="AK64">
            <v>0</v>
          </cell>
          <cell r="AN64">
            <v>0</v>
          </cell>
          <cell r="AO64">
            <v>46</v>
          </cell>
          <cell r="AP64">
            <v>94</v>
          </cell>
          <cell r="AQ64">
            <v>52</v>
          </cell>
          <cell r="AR64">
            <v>112</v>
          </cell>
        </row>
        <row r="65">
          <cell r="F65">
            <v>0</v>
          </cell>
          <cell r="G65">
            <v>0</v>
          </cell>
          <cell r="H65">
            <v>0</v>
          </cell>
          <cell r="P65">
            <v>923</v>
          </cell>
          <cell r="S65">
            <v>3416</v>
          </cell>
          <cell r="X65">
            <v>506</v>
          </cell>
          <cell r="AC65">
            <v>415</v>
          </cell>
          <cell r="AF65">
            <v>454</v>
          </cell>
          <cell r="AG65">
            <v>454</v>
          </cell>
          <cell r="AH65">
            <v>0</v>
          </cell>
          <cell r="AK65">
            <v>5737</v>
          </cell>
          <cell r="AL65">
            <v>946</v>
          </cell>
          <cell r="AM65">
            <v>4791</v>
          </cell>
          <cell r="AN65">
            <v>3870</v>
          </cell>
          <cell r="AP65">
            <v>939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X66">
            <v>0</v>
          </cell>
          <cell r="AC66">
            <v>0</v>
          </cell>
          <cell r="AD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P66">
            <v>0</v>
          </cell>
        </row>
        <row r="67">
          <cell r="G67">
            <v>0</v>
          </cell>
          <cell r="H67">
            <v>64</v>
          </cell>
          <cell r="P67">
            <v>-453</v>
          </cell>
          <cell r="S67">
            <v>-2416</v>
          </cell>
          <cell r="T67">
            <v>144</v>
          </cell>
          <cell r="U67">
            <v>756</v>
          </cell>
          <cell r="X67">
            <v>31</v>
          </cell>
          <cell r="Y67">
            <v>223</v>
          </cell>
          <cell r="Z67">
            <v>314</v>
          </cell>
          <cell r="AC67">
            <v>112</v>
          </cell>
          <cell r="AD67">
            <v>241</v>
          </cell>
          <cell r="AE67">
            <v>286</v>
          </cell>
          <cell r="AF67">
            <v>-54</v>
          </cell>
          <cell r="AG67">
            <v>-54</v>
          </cell>
          <cell r="AH67">
            <v>0</v>
          </cell>
          <cell r="AJ67">
            <v>0</v>
          </cell>
          <cell r="AK67">
            <v>-2779</v>
          </cell>
          <cell r="AN67">
            <v>-1806</v>
          </cell>
          <cell r="AO67">
            <v>418</v>
          </cell>
          <cell r="AP67">
            <v>-93</v>
          </cell>
          <cell r="AQ67">
            <v>466</v>
          </cell>
          <cell r="AR67">
            <v>1012</v>
          </cell>
        </row>
        <row r="68">
          <cell r="F68">
            <v>327</v>
          </cell>
          <cell r="G68">
            <v>88</v>
          </cell>
          <cell r="H68">
            <v>239</v>
          </cell>
          <cell r="P68">
            <v>720</v>
          </cell>
          <cell r="S68">
            <v>1362.8000000000002</v>
          </cell>
          <cell r="T68">
            <v>340.70000000000005</v>
          </cell>
          <cell r="U68">
            <v>1022.1000000000001</v>
          </cell>
          <cell r="X68">
            <v>796.80000000000007</v>
          </cell>
          <cell r="Y68">
            <v>331</v>
          </cell>
          <cell r="Z68">
            <v>465.80000000000007</v>
          </cell>
          <cell r="AC68">
            <v>439.20000000000005</v>
          </cell>
          <cell r="AD68">
            <v>201</v>
          </cell>
          <cell r="AE68">
            <v>238.20000000000005</v>
          </cell>
          <cell r="AF68">
            <v>312.8</v>
          </cell>
          <cell r="AG68">
            <v>313</v>
          </cell>
          <cell r="AH68">
            <v>0</v>
          </cell>
          <cell r="AK68">
            <v>3973.8</v>
          </cell>
          <cell r="AL68">
            <v>1340</v>
          </cell>
          <cell r="AM68">
            <v>2633.8</v>
          </cell>
          <cell r="AN68">
            <v>2633.8</v>
          </cell>
          <cell r="AO68">
            <v>532</v>
          </cell>
          <cell r="AP68">
            <v>1167</v>
          </cell>
          <cell r="AQ68">
            <v>808</v>
          </cell>
          <cell r="AR68">
            <v>1466.8000000000002</v>
          </cell>
        </row>
        <row r="69">
          <cell r="G69">
            <v>0</v>
          </cell>
          <cell r="H69">
            <v>0</v>
          </cell>
          <cell r="P69">
            <v>50</v>
          </cell>
          <cell r="S69">
            <v>312.72727272727275</v>
          </cell>
          <cell r="X69">
            <v>180.36363636363637</v>
          </cell>
          <cell r="Y69">
            <v>75</v>
          </cell>
          <cell r="Z69">
            <v>105.36363636363637</v>
          </cell>
          <cell r="AC69">
            <v>138.18181818181819</v>
          </cell>
          <cell r="AD69">
            <v>63</v>
          </cell>
          <cell r="AE69">
            <v>75.181818181818187</v>
          </cell>
          <cell r="AF69">
            <v>114.90909090909091</v>
          </cell>
          <cell r="AG69">
            <v>114.90909090909091</v>
          </cell>
          <cell r="AH69">
            <v>0</v>
          </cell>
          <cell r="AK69">
            <v>796.18181818181813</v>
          </cell>
          <cell r="AL69">
            <v>188</v>
          </cell>
          <cell r="AM69">
            <v>608.18181818181813</v>
          </cell>
          <cell r="AN69">
            <v>608.18181818181824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3</v>
          </cell>
          <cell r="S70">
            <v>17</v>
          </cell>
          <cell r="X70">
            <v>10</v>
          </cell>
          <cell r="Y70">
            <v>4</v>
          </cell>
          <cell r="Z70">
            <v>6</v>
          </cell>
          <cell r="AC70">
            <v>8</v>
          </cell>
          <cell r="AD70">
            <v>4</v>
          </cell>
          <cell r="AE70">
            <v>4</v>
          </cell>
          <cell r="AF70">
            <v>6</v>
          </cell>
          <cell r="AG70">
            <v>6</v>
          </cell>
          <cell r="AH70">
            <v>0</v>
          </cell>
          <cell r="AK70">
            <v>44</v>
          </cell>
          <cell r="AL70">
            <v>11</v>
          </cell>
          <cell r="AM70">
            <v>33</v>
          </cell>
          <cell r="AN70">
            <v>33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16</v>
          </cell>
          <cell r="S71">
            <v>99</v>
          </cell>
          <cell r="X71">
            <v>58</v>
          </cell>
          <cell r="Y71">
            <v>24</v>
          </cell>
          <cell r="Z71">
            <v>34</v>
          </cell>
          <cell r="AC71">
            <v>45</v>
          </cell>
          <cell r="AD71">
            <v>21</v>
          </cell>
          <cell r="AE71">
            <v>24</v>
          </cell>
          <cell r="AF71">
            <v>37</v>
          </cell>
          <cell r="AG71">
            <v>37</v>
          </cell>
          <cell r="AH71">
            <v>0</v>
          </cell>
          <cell r="AK71">
            <v>255</v>
          </cell>
          <cell r="AL71">
            <v>61</v>
          </cell>
          <cell r="AM71">
            <v>194</v>
          </cell>
          <cell r="AN71">
            <v>194</v>
          </cell>
        </row>
        <row r="72">
          <cell r="F72">
            <v>0</v>
          </cell>
          <cell r="G72">
            <v>0</v>
          </cell>
          <cell r="P72">
            <v>83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83</v>
          </cell>
          <cell r="AL72">
            <v>83</v>
          </cell>
          <cell r="AM72">
            <v>0</v>
          </cell>
          <cell r="AN72">
            <v>0</v>
          </cell>
        </row>
        <row r="73">
          <cell r="G73">
            <v>0</v>
          </cell>
          <cell r="S73">
            <v>1558</v>
          </cell>
          <cell r="X73">
            <v>1785</v>
          </cell>
          <cell r="Y73">
            <v>742</v>
          </cell>
          <cell r="Z73">
            <v>1043</v>
          </cell>
          <cell r="AC73">
            <v>633</v>
          </cell>
          <cell r="AD73">
            <v>289</v>
          </cell>
          <cell r="AE73">
            <v>344</v>
          </cell>
          <cell r="AF73">
            <v>530</v>
          </cell>
          <cell r="AG73">
            <v>530</v>
          </cell>
          <cell r="AK73">
            <v>4506</v>
          </cell>
          <cell r="AL73">
            <v>1031</v>
          </cell>
          <cell r="AM73">
            <v>3475</v>
          </cell>
          <cell r="AN73">
            <v>3475</v>
          </cell>
        </row>
        <row r="74">
          <cell r="G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</row>
        <row r="75">
          <cell r="F75">
            <v>3060</v>
          </cell>
          <cell r="G75">
            <v>825</v>
          </cell>
          <cell r="H75">
            <v>2235</v>
          </cell>
          <cell r="P75">
            <v>156.66666666666669</v>
          </cell>
          <cell r="S75">
            <v>172.46666666666664</v>
          </cell>
          <cell r="T75">
            <v>65.78</v>
          </cell>
          <cell r="U75">
            <v>106.68666666666664</v>
          </cell>
          <cell r="X75">
            <v>142.33666666666667</v>
          </cell>
          <cell r="Y75">
            <v>59</v>
          </cell>
          <cell r="Z75">
            <v>83.336666666666673</v>
          </cell>
          <cell r="AC75">
            <v>56.933333333333337</v>
          </cell>
          <cell r="AD75">
            <v>26</v>
          </cell>
          <cell r="AE75">
            <v>30.933333333333337</v>
          </cell>
          <cell r="AF75">
            <v>251.33333333333331</v>
          </cell>
          <cell r="AG75">
            <v>238</v>
          </cell>
          <cell r="AH75">
            <v>13</v>
          </cell>
          <cell r="AK75">
            <v>4620.4033333333336</v>
          </cell>
          <cell r="AL75">
            <v>1627.6666666666667</v>
          </cell>
          <cell r="AM75">
            <v>2992.7366666666667</v>
          </cell>
          <cell r="AN75">
            <v>2992.7366666666667</v>
          </cell>
          <cell r="AO75">
            <v>85</v>
          </cell>
          <cell r="AP75">
            <v>173</v>
          </cell>
          <cell r="AQ75">
            <v>1542.6666666666667</v>
          </cell>
          <cell r="AR75">
            <v>2819.7366666666667</v>
          </cell>
        </row>
        <row r="76">
          <cell r="F76">
            <v>2</v>
          </cell>
          <cell r="G76">
            <v>1</v>
          </cell>
          <cell r="H76">
            <v>1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2</v>
          </cell>
          <cell r="AL76">
            <v>1</v>
          </cell>
          <cell r="AM76">
            <v>1</v>
          </cell>
          <cell r="AN76">
            <v>1</v>
          </cell>
          <cell r="AO76">
            <v>0</v>
          </cell>
          <cell r="AP76">
            <v>0</v>
          </cell>
          <cell r="AQ76">
            <v>1</v>
          </cell>
          <cell r="AR76">
            <v>1</v>
          </cell>
        </row>
        <row r="77">
          <cell r="F77">
            <v>3058</v>
          </cell>
          <cell r="G77">
            <v>824</v>
          </cell>
          <cell r="H77">
            <v>2234</v>
          </cell>
          <cell r="P77">
            <v>156.66666666666669</v>
          </cell>
          <cell r="S77">
            <v>172.46666666666664</v>
          </cell>
          <cell r="T77">
            <v>65.78</v>
          </cell>
          <cell r="U77">
            <v>106.68666666666664</v>
          </cell>
          <cell r="X77">
            <v>142.33666666666667</v>
          </cell>
          <cell r="Y77">
            <v>59</v>
          </cell>
          <cell r="Z77">
            <v>83.336666666666673</v>
          </cell>
          <cell r="AC77">
            <v>56.933333333333337</v>
          </cell>
          <cell r="AD77">
            <v>26</v>
          </cell>
          <cell r="AE77">
            <v>30.933333333333337</v>
          </cell>
          <cell r="AF77">
            <v>251.33333333333331</v>
          </cell>
          <cell r="AG77">
            <v>232</v>
          </cell>
          <cell r="AH77">
            <v>19.333333333333314</v>
          </cell>
          <cell r="AK77">
            <v>4612.4033333333336</v>
          </cell>
          <cell r="AL77">
            <v>1626.6666666666667</v>
          </cell>
          <cell r="AM77">
            <v>2985.7366666666667</v>
          </cell>
          <cell r="AN77">
            <v>2985.7366666666667</v>
          </cell>
          <cell r="AO77">
            <v>85</v>
          </cell>
          <cell r="AP77">
            <v>173</v>
          </cell>
          <cell r="AQ77">
            <v>1541.6666666666667</v>
          </cell>
          <cell r="AR77">
            <v>2812.7366666666667</v>
          </cell>
        </row>
        <row r="78">
          <cell r="F78">
            <v>1786</v>
          </cell>
          <cell r="G78">
            <v>481</v>
          </cell>
          <cell r="H78">
            <v>1305</v>
          </cell>
          <cell r="P78">
            <v>72.666666666666671</v>
          </cell>
          <cell r="S78">
            <v>99.666666666666657</v>
          </cell>
          <cell r="T78">
            <v>65.78</v>
          </cell>
          <cell r="U78">
            <v>33.886666666666656</v>
          </cell>
          <cell r="X78">
            <v>66</v>
          </cell>
          <cell r="Y78">
            <v>27</v>
          </cell>
          <cell r="Z78">
            <v>39</v>
          </cell>
          <cell r="AC78">
            <v>29.6</v>
          </cell>
          <cell r="AD78">
            <v>26</v>
          </cell>
          <cell r="AE78">
            <v>3.6000000000000014</v>
          </cell>
          <cell r="AF78">
            <v>142.66666666666666</v>
          </cell>
          <cell r="AG78">
            <v>137</v>
          </cell>
          <cell r="AH78">
            <v>5.6666666666666572</v>
          </cell>
          <cell r="AK78">
            <v>2600.9333333333329</v>
          </cell>
          <cell r="AL78">
            <v>996.66666666666663</v>
          </cell>
          <cell r="AM78">
            <v>1604.2666666666664</v>
          </cell>
          <cell r="AN78">
            <v>1604.2666666666667</v>
          </cell>
          <cell r="AR78">
            <v>1604.2666666666664</v>
          </cell>
        </row>
        <row r="79">
          <cell r="G79">
            <v>0</v>
          </cell>
          <cell r="H79">
            <v>0</v>
          </cell>
          <cell r="P79">
            <v>0</v>
          </cell>
          <cell r="S79">
            <v>0</v>
          </cell>
          <cell r="AK79">
            <v>364</v>
          </cell>
          <cell r="AL79">
            <v>164</v>
          </cell>
          <cell r="AM79">
            <v>200</v>
          </cell>
          <cell r="AN79">
            <v>200</v>
          </cell>
          <cell r="AR79">
            <v>200</v>
          </cell>
        </row>
        <row r="80">
          <cell r="F80">
            <v>316</v>
          </cell>
          <cell r="G80">
            <v>85</v>
          </cell>
          <cell r="H80">
            <v>231</v>
          </cell>
          <cell r="P80">
            <v>10.333333333333334</v>
          </cell>
          <cell r="S80">
            <v>30.666666666666671</v>
          </cell>
          <cell r="X80">
            <v>51.333333333333336</v>
          </cell>
          <cell r="Y80">
            <v>21</v>
          </cell>
          <cell r="Z80">
            <v>30.333333333333336</v>
          </cell>
          <cell r="AC80">
            <v>7.333333333333333</v>
          </cell>
          <cell r="AD80">
            <v>3</v>
          </cell>
          <cell r="AE80">
            <v>4.333333333333333</v>
          </cell>
          <cell r="AF80">
            <v>55.666666666666664</v>
          </cell>
          <cell r="AG80">
            <v>50</v>
          </cell>
          <cell r="AH80">
            <v>5.6666666666666643</v>
          </cell>
          <cell r="AK80">
            <v>475.66666666666663</v>
          </cell>
          <cell r="AL80">
            <v>121.33333333333333</v>
          </cell>
          <cell r="AM80">
            <v>354.33333333333331</v>
          </cell>
          <cell r="AN80">
            <v>354.33333333333331</v>
          </cell>
        </row>
        <row r="81">
          <cell r="F81">
            <v>956</v>
          </cell>
          <cell r="G81">
            <v>257</v>
          </cell>
          <cell r="H81">
            <v>699</v>
          </cell>
          <cell r="P81">
            <v>73.666666666666671</v>
          </cell>
          <cell r="S81">
            <v>42.133333333333333</v>
          </cell>
          <cell r="X81">
            <v>25.003333333333334</v>
          </cell>
          <cell r="Y81">
            <v>10</v>
          </cell>
          <cell r="Z81">
            <v>15.003333333333334</v>
          </cell>
          <cell r="AC81">
            <v>20</v>
          </cell>
          <cell r="AD81">
            <v>9</v>
          </cell>
          <cell r="AE81">
            <v>11</v>
          </cell>
          <cell r="AF81">
            <v>53</v>
          </cell>
          <cell r="AG81">
            <v>45</v>
          </cell>
          <cell r="AH81">
            <v>8</v>
          </cell>
          <cell r="AK81">
            <v>1171.8033333333335</v>
          </cell>
          <cell r="AL81">
            <v>354.66666666666669</v>
          </cell>
          <cell r="AM81">
            <v>817.13666666666677</v>
          </cell>
          <cell r="AN81">
            <v>817.13666666666666</v>
          </cell>
        </row>
        <row r="82">
          <cell r="G82">
            <v>0</v>
          </cell>
          <cell r="H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</row>
        <row r="83">
          <cell r="F83">
            <v>0</v>
          </cell>
          <cell r="G83">
            <v>0</v>
          </cell>
          <cell r="H83">
            <v>0</v>
          </cell>
          <cell r="P83">
            <v>14</v>
          </cell>
          <cell r="S83">
            <v>10</v>
          </cell>
          <cell r="X83">
            <v>0</v>
          </cell>
          <cell r="AC83">
            <v>2</v>
          </cell>
          <cell r="AF83">
            <v>43</v>
          </cell>
          <cell r="AG83">
            <v>43</v>
          </cell>
          <cell r="AH83">
            <v>0</v>
          </cell>
          <cell r="AK83">
            <v>69</v>
          </cell>
          <cell r="AL83">
            <v>14</v>
          </cell>
          <cell r="AM83">
            <v>55</v>
          </cell>
          <cell r="AN83">
            <v>53</v>
          </cell>
        </row>
        <row r="84">
          <cell r="F84">
            <v>4702</v>
          </cell>
          <cell r="G84">
            <v>1267</v>
          </cell>
          <cell r="H84">
            <v>3435</v>
          </cell>
          <cell r="P84">
            <v>2660.9166666666665</v>
          </cell>
          <cell r="Q84">
            <v>0</v>
          </cell>
          <cell r="R84">
            <v>0</v>
          </cell>
          <cell r="S84">
            <v>26690.026060606062</v>
          </cell>
          <cell r="T84">
            <v>23669.785436363636</v>
          </cell>
          <cell r="U84">
            <v>3019.240624242424</v>
          </cell>
          <cell r="X84">
            <v>28231.389696969698</v>
          </cell>
          <cell r="Y84">
            <v>12611</v>
          </cell>
          <cell r="Z84">
            <v>15620.389696969694</v>
          </cell>
          <cell r="AA84">
            <v>0</v>
          </cell>
          <cell r="AB84">
            <v>0</v>
          </cell>
          <cell r="AC84">
            <v>25802.811515151516</v>
          </cell>
          <cell r="AD84">
            <v>12625</v>
          </cell>
          <cell r="AE84">
            <v>13177.811515151516</v>
          </cell>
          <cell r="AF84">
            <v>4169.1842424242423</v>
          </cell>
          <cell r="AG84">
            <v>3396</v>
          </cell>
          <cell r="AH84">
            <v>773.05090909090904</v>
          </cell>
          <cell r="AK84">
            <v>92938.143939393951</v>
          </cell>
          <cell r="AL84">
            <v>30224.916666666668</v>
          </cell>
          <cell r="AM84">
            <v>62713.227272727272</v>
          </cell>
          <cell r="AN84">
            <v>62712.227272727272</v>
          </cell>
          <cell r="AO84">
            <v>25161</v>
          </cell>
          <cell r="AP84">
            <v>50552</v>
          </cell>
          <cell r="AQ84">
            <v>4709.916666666667</v>
          </cell>
          <cell r="AR84">
            <v>11353.227272727272</v>
          </cell>
        </row>
        <row r="85">
          <cell r="F85">
            <v>587</v>
          </cell>
          <cell r="G85">
            <v>115</v>
          </cell>
          <cell r="H85">
            <v>312</v>
          </cell>
          <cell r="P85">
            <v>627.25</v>
          </cell>
          <cell r="Q85">
            <v>0</v>
          </cell>
          <cell r="R85">
            <v>0</v>
          </cell>
          <cell r="T85">
            <v>403.80543636363632</v>
          </cell>
          <cell r="U85">
            <v>420.28729090909087</v>
          </cell>
          <cell r="V85">
            <v>0</v>
          </cell>
          <cell r="W85">
            <v>0</v>
          </cell>
          <cell r="Y85">
            <v>194</v>
          </cell>
          <cell r="Z85">
            <v>271.95000000000005</v>
          </cell>
          <cell r="AA85">
            <v>0</v>
          </cell>
          <cell r="AB85">
            <v>0</v>
          </cell>
          <cell r="AD85">
            <v>178</v>
          </cell>
          <cell r="AE85">
            <v>210.86</v>
          </cell>
          <cell r="AK85">
            <v>4423.7890909090911</v>
          </cell>
          <cell r="AL85">
            <v>1294.25</v>
          </cell>
          <cell r="AM85">
            <v>3129.5390909090906</v>
          </cell>
          <cell r="AN85">
            <v>877.81000000000006</v>
          </cell>
        </row>
        <row r="86">
          <cell r="AL86">
            <v>30225.916666666664</v>
          </cell>
          <cell r="AN86">
            <v>0</v>
          </cell>
        </row>
        <row r="87">
          <cell r="F87">
            <v>6264</v>
          </cell>
          <cell r="G87">
            <v>6264</v>
          </cell>
          <cell r="AK87">
            <v>15510</v>
          </cell>
          <cell r="AL87">
            <v>15510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</row>
        <row r="88">
          <cell r="F88">
            <v>10966</v>
          </cell>
          <cell r="G88">
            <v>7531</v>
          </cell>
          <cell r="H88">
            <v>3435</v>
          </cell>
          <cell r="P88">
            <v>2660.9166666666665</v>
          </cell>
          <cell r="Q88">
            <v>0</v>
          </cell>
          <cell r="R88">
            <v>0</v>
          </cell>
          <cell r="S88">
            <v>26690.026060606062</v>
          </cell>
          <cell r="T88">
            <v>23669.785436363636</v>
          </cell>
          <cell r="U88">
            <v>3019.240624242424</v>
          </cell>
          <cell r="V88">
            <v>0</v>
          </cell>
          <cell r="W88">
            <v>0</v>
          </cell>
          <cell r="X88">
            <v>28231.389696969698</v>
          </cell>
          <cell r="Y88">
            <v>12611</v>
          </cell>
          <cell r="Z88">
            <v>15620.389696969694</v>
          </cell>
          <cell r="AA88">
            <v>0</v>
          </cell>
          <cell r="AB88">
            <v>0</v>
          </cell>
          <cell r="AC88">
            <v>25802.811515151516</v>
          </cell>
          <cell r="AD88">
            <v>12625</v>
          </cell>
          <cell r="AE88">
            <v>13177.811515151516</v>
          </cell>
          <cell r="AF88">
            <v>4169.1842424242423</v>
          </cell>
          <cell r="AG88">
            <v>3396</v>
          </cell>
          <cell r="AH88">
            <v>773.05090909090904</v>
          </cell>
          <cell r="AK88">
            <v>108448.14393939395</v>
          </cell>
          <cell r="AL88">
            <v>45734.916666666672</v>
          </cell>
          <cell r="AM88">
            <v>62713.227272727272</v>
          </cell>
          <cell r="AN88">
            <v>62712.227272727272</v>
          </cell>
          <cell r="AO88">
            <v>25161</v>
          </cell>
          <cell r="AP88">
            <v>50552</v>
          </cell>
          <cell r="AQ88">
            <v>4709.916666666667</v>
          </cell>
          <cell r="AR88">
            <v>11353.227272727272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-1</v>
          </cell>
        </row>
        <row r="90">
          <cell r="F90">
            <v>1151</v>
          </cell>
          <cell r="G90">
            <v>570</v>
          </cell>
          <cell r="H90">
            <v>581</v>
          </cell>
          <cell r="AH90">
            <v>0</v>
          </cell>
          <cell r="AK90">
            <v>1151</v>
          </cell>
          <cell r="AL90">
            <v>570</v>
          </cell>
          <cell r="AM90">
            <v>581</v>
          </cell>
          <cell r="AN90">
            <v>581</v>
          </cell>
          <cell r="AO90">
            <v>0</v>
          </cell>
          <cell r="AP90">
            <v>0</v>
          </cell>
          <cell r="AQ90">
            <v>233.04870264889442</v>
          </cell>
          <cell r="AR90">
            <v>39.122183718843182</v>
          </cell>
        </row>
        <row r="91">
          <cell r="F91">
            <v>49</v>
          </cell>
          <cell r="G91">
            <v>14.990752632930899</v>
          </cell>
          <cell r="H91">
            <v>34.009247367069101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49</v>
          </cell>
          <cell r="AL91">
            <v>14.990752632930899</v>
          </cell>
          <cell r="AM91">
            <v>34.009247367069101</v>
          </cell>
          <cell r="AN91">
            <v>34.009247367069101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</row>
        <row r="92">
          <cell r="F92">
            <v>0</v>
          </cell>
          <cell r="G92">
            <v>0</v>
          </cell>
          <cell r="H92">
            <v>0</v>
          </cell>
          <cell r="P92">
            <v>-51</v>
          </cell>
          <cell r="S92">
            <v>-90</v>
          </cell>
          <cell r="X92">
            <v>0</v>
          </cell>
          <cell r="Y92">
            <v>0</v>
          </cell>
          <cell r="Z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-1</v>
          </cell>
          <cell r="AG92">
            <v>2</v>
          </cell>
          <cell r="AH92">
            <v>-3</v>
          </cell>
          <cell r="AK92">
            <v>-139</v>
          </cell>
          <cell r="AL92">
            <v>-51</v>
          </cell>
          <cell r="AM92">
            <v>-88</v>
          </cell>
          <cell r="AN92">
            <v>-88</v>
          </cell>
          <cell r="AO92">
            <v>0</v>
          </cell>
          <cell r="AP92">
            <v>-25</v>
          </cell>
          <cell r="AQ92">
            <v>-51</v>
          </cell>
          <cell r="AR92">
            <v>-63</v>
          </cell>
        </row>
        <row r="93">
          <cell r="AN93">
            <v>0</v>
          </cell>
        </row>
        <row r="94">
          <cell r="AN94">
            <v>0</v>
          </cell>
        </row>
        <row r="95">
          <cell r="F95">
            <v>12166</v>
          </cell>
          <cell r="G95">
            <v>8115.9907526329307</v>
          </cell>
          <cell r="H95">
            <v>4050.0092473670693</v>
          </cell>
          <cell r="P95">
            <v>2609.9166666666665</v>
          </cell>
          <cell r="Q95">
            <v>0</v>
          </cell>
          <cell r="R95">
            <v>0</v>
          </cell>
          <cell r="S95">
            <v>26600.026060606062</v>
          </cell>
          <cell r="T95">
            <v>23669.785436363636</v>
          </cell>
          <cell r="U95">
            <v>3019.240624242424</v>
          </cell>
          <cell r="V95">
            <v>0</v>
          </cell>
          <cell r="W95">
            <v>0</v>
          </cell>
          <cell r="X95">
            <v>28231.389696969698</v>
          </cell>
          <cell r="Y95">
            <v>12611</v>
          </cell>
          <cell r="Z95">
            <v>15620.389696969694</v>
          </cell>
          <cell r="AA95">
            <v>0</v>
          </cell>
          <cell r="AB95">
            <v>0</v>
          </cell>
          <cell r="AC95">
            <v>25802.811515151516</v>
          </cell>
          <cell r="AD95">
            <v>12625</v>
          </cell>
          <cell r="AE95">
            <v>13177.811515151516</v>
          </cell>
          <cell r="AF95">
            <v>4168.1842424242423</v>
          </cell>
          <cell r="AG95">
            <v>3398</v>
          </cell>
          <cell r="AH95">
            <v>770.05090909090904</v>
          </cell>
          <cell r="AJ95">
            <v>0</v>
          </cell>
          <cell r="AK95">
            <v>109509.14393939395</v>
          </cell>
          <cell r="AL95">
            <v>46268.907419299605</v>
          </cell>
          <cell r="AM95">
            <v>63240.236520094339</v>
          </cell>
          <cell r="AN95">
            <v>63239.236520094339</v>
          </cell>
          <cell r="AO95">
            <v>25161</v>
          </cell>
          <cell r="AP95">
            <v>50527</v>
          </cell>
          <cell r="AQ95">
            <v>4891.9653693155615</v>
          </cell>
          <cell r="AR95">
            <v>11328.349456446114</v>
          </cell>
        </row>
        <row r="96">
          <cell r="F96">
            <v>5902</v>
          </cell>
          <cell r="G96">
            <v>1851.9907526329307</v>
          </cell>
          <cell r="H96">
            <v>4050.0092473670693</v>
          </cell>
          <cell r="P96">
            <v>2609.9166666666665</v>
          </cell>
          <cell r="Q96">
            <v>0</v>
          </cell>
          <cell r="R96">
            <v>0</v>
          </cell>
          <cell r="S96">
            <v>7100.0260606060619</v>
          </cell>
          <cell r="T96">
            <v>4169.7854363636361</v>
          </cell>
          <cell r="U96">
            <v>3019.240624242424</v>
          </cell>
          <cell r="V96">
            <v>0</v>
          </cell>
          <cell r="W96">
            <v>0</v>
          </cell>
          <cell r="X96">
            <v>3262.389696969698</v>
          </cell>
          <cell r="Y96">
            <v>1356</v>
          </cell>
          <cell r="Z96">
            <v>1906.3896969696943</v>
          </cell>
          <cell r="AA96">
            <v>0</v>
          </cell>
          <cell r="AB96">
            <v>0</v>
          </cell>
          <cell r="AC96">
            <v>1774.8115151515158</v>
          </cell>
          <cell r="AD96">
            <v>812</v>
          </cell>
          <cell r="AE96">
            <v>962.81151515151578</v>
          </cell>
          <cell r="AF96">
            <v>4168.1842424242423</v>
          </cell>
          <cell r="AG96">
            <v>3398</v>
          </cell>
          <cell r="AH96">
            <v>770.05090909090904</v>
          </cell>
          <cell r="AJ96">
            <v>0</v>
          </cell>
          <cell r="AK96">
            <v>25502.143939393951</v>
          </cell>
          <cell r="AL96">
            <v>7690.907419299605</v>
          </cell>
          <cell r="AM96">
            <v>17811.236520094339</v>
          </cell>
          <cell r="AN96">
            <v>17810.236520094342</v>
          </cell>
          <cell r="AO96">
            <v>2093</v>
          </cell>
          <cell r="AP96">
            <v>5098</v>
          </cell>
          <cell r="AQ96">
            <v>4891.9653693155615</v>
          </cell>
          <cell r="AR96">
            <v>11328.349456446114</v>
          </cell>
        </row>
        <row r="97">
          <cell r="F97">
            <v>427</v>
          </cell>
          <cell r="P97">
            <v>1736</v>
          </cell>
          <cell r="S97">
            <v>3416</v>
          </cell>
          <cell r="X97">
            <v>506</v>
          </cell>
          <cell r="AC97">
            <v>415</v>
          </cell>
          <cell r="AD97">
            <v>25802.811515151516</v>
          </cell>
          <cell r="AF97">
            <v>454</v>
          </cell>
          <cell r="AG97">
            <v>454</v>
          </cell>
          <cell r="AH97">
            <v>0</v>
          </cell>
          <cell r="AJ97">
            <v>0</v>
          </cell>
          <cell r="AK97">
            <v>6977</v>
          </cell>
        </row>
        <row r="98">
          <cell r="P98">
            <v>1010</v>
          </cell>
          <cell r="S98">
            <v>3280</v>
          </cell>
          <cell r="X98">
            <v>170</v>
          </cell>
          <cell r="AC98">
            <v>0</v>
          </cell>
        </row>
        <row r="99">
          <cell r="P99">
            <v>923</v>
          </cell>
          <cell r="S99">
            <v>3416</v>
          </cell>
          <cell r="X99">
            <v>506</v>
          </cell>
          <cell r="AC99">
            <v>415</v>
          </cell>
          <cell r="AF99">
            <v>454</v>
          </cell>
          <cell r="AG99">
            <v>454</v>
          </cell>
          <cell r="AH99">
            <v>0</v>
          </cell>
          <cell r="AK99">
            <v>5737</v>
          </cell>
          <cell r="AL99">
            <v>109509.14393939395</v>
          </cell>
          <cell r="AM99">
            <v>46269.90741929959</v>
          </cell>
        </row>
        <row r="100">
          <cell r="F100">
            <v>0</v>
          </cell>
          <cell r="X100">
            <v>0</v>
          </cell>
          <cell r="AK100">
            <v>0</v>
          </cell>
        </row>
        <row r="101">
          <cell r="F101">
            <v>427</v>
          </cell>
          <cell r="P101">
            <v>813</v>
          </cell>
          <cell r="S101">
            <v>0</v>
          </cell>
          <cell r="X101">
            <v>0</v>
          </cell>
          <cell r="AC101">
            <v>0</v>
          </cell>
          <cell r="AF101">
            <v>0</v>
          </cell>
          <cell r="AG101">
            <v>0</v>
          </cell>
          <cell r="AH101">
            <v>0</v>
          </cell>
          <cell r="AK101">
            <v>1240</v>
          </cell>
        </row>
        <row r="102">
          <cell r="S102">
            <v>0</v>
          </cell>
        </row>
        <row r="103">
          <cell r="F103">
            <v>0</v>
          </cell>
          <cell r="S103">
            <v>0</v>
          </cell>
          <cell r="X103">
            <v>0</v>
          </cell>
        </row>
        <row r="105">
          <cell r="AK105">
            <v>0</v>
          </cell>
        </row>
        <row r="106">
          <cell r="AK106">
            <v>0</v>
          </cell>
        </row>
        <row r="107">
          <cell r="F107">
            <v>0</v>
          </cell>
          <cell r="P107">
            <v>0</v>
          </cell>
          <cell r="S107">
            <v>0</v>
          </cell>
          <cell r="X107">
            <v>0</v>
          </cell>
          <cell r="AC107">
            <v>0</v>
          </cell>
          <cell r="AF107">
            <v>0</v>
          </cell>
          <cell r="AG107">
            <v>0</v>
          </cell>
          <cell r="AH107">
            <v>0</v>
          </cell>
          <cell r="AK107">
            <v>0</v>
          </cell>
        </row>
        <row r="108">
          <cell r="S108">
            <v>0</v>
          </cell>
          <cell r="AC108">
            <v>0</v>
          </cell>
          <cell r="AF108">
            <v>0</v>
          </cell>
          <cell r="AG108">
            <v>0</v>
          </cell>
          <cell r="AH108">
            <v>0</v>
          </cell>
          <cell r="AK108">
            <v>0</v>
          </cell>
        </row>
        <row r="109">
          <cell r="F109">
            <v>0</v>
          </cell>
          <cell r="P109">
            <v>0</v>
          </cell>
          <cell r="S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F110">
            <v>0</v>
          </cell>
          <cell r="P110">
            <v>0</v>
          </cell>
          <cell r="S110">
            <v>0</v>
          </cell>
          <cell r="X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K110">
            <v>0</v>
          </cell>
        </row>
        <row r="111">
          <cell r="F111">
            <v>0</v>
          </cell>
          <cell r="P111">
            <v>0</v>
          </cell>
          <cell r="S111">
            <v>0</v>
          </cell>
          <cell r="X111">
            <v>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0</v>
          </cell>
        </row>
        <row r="112">
          <cell r="F112">
            <v>0</v>
          </cell>
          <cell r="P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0</v>
          </cell>
          <cell r="X113">
            <v>0</v>
          </cell>
          <cell r="AC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0</v>
          </cell>
        </row>
        <row r="114">
          <cell r="F114">
            <v>0</v>
          </cell>
          <cell r="P114">
            <v>0</v>
          </cell>
          <cell r="S114">
            <v>0</v>
          </cell>
          <cell r="AC114">
            <v>0</v>
          </cell>
          <cell r="AG114">
            <v>0</v>
          </cell>
          <cell r="AH114">
            <v>0</v>
          </cell>
          <cell r="AK114">
            <v>0</v>
          </cell>
          <cell r="AM114">
            <v>0</v>
          </cell>
        </row>
        <row r="115">
          <cell r="F115">
            <v>0</v>
          </cell>
          <cell r="P115">
            <v>0</v>
          </cell>
          <cell r="S115">
            <v>0</v>
          </cell>
          <cell r="AH115">
            <v>0</v>
          </cell>
          <cell r="AK115">
            <v>0</v>
          </cell>
        </row>
        <row r="116">
          <cell r="F116">
            <v>0</v>
          </cell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  <cell r="AL116">
            <v>0</v>
          </cell>
          <cell r="AM116">
            <v>0</v>
          </cell>
        </row>
        <row r="117">
          <cell r="P117">
            <v>0</v>
          </cell>
          <cell r="S117">
            <v>0</v>
          </cell>
          <cell r="AC117">
            <v>0</v>
          </cell>
          <cell r="AG117">
            <v>0</v>
          </cell>
          <cell r="AH117">
            <v>0</v>
          </cell>
          <cell r="AK117">
            <v>0</v>
          </cell>
        </row>
        <row r="118">
          <cell r="F118">
            <v>0</v>
          </cell>
          <cell r="P118">
            <v>0</v>
          </cell>
          <cell r="S118">
            <v>0</v>
          </cell>
          <cell r="AC118">
            <v>0</v>
          </cell>
          <cell r="AF118">
            <v>0</v>
          </cell>
          <cell r="AG118">
            <v>0</v>
          </cell>
          <cell r="AH118">
            <v>0</v>
          </cell>
          <cell r="AK118">
            <v>0</v>
          </cell>
        </row>
        <row r="119">
          <cell r="P119">
            <v>0</v>
          </cell>
          <cell r="S119">
            <v>0</v>
          </cell>
          <cell r="X119">
            <v>0</v>
          </cell>
          <cell r="AC119">
            <v>0</v>
          </cell>
          <cell r="AG119">
            <v>0</v>
          </cell>
          <cell r="AH119">
            <v>0</v>
          </cell>
          <cell r="AK119">
            <v>0</v>
          </cell>
        </row>
        <row r="120">
          <cell r="F120">
            <v>100</v>
          </cell>
          <cell r="AK120">
            <v>100</v>
          </cell>
        </row>
        <row r="121">
          <cell r="S121">
            <v>0</v>
          </cell>
          <cell r="X121">
            <v>0</v>
          </cell>
          <cell r="AF121">
            <v>0</v>
          </cell>
          <cell r="AK121">
            <v>0</v>
          </cell>
        </row>
        <row r="122">
          <cell r="F122">
            <v>4000</v>
          </cell>
          <cell r="AK122">
            <v>4000</v>
          </cell>
        </row>
        <row r="123">
          <cell r="AK123">
            <v>0</v>
          </cell>
        </row>
        <row r="124">
          <cell r="AK124">
            <v>0</v>
          </cell>
          <cell r="AL124">
            <v>396.87424242423458</v>
          </cell>
        </row>
        <row r="125">
          <cell r="F125">
            <v>0</v>
          </cell>
          <cell r="AK125">
            <v>0</v>
          </cell>
        </row>
        <row r="126">
          <cell r="F126">
            <v>4527</v>
          </cell>
          <cell r="G126">
            <v>0</v>
          </cell>
          <cell r="H126">
            <v>0</v>
          </cell>
          <cell r="P126">
            <v>813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J126">
            <v>0</v>
          </cell>
          <cell r="AK126">
            <v>4100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</row>
        <row r="127">
          <cell r="F127">
            <v>4527</v>
          </cell>
          <cell r="G127">
            <v>0</v>
          </cell>
          <cell r="H127">
            <v>0</v>
          </cell>
          <cell r="P127">
            <v>813</v>
          </cell>
          <cell r="S127">
            <v>0</v>
          </cell>
          <cell r="X127">
            <v>0</v>
          </cell>
          <cell r="Y127">
            <v>0</v>
          </cell>
          <cell r="Z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J127">
            <v>0</v>
          </cell>
          <cell r="AK127">
            <v>4100</v>
          </cell>
        </row>
        <row r="128">
          <cell r="AK128">
            <v>4496.8742424242346</v>
          </cell>
          <cell r="AL128">
            <v>5340</v>
          </cell>
        </row>
        <row r="129">
          <cell r="AK129">
            <v>4496.8742424242346</v>
          </cell>
        </row>
        <row r="130">
          <cell r="AK130">
            <v>6424.1060606060491</v>
          </cell>
          <cell r="AL130">
            <v>10691.092580700395</v>
          </cell>
          <cell r="AM130">
            <v>-5132.2365200943386</v>
          </cell>
        </row>
        <row r="132">
          <cell r="AK132">
            <v>1927.2318181818146</v>
          </cell>
          <cell r="AO132">
            <v>0</v>
          </cell>
        </row>
        <row r="135">
          <cell r="AK135">
            <v>58108</v>
          </cell>
          <cell r="AM135">
            <v>58108</v>
          </cell>
          <cell r="AO135">
            <v>0</v>
          </cell>
          <cell r="AQ135">
            <v>0</v>
          </cell>
        </row>
        <row r="136">
          <cell r="AK136">
            <v>-5132.2365200943386</v>
          </cell>
          <cell r="AO136">
            <v>0</v>
          </cell>
        </row>
        <row r="137">
          <cell r="AK137">
            <v>36.78</v>
          </cell>
          <cell r="AO137" t="e">
            <v>#DIV/0!</v>
          </cell>
        </row>
        <row r="138">
          <cell r="AK138">
            <v>40.03</v>
          </cell>
          <cell r="AO138" t="e">
            <v>#DIV/0!</v>
          </cell>
        </row>
        <row r="139">
          <cell r="AK139">
            <v>0</v>
          </cell>
          <cell r="AO139">
            <v>0</v>
          </cell>
        </row>
        <row r="141">
          <cell r="AK141">
            <v>14.4</v>
          </cell>
          <cell r="AO141" t="e">
            <v>#DIV/0!</v>
          </cell>
        </row>
        <row r="143">
          <cell r="AJ143">
            <v>0</v>
          </cell>
          <cell r="AK143">
            <v>11.7</v>
          </cell>
          <cell r="AO143" t="e">
            <v>#DIV/0!</v>
          </cell>
        </row>
        <row r="144">
          <cell r="AK144">
            <v>56960</v>
          </cell>
          <cell r="AL144">
            <v>56960</v>
          </cell>
        </row>
        <row r="146">
          <cell r="AJ146">
            <v>300</v>
          </cell>
        </row>
        <row r="147">
          <cell r="AK147">
            <v>5857.1428571428578</v>
          </cell>
          <cell r="AL147">
            <v>-46268.907419299605</v>
          </cell>
          <cell r="AM147">
            <v>-63240.236520094339</v>
          </cell>
        </row>
        <row r="148">
          <cell r="S148">
            <v>0</v>
          </cell>
          <cell r="AK148">
            <v>865.25</v>
          </cell>
        </row>
        <row r="150">
          <cell r="AJ150">
            <v>0</v>
          </cell>
          <cell r="AK150">
            <v>115068</v>
          </cell>
          <cell r="AL150">
            <v>56960</v>
          </cell>
          <cell r="AM150">
            <v>58108</v>
          </cell>
          <cell r="AO150">
            <v>0</v>
          </cell>
        </row>
        <row r="151">
          <cell r="AK151">
            <v>0</v>
          </cell>
        </row>
        <row r="152">
          <cell r="AK152">
            <v>115068</v>
          </cell>
          <cell r="AL152">
            <v>56960</v>
          </cell>
          <cell r="AM152">
            <v>58108</v>
          </cell>
        </row>
        <row r="153">
          <cell r="AK153">
            <v>0</v>
          </cell>
          <cell r="AO153">
            <v>2093</v>
          </cell>
          <cell r="AP153">
            <v>5098</v>
          </cell>
          <cell r="AQ153">
            <v>4891.9653693155615</v>
          </cell>
          <cell r="AR153">
            <v>11328.349456446114</v>
          </cell>
        </row>
        <row r="154">
          <cell r="AK154">
            <v>5.9</v>
          </cell>
          <cell r="AL154">
            <v>23.1</v>
          </cell>
          <cell r="AM154">
            <v>-8.1</v>
          </cell>
        </row>
        <row r="155">
          <cell r="AK155">
            <v>5.348542273679354</v>
          </cell>
          <cell r="AL155">
            <v>-100</v>
          </cell>
          <cell r="AM155">
            <v>-100</v>
          </cell>
        </row>
        <row r="156">
          <cell r="AL156">
            <v>0</v>
          </cell>
          <cell r="AM156">
            <v>0</v>
          </cell>
        </row>
        <row r="158">
          <cell r="F158">
            <v>0</v>
          </cell>
          <cell r="P158">
            <v>0</v>
          </cell>
          <cell r="S158">
            <v>0</v>
          </cell>
          <cell r="X158">
            <v>0</v>
          </cell>
          <cell r="AC158">
            <v>0</v>
          </cell>
          <cell r="AJ158">
            <v>142</v>
          </cell>
          <cell r="AK158">
            <v>0</v>
          </cell>
        </row>
        <row r="159">
          <cell r="F159">
            <v>320</v>
          </cell>
          <cell r="P159">
            <v>720</v>
          </cell>
          <cell r="S159">
            <v>1362.8000000000002</v>
          </cell>
          <cell r="X159">
            <v>796.80000000000007</v>
          </cell>
          <cell r="AC159">
            <v>439.20000000000005</v>
          </cell>
          <cell r="AF159">
            <v>312.8</v>
          </cell>
          <cell r="AG159">
            <v>313</v>
          </cell>
          <cell r="AH159">
            <v>-0.19999999999998863</v>
          </cell>
          <cell r="AK159">
            <v>3951.6000000000004</v>
          </cell>
        </row>
        <row r="160">
          <cell r="F160">
            <v>320</v>
          </cell>
          <cell r="P160">
            <v>340</v>
          </cell>
          <cell r="S160">
            <v>416</v>
          </cell>
          <cell r="X160">
            <v>560</v>
          </cell>
          <cell r="AC160">
            <v>260.8</v>
          </cell>
          <cell r="AF160">
            <v>141.6</v>
          </cell>
          <cell r="AG160">
            <v>142</v>
          </cell>
          <cell r="AH160">
            <v>-0.40000000000000568</v>
          </cell>
          <cell r="AK160">
            <v>1896.8</v>
          </cell>
        </row>
        <row r="161">
          <cell r="F161">
            <v>320</v>
          </cell>
          <cell r="P161">
            <v>200</v>
          </cell>
          <cell r="S161">
            <v>149.6</v>
          </cell>
          <cell r="X161">
            <v>173.60000000000002</v>
          </cell>
          <cell r="AC161">
            <v>100.80000000000001</v>
          </cell>
          <cell r="AF161">
            <v>73.600000000000009</v>
          </cell>
          <cell r="AG161">
            <v>73.600000000000009</v>
          </cell>
          <cell r="AH161">
            <v>0</v>
          </cell>
          <cell r="AK161">
            <v>1017.6</v>
          </cell>
        </row>
        <row r="162">
          <cell r="P162">
            <v>100</v>
          </cell>
          <cell r="S162">
            <v>101</v>
          </cell>
          <cell r="X162">
            <v>118</v>
          </cell>
          <cell r="AB162">
            <v>9</v>
          </cell>
          <cell r="AC162">
            <v>29</v>
          </cell>
          <cell r="AF162">
            <v>74</v>
          </cell>
          <cell r="AG162">
            <v>74</v>
          </cell>
          <cell r="AK162">
            <v>348</v>
          </cell>
        </row>
        <row r="163">
          <cell r="AK163">
            <v>0</v>
          </cell>
        </row>
        <row r="164">
          <cell r="F164">
            <v>14.170833333333334</v>
          </cell>
          <cell r="AK164">
            <v>14.170833333333334</v>
          </cell>
        </row>
        <row r="165">
          <cell r="P165">
            <v>152</v>
          </cell>
          <cell r="S165">
            <v>428.72727272727275</v>
          </cell>
          <cell r="X165">
            <v>248.36363636363637</v>
          </cell>
          <cell r="AC165">
            <v>191.18181818181819</v>
          </cell>
          <cell r="AF165">
            <v>157.90909090909091</v>
          </cell>
          <cell r="AG165">
            <v>157.90909090909091</v>
          </cell>
          <cell r="AK165">
            <v>1020.2727272727273</v>
          </cell>
        </row>
        <row r="166">
          <cell r="F166">
            <v>260</v>
          </cell>
          <cell r="S166">
            <v>934.07272727272743</v>
          </cell>
          <cell r="X166">
            <v>548.43636363636369</v>
          </cell>
          <cell r="AC166">
            <v>248.01818181818186</v>
          </cell>
          <cell r="AK166">
            <v>1990.5272727272729</v>
          </cell>
        </row>
        <row r="167">
          <cell r="S167">
            <v>1362.8000000000002</v>
          </cell>
          <cell r="X167">
            <v>796.80000000000007</v>
          </cell>
          <cell r="AC167">
            <v>439.20000000000005</v>
          </cell>
        </row>
        <row r="168">
          <cell r="F168">
            <v>60</v>
          </cell>
          <cell r="P168">
            <v>0</v>
          </cell>
          <cell r="S168">
            <v>0</v>
          </cell>
          <cell r="X168">
            <v>0</v>
          </cell>
          <cell r="AC168">
            <v>0</v>
          </cell>
          <cell r="AK168">
            <v>60</v>
          </cell>
        </row>
        <row r="169">
          <cell r="S169">
            <v>0</v>
          </cell>
          <cell r="X169">
            <v>0</v>
          </cell>
          <cell r="AC169">
            <v>0</v>
          </cell>
          <cell r="AF169">
            <v>0</v>
          </cell>
          <cell r="AG169">
            <v>0</v>
          </cell>
          <cell r="AH169">
            <v>0</v>
          </cell>
          <cell r="AK169">
            <v>0</v>
          </cell>
        </row>
        <row r="170">
          <cell r="F170">
            <v>427</v>
          </cell>
          <cell r="G170">
            <v>0</v>
          </cell>
          <cell r="H170">
            <v>0</v>
          </cell>
          <cell r="P170">
            <v>1736</v>
          </cell>
          <cell r="Q170">
            <v>0</v>
          </cell>
          <cell r="R170">
            <v>0</v>
          </cell>
          <cell r="S170">
            <v>3416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506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415</v>
          </cell>
          <cell r="AD170">
            <v>25802.811515151516</v>
          </cell>
          <cell r="AE170">
            <v>0</v>
          </cell>
          <cell r="AF170">
            <v>454</v>
          </cell>
          <cell r="AG170">
            <v>461</v>
          </cell>
          <cell r="AH170">
            <v>0</v>
          </cell>
          <cell r="AJ170">
            <v>0</v>
          </cell>
          <cell r="AK170">
            <v>6984</v>
          </cell>
        </row>
        <row r="171">
          <cell r="F171">
            <v>427</v>
          </cell>
          <cell r="G171">
            <v>0</v>
          </cell>
          <cell r="H171">
            <v>0</v>
          </cell>
          <cell r="P171">
            <v>1736</v>
          </cell>
          <cell r="Q171">
            <v>0</v>
          </cell>
          <cell r="R171">
            <v>0</v>
          </cell>
          <cell r="S171">
            <v>3416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506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415</v>
          </cell>
          <cell r="AD171">
            <v>25802.811515151516</v>
          </cell>
          <cell r="AE171">
            <v>0</v>
          </cell>
          <cell r="AF171">
            <v>454</v>
          </cell>
          <cell r="AG171">
            <v>454</v>
          </cell>
          <cell r="AH171">
            <v>0</v>
          </cell>
          <cell r="AJ171">
            <v>0</v>
          </cell>
          <cell r="AK171">
            <v>6977</v>
          </cell>
        </row>
        <row r="172">
          <cell r="F172">
            <v>0</v>
          </cell>
          <cell r="G172">
            <v>0</v>
          </cell>
          <cell r="H172">
            <v>0</v>
          </cell>
          <cell r="P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J172">
            <v>0</v>
          </cell>
          <cell r="AK172">
            <v>0</v>
          </cell>
        </row>
        <row r="173">
          <cell r="F173">
            <v>0</v>
          </cell>
          <cell r="AG173">
            <v>0</v>
          </cell>
          <cell r="AK173">
            <v>0</v>
          </cell>
        </row>
        <row r="174">
          <cell r="AK174">
            <v>0</v>
          </cell>
        </row>
        <row r="175">
          <cell r="F175">
            <v>4000</v>
          </cell>
          <cell r="AK175">
            <v>4000</v>
          </cell>
        </row>
        <row r="176">
          <cell r="F176">
            <v>587</v>
          </cell>
          <cell r="P176">
            <v>863.25</v>
          </cell>
          <cell r="Q176">
            <v>0</v>
          </cell>
          <cell r="R176">
            <v>0</v>
          </cell>
          <cell r="S176">
            <v>1561.82</v>
          </cell>
          <cell r="T176">
            <v>554.80543636363632</v>
          </cell>
          <cell r="U176">
            <v>577.28729090909087</v>
          </cell>
          <cell r="V176">
            <v>0</v>
          </cell>
          <cell r="W176">
            <v>0</v>
          </cell>
          <cell r="X176">
            <v>640.95000000000005</v>
          </cell>
          <cell r="AA176">
            <v>0</v>
          </cell>
          <cell r="AB176">
            <v>0</v>
          </cell>
          <cell r="AC176">
            <v>535.86</v>
          </cell>
          <cell r="AF176">
            <v>1759.96</v>
          </cell>
          <cell r="AG176">
            <v>1532.909090909091</v>
          </cell>
          <cell r="AH176">
            <v>227.05090909090904</v>
          </cell>
          <cell r="AJ176">
            <v>0</v>
          </cell>
          <cell r="AK176">
            <v>6084.7890909090902</v>
          </cell>
          <cell r="AO176">
            <v>247</v>
          </cell>
          <cell r="AP176">
            <v>610</v>
          </cell>
          <cell r="AQ176">
            <v>920.25</v>
          </cell>
          <cell r="AR176">
            <v>2050.3572727272726</v>
          </cell>
        </row>
        <row r="177">
          <cell r="F177">
            <v>0</v>
          </cell>
          <cell r="G177">
            <v>0</v>
          </cell>
          <cell r="H177">
            <v>0</v>
          </cell>
          <cell r="P177">
            <v>152</v>
          </cell>
          <cell r="Q177">
            <v>0</v>
          </cell>
          <cell r="R177">
            <v>0</v>
          </cell>
          <cell r="S177">
            <v>428.72727272727275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248.36363636363637</v>
          </cell>
          <cell r="Y177">
            <v>103</v>
          </cell>
          <cell r="Z177">
            <v>145.36363636363637</v>
          </cell>
          <cell r="AA177">
            <v>0</v>
          </cell>
          <cell r="AB177">
            <v>0</v>
          </cell>
          <cell r="AC177">
            <v>191.18181818181819</v>
          </cell>
          <cell r="AD177">
            <v>88</v>
          </cell>
          <cell r="AE177">
            <v>103.18181818181819</v>
          </cell>
          <cell r="AF177">
            <v>157.90909090909091</v>
          </cell>
          <cell r="AG177">
            <v>157.90909090909091</v>
          </cell>
          <cell r="AH177">
            <v>0</v>
          </cell>
        </row>
        <row r="178">
          <cell r="F178">
            <v>0</v>
          </cell>
          <cell r="P178">
            <v>-51</v>
          </cell>
          <cell r="Q178">
            <v>0</v>
          </cell>
          <cell r="R178">
            <v>0</v>
          </cell>
          <cell r="S178">
            <v>-76.333333333333329</v>
          </cell>
          <cell r="T178">
            <v>13.666666666666666</v>
          </cell>
          <cell r="U178">
            <v>0</v>
          </cell>
          <cell r="V178">
            <v>0</v>
          </cell>
          <cell r="W178">
            <v>0</v>
          </cell>
          <cell r="X178">
            <v>400</v>
          </cell>
          <cell r="AA178">
            <v>0</v>
          </cell>
          <cell r="AB178">
            <v>0</v>
          </cell>
          <cell r="AC178">
            <v>13.333333333333334</v>
          </cell>
          <cell r="AF178">
            <v>-0.7</v>
          </cell>
          <cell r="AG178">
            <v>2</v>
          </cell>
          <cell r="AH178">
            <v>-2.7</v>
          </cell>
          <cell r="AJ178">
            <v>0</v>
          </cell>
          <cell r="AK178">
            <v>2215.2318181818146</v>
          </cell>
          <cell r="AO178">
            <v>172</v>
          </cell>
          <cell r="AP178">
            <v>221</v>
          </cell>
          <cell r="AQ178">
            <v>-51</v>
          </cell>
          <cell r="AR178">
            <v>-54</v>
          </cell>
        </row>
        <row r="181">
          <cell r="F181">
            <v>9095</v>
          </cell>
          <cell r="P181">
            <v>676.66666666666652</v>
          </cell>
          <cell r="S181">
            <v>3680.4666666666681</v>
          </cell>
          <cell r="X181">
            <v>1136.003333333334</v>
          </cell>
          <cell r="AC181">
            <v>450.60000000000059</v>
          </cell>
          <cell r="AF181">
            <v>1854.0333333333331</v>
          </cell>
          <cell r="AG181">
            <v>1301</v>
          </cell>
          <cell r="AH181">
            <v>545.90000000000009</v>
          </cell>
          <cell r="AP181">
            <v>1507.2</v>
          </cell>
        </row>
        <row r="182">
          <cell r="AO182" t="str">
            <v>ОЧИК.18.02.</v>
          </cell>
        </row>
        <row r="185">
          <cell r="F185" t="str">
            <v>АПАРАТ ВСЬОГО</v>
          </cell>
          <cell r="G185" t="str">
            <v>АПАРАТ ЕЛЕКТРО</v>
          </cell>
          <cell r="H185" t="str">
            <v>АПАРАТ ТЕПЛО</v>
          </cell>
          <cell r="P185" t="str">
            <v>ККМ</v>
          </cell>
          <cell r="S185" t="str">
            <v>КТМ</v>
          </cell>
          <cell r="X185" t="str">
            <v>ТЕЦ-5 ВСЬОГО</v>
          </cell>
          <cell r="Y185" t="str">
            <v>Е/Е</v>
          </cell>
          <cell r="Z185" t="str">
            <v xml:space="preserve"> Т/Е</v>
          </cell>
          <cell r="AC185" t="str">
            <v>ТЕЦ-6 ВСЬОГО</v>
          </cell>
          <cell r="AD185" t="str">
            <v>Е/Е</v>
          </cell>
          <cell r="AE185" t="str">
            <v xml:space="preserve"> Т/Е</v>
          </cell>
          <cell r="AF185" t="str">
            <v>Е/Е</v>
          </cell>
          <cell r="AG185" t="str">
            <v xml:space="preserve"> Т/Е</v>
          </cell>
          <cell r="AJ185" t="str">
            <v>ДОП.ВИР. СТ.ОРГ.</v>
          </cell>
          <cell r="AK185" t="str">
            <v>АК КЕ ВСЬОГО</v>
          </cell>
          <cell r="AL185" t="str">
            <v>Е/Е</v>
          </cell>
          <cell r="AM185" t="str">
            <v xml:space="preserve"> Т/Е</v>
          </cell>
          <cell r="AO185" t="str">
            <v>СТАНЦІї ЕЛЕКТРО</v>
          </cell>
          <cell r="AP185" t="str">
            <v>СТАНЦІІ ТЕПЛОВІ</v>
          </cell>
          <cell r="AQ185" t="str">
            <v>МЕРЕЖІ ЕЛЕКТРО</v>
          </cell>
          <cell r="AR185" t="str">
            <v>МЕРЕЖІ ТЕПЛОВІ</v>
          </cell>
        </row>
        <row r="188">
          <cell r="S188">
            <v>101.3</v>
          </cell>
          <cell r="X188">
            <v>116.9</v>
          </cell>
          <cell r="AC188">
            <v>111.7</v>
          </cell>
          <cell r="AK188">
            <v>329.90000000000003</v>
          </cell>
          <cell r="AO188">
            <v>221.49122807017542</v>
          </cell>
        </row>
        <row r="189">
          <cell r="S189">
            <v>116</v>
          </cell>
          <cell r="X189">
            <v>133.9</v>
          </cell>
          <cell r="AC189">
            <v>127.8</v>
          </cell>
          <cell r="AK189">
            <v>377.7</v>
          </cell>
          <cell r="AO189">
            <v>252.49999999999997</v>
          </cell>
        </row>
        <row r="190">
          <cell r="P190">
            <v>0</v>
          </cell>
          <cell r="S190">
            <v>0</v>
          </cell>
          <cell r="X190">
            <v>0</v>
          </cell>
          <cell r="AC190">
            <v>0</v>
          </cell>
          <cell r="AO190">
            <v>66</v>
          </cell>
        </row>
        <row r="191">
          <cell r="P191">
            <v>0</v>
          </cell>
          <cell r="S191">
            <v>192.5</v>
          </cell>
          <cell r="X191">
            <v>192.5</v>
          </cell>
          <cell r="AC191">
            <v>192.5</v>
          </cell>
          <cell r="AK191">
            <v>192.5</v>
          </cell>
          <cell r="AO191">
            <v>0</v>
          </cell>
        </row>
        <row r="192">
          <cell r="S192">
            <v>19500</v>
          </cell>
          <cell r="X192">
            <v>22503</v>
          </cell>
          <cell r="AC192">
            <v>21502</v>
          </cell>
          <cell r="AK192">
            <v>63506</v>
          </cell>
          <cell r="AO192">
            <v>0</v>
          </cell>
        </row>
        <row r="193">
          <cell r="AK193">
            <v>63505</v>
          </cell>
        </row>
        <row r="194">
          <cell r="X194">
            <v>0</v>
          </cell>
          <cell r="AC194">
            <v>0</v>
          </cell>
          <cell r="AK194">
            <v>0</v>
          </cell>
        </row>
        <row r="195">
          <cell r="X195">
            <v>0</v>
          </cell>
          <cell r="AC195">
            <v>0</v>
          </cell>
          <cell r="AK195">
            <v>0</v>
          </cell>
        </row>
        <row r="196">
          <cell r="X196">
            <v>82.5</v>
          </cell>
          <cell r="AC196">
            <v>82.5</v>
          </cell>
        </row>
        <row r="197">
          <cell r="X197">
            <v>0</v>
          </cell>
          <cell r="AC197">
            <v>0</v>
          </cell>
          <cell r="AK197">
            <v>0</v>
          </cell>
        </row>
        <row r="198">
          <cell r="S198">
            <v>0</v>
          </cell>
          <cell r="X198">
            <v>0</v>
          </cell>
          <cell r="AC198">
            <v>0</v>
          </cell>
          <cell r="AK198">
            <v>0</v>
          </cell>
        </row>
        <row r="200">
          <cell r="X200">
            <v>4.0999999999999996</v>
          </cell>
          <cell r="AC200">
            <v>4.2</v>
          </cell>
          <cell r="AK200">
            <v>8.3000000000000007</v>
          </cell>
          <cell r="AO200">
            <v>75.839416058394164</v>
          </cell>
        </row>
        <row r="201">
          <cell r="X201">
            <v>5.7</v>
          </cell>
          <cell r="AC201">
            <v>5.9</v>
          </cell>
          <cell r="AK201">
            <v>11.600000000000001</v>
          </cell>
          <cell r="AO201">
            <v>103.9</v>
          </cell>
        </row>
        <row r="202">
          <cell r="F202">
            <v>75</v>
          </cell>
          <cell r="AJ202">
            <v>0</v>
          </cell>
          <cell r="AO202" t="e">
            <v>#DIV/0!</v>
          </cell>
          <cell r="AR202">
            <v>75</v>
          </cell>
        </row>
        <row r="203">
          <cell r="S203">
            <v>601.41999999999996</v>
          </cell>
          <cell r="X203">
            <v>601.41999999999996</v>
          </cell>
          <cell r="AC203">
            <v>601.41999999999996</v>
          </cell>
          <cell r="AK203">
            <v>601.41999999999996</v>
          </cell>
          <cell r="AO203">
            <v>195.28</v>
          </cell>
        </row>
        <row r="204">
          <cell r="S204">
            <v>0</v>
          </cell>
          <cell r="X204">
            <v>2466</v>
          </cell>
          <cell r="AC204">
            <v>2526</v>
          </cell>
          <cell r="AK204">
            <v>4992</v>
          </cell>
          <cell r="AO204">
            <v>14810</v>
          </cell>
        </row>
        <row r="205">
          <cell r="AK205">
            <v>4992</v>
          </cell>
        </row>
        <row r="206">
          <cell r="S206">
            <v>116</v>
          </cell>
          <cell r="X206">
            <v>139.6</v>
          </cell>
          <cell r="Y206">
            <v>58</v>
          </cell>
          <cell r="Z206">
            <v>81.600000000000009</v>
          </cell>
          <cell r="AC206">
            <v>133.69999999999999</v>
          </cell>
          <cell r="AD206">
            <v>61.1</v>
          </cell>
          <cell r="AE206">
            <v>72.599999999999994</v>
          </cell>
          <cell r="AK206">
            <v>389.3</v>
          </cell>
          <cell r="AL206">
            <v>119.1</v>
          </cell>
          <cell r="AM206">
            <v>270.2</v>
          </cell>
          <cell r="AO206">
            <v>356.4</v>
          </cell>
          <cell r="AP206">
            <v>74.900000000000006</v>
          </cell>
          <cell r="AQ206">
            <v>281.5</v>
          </cell>
        </row>
        <row r="207">
          <cell r="S207">
            <v>19500</v>
          </cell>
          <cell r="X207">
            <v>24969</v>
          </cell>
          <cell r="Y207">
            <v>11255</v>
          </cell>
          <cell r="Z207">
            <v>13714</v>
          </cell>
          <cell r="AA207">
            <v>13714</v>
          </cell>
          <cell r="AC207">
            <v>24028</v>
          </cell>
          <cell r="AD207">
            <v>11813</v>
          </cell>
          <cell r="AE207">
            <v>12215</v>
          </cell>
          <cell r="AK207">
            <v>68498</v>
          </cell>
          <cell r="AL207">
            <v>23068</v>
          </cell>
          <cell r="AM207">
            <v>45429</v>
          </cell>
          <cell r="AO207">
            <v>14810</v>
          </cell>
          <cell r="AP207">
            <v>3112.427048260382</v>
          </cell>
          <cell r="AQ207">
            <v>11697.572951739618</v>
          </cell>
        </row>
        <row r="208">
          <cell r="S208">
            <v>168.1</v>
          </cell>
          <cell r="X208">
            <v>178.86</v>
          </cell>
          <cell r="Y208">
            <v>194.05</v>
          </cell>
          <cell r="Z208">
            <v>168.06</v>
          </cell>
          <cell r="AC208">
            <v>179.72</v>
          </cell>
          <cell r="AD208">
            <v>193.34</v>
          </cell>
          <cell r="AE208">
            <v>168.25</v>
          </cell>
          <cell r="AJ208">
            <v>0</v>
          </cell>
          <cell r="AK208">
            <v>175.95</v>
          </cell>
          <cell r="AL208">
            <v>193.69</v>
          </cell>
          <cell r="AM208">
            <v>168.13</v>
          </cell>
          <cell r="AO208">
            <v>41.55</v>
          </cell>
          <cell r="AP208">
            <v>41.55</v>
          </cell>
          <cell r="AQ208">
            <v>41.55</v>
          </cell>
          <cell r="AR208">
            <v>0</v>
          </cell>
        </row>
        <row r="209">
          <cell r="AM209">
            <v>0</v>
          </cell>
          <cell r="AO209">
            <v>52</v>
          </cell>
          <cell r="AP209">
            <v>52</v>
          </cell>
        </row>
        <row r="210">
          <cell r="X210">
            <v>24969</v>
          </cell>
          <cell r="AC210">
            <v>24028</v>
          </cell>
          <cell r="AK210">
            <v>68498</v>
          </cell>
          <cell r="AL210">
            <v>23068</v>
          </cell>
          <cell r="AM210">
            <v>45430</v>
          </cell>
          <cell r="AO210">
            <v>14862</v>
          </cell>
          <cell r="AP210">
            <v>3164.427048260382</v>
          </cell>
          <cell r="AQ210">
            <v>11697.572951739618</v>
          </cell>
        </row>
        <row r="221">
          <cell r="G221" t="str">
            <v>Б.В.ЯЩЕНКО</v>
          </cell>
        </row>
        <row r="222">
          <cell r="G222" t="str">
            <v>М.В.ТЕРПИЛО</v>
          </cell>
        </row>
        <row r="223">
          <cell r="G223" t="str">
            <v xml:space="preserve">В.І.МИРГОРОДСЬКИЙ                                  </v>
          </cell>
        </row>
        <row r="224">
          <cell r="G224" t="str">
            <v xml:space="preserve">М.І.ШЕВЧЕНКО                                 </v>
          </cell>
        </row>
        <row r="225">
          <cell r="G225" t="str">
            <v>В.Ю.МОНТЬЕВ</v>
          </cell>
        </row>
        <row r="226">
          <cell r="G226" t="str">
            <v xml:space="preserve">О.М.НИКОЛЕНКО      </v>
          </cell>
        </row>
        <row r="230">
          <cell r="AP230">
            <v>1507.2</v>
          </cell>
        </row>
        <row r="245">
          <cell r="AG245" t="str">
            <v xml:space="preserve">         Затверджую</v>
          </cell>
        </row>
        <row r="246">
          <cell r="AG246" t="str">
            <v xml:space="preserve"> Голова правління </v>
          </cell>
        </row>
        <row r="247">
          <cell r="AG247" t="str">
            <v xml:space="preserve">                        І.В.Плачков</v>
          </cell>
        </row>
        <row r="248">
          <cell r="AG248" t="str">
            <v xml:space="preserve">   "_____" ________2000 р.</v>
          </cell>
        </row>
        <row r="252">
          <cell r="F252" t="str">
            <v>РОЗРАХУНОК ФІНАНСОВИХ ПОТОКІВ НА   березень  2000 року</v>
          </cell>
        </row>
        <row r="253">
          <cell r="F253" t="str">
            <v>ПО ФІЛІАЛАХ АК КИЇВЕНЕРГО</v>
          </cell>
        </row>
        <row r="258">
          <cell r="AK258" t="str">
            <v>тис.грн.</v>
          </cell>
        </row>
        <row r="259">
          <cell r="F259" t="str">
            <v>ВИКОН.ДИР.</v>
          </cell>
          <cell r="G259" t="str">
            <v>АПАРАТ ЕЛЕКТРО</v>
          </cell>
          <cell r="H259" t="str">
            <v>АПАРАТ ТЕПЛО</v>
          </cell>
          <cell r="P259" t="str">
            <v>КМ</v>
          </cell>
          <cell r="Q259" t="str">
            <v>ТМ</v>
          </cell>
          <cell r="S259" t="str">
            <v>КТМ</v>
          </cell>
          <cell r="T259" t="str">
            <v>ВИРОБН</v>
          </cell>
          <cell r="U259" t="str">
            <v>ПЕРЕД</v>
          </cell>
          <cell r="X259" t="str">
            <v>ТЕЦ-5 ВСЬОГО</v>
          </cell>
          <cell r="Y259" t="str">
            <v>Е/Е</v>
          </cell>
          <cell r="Z259" t="str">
            <v xml:space="preserve"> Т/Е</v>
          </cell>
          <cell r="AC259" t="str">
            <v>ТЕЦ-6 ВСЬОГО</v>
          </cell>
          <cell r="AD259" t="str">
            <v>Е/Е</v>
          </cell>
          <cell r="AE259" t="str">
            <v xml:space="preserve"> Т/Е</v>
          </cell>
          <cell r="AF259" t="str">
            <v>ТРМ ВСЬОГО</v>
          </cell>
          <cell r="AG259" t="str">
            <v>ТРМ  АК КЕ</v>
          </cell>
          <cell r="AH259" t="str">
            <v>ТРМ СТОР</v>
          </cell>
          <cell r="AJ259" t="str">
            <v>ДОП.ВИР. СТ.ОРГ.</v>
          </cell>
          <cell r="AK259" t="str">
            <v>АК КЕ осн.вир.</v>
          </cell>
          <cell r="AL259" t="str">
            <v>АК КЕ ВСЬОГО</v>
          </cell>
          <cell r="AM259" t="str">
            <v xml:space="preserve"> Т/Е</v>
          </cell>
          <cell r="AO259" t="str">
            <v>СТАНЦІї ЕЛЕКТРО</v>
          </cell>
          <cell r="AP259" t="str">
            <v>СТАНЦІІ ТЕПЛОВІ</v>
          </cell>
          <cell r="AQ259" t="str">
            <v>МЕРЕЖІ ЕЛЕКТРО</v>
          </cell>
          <cell r="AR259" t="str">
            <v>МЕРЕЖІ ТЕПЛОВІ</v>
          </cell>
        </row>
        <row r="260">
          <cell r="F260">
            <v>4700</v>
          </cell>
          <cell r="P260">
            <v>3875.9166666666665</v>
          </cell>
          <cell r="S260">
            <v>9516.0260606060619</v>
          </cell>
          <cell r="X260">
            <v>3231.389696969698</v>
          </cell>
          <cell r="AC260">
            <v>1662.8115151515158</v>
          </cell>
          <cell r="AF260">
            <v>4222.1842424242423</v>
          </cell>
          <cell r="AG260">
            <v>3452</v>
          </cell>
          <cell r="AH260">
            <v>770.05090909090904</v>
          </cell>
          <cell r="AJ260">
            <v>7599</v>
          </cell>
          <cell r="AK260">
            <v>28662.328181818182</v>
          </cell>
        </row>
        <row r="262">
          <cell r="F262">
            <v>15510.428571428572</v>
          </cell>
          <cell r="G262">
            <v>1851.9907526329307</v>
          </cell>
          <cell r="H262">
            <v>3986.0092473670693</v>
          </cell>
          <cell r="P262">
            <v>3875.9166666666665</v>
          </cell>
          <cell r="Q262">
            <v>0</v>
          </cell>
          <cell r="R262">
            <v>0</v>
          </cell>
          <cell r="S262">
            <v>9516.0260606060619</v>
          </cell>
          <cell r="T262">
            <v>4009.7854363636361</v>
          </cell>
          <cell r="U262">
            <v>2179.240624242424</v>
          </cell>
          <cell r="V262">
            <v>0</v>
          </cell>
          <cell r="W262">
            <v>0</v>
          </cell>
          <cell r="X262">
            <v>3231.389696969698</v>
          </cell>
          <cell r="Y262">
            <v>1133</v>
          </cell>
          <cell r="Z262">
            <v>1592.3896969696943</v>
          </cell>
          <cell r="AA262">
            <v>0</v>
          </cell>
          <cell r="AB262">
            <v>0</v>
          </cell>
          <cell r="AC262">
            <v>1662.8115151515158</v>
          </cell>
          <cell r="AD262">
            <v>571</v>
          </cell>
          <cell r="AE262">
            <v>676.81151515151578</v>
          </cell>
          <cell r="AF262">
            <v>4222.1842424242423</v>
          </cell>
          <cell r="AG262">
            <v>3452</v>
          </cell>
          <cell r="AH262">
            <v>770.05090909090904</v>
          </cell>
          <cell r="AJ262">
            <v>0</v>
          </cell>
          <cell r="AK262">
            <v>116430.57251082252</v>
          </cell>
          <cell r="AM262">
            <v>115933.25</v>
          </cell>
        </row>
        <row r="263">
          <cell r="F263">
            <v>9201.1285714285732</v>
          </cell>
          <cell r="G263">
            <v>1693.9907526329307</v>
          </cell>
          <cell r="H263">
            <v>3557.0092473670693</v>
          </cell>
          <cell r="P263">
            <v>1563</v>
          </cell>
          <cell r="S263">
            <v>3562.133333333335</v>
          </cell>
          <cell r="T263">
            <v>3294.9799999999996</v>
          </cell>
          <cell r="U263">
            <v>761.95333333333315</v>
          </cell>
          <cell r="X263">
            <v>1892.0033333333345</v>
          </cell>
          <cell r="Y263">
            <v>746</v>
          </cell>
          <cell r="Z263">
            <v>1049.8033333333306</v>
          </cell>
          <cell r="AC263">
            <v>692.93333333333385</v>
          </cell>
          <cell r="AD263">
            <v>172</v>
          </cell>
          <cell r="AE263">
            <v>204.13333333333395</v>
          </cell>
          <cell r="AF263">
            <v>957.66666666666663</v>
          </cell>
          <cell r="AG263">
            <v>902.99999999999989</v>
          </cell>
          <cell r="AH263">
            <v>54.53333333333336</v>
          </cell>
          <cell r="AJ263">
            <v>-2455</v>
          </cell>
          <cell r="AK263">
            <v>103667.68099567101</v>
          </cell>
          <cell r="AM263">
            <v>17399.198571428577</v>
          </cell>
        </row>
        <row r="264">
          <cell r="F264">
            <v>94803.728571428568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K264">
            <v>94803.728571428568</v>
          </cell>
        </row>
        <row r="265">
          <cell r="F265">
            <v>68497</v>
          </cell>
          <cell r="AK265">
            <v>68497</v>
          </cell>
        </row>
        <row r="266">
          <cell r="F266">
            <v>15510</v>
          </cell>
          <cell r="AK266">
            <v>15510</v>
          </cell>
        </row>
        <row r="267">
          <cell r="F267">
            <v>6694.7285714285717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K267">
            <v>6694.7285714285717</v>
          </cell>
        </row>
        <row r="268">
          <cell r="F268">
            <v>413.3</v>
          </cell>
          <cell r="AK268">
            <v>413.3</v>
          </cell>
        </row>
        <row r="269">
          <cell r="F269">
            <v>0</v>
          </cell>
          <cell r="AK269">
            <v>0</v>
          </cell>
        </row>
        <row r="270">
          <cell r="F270">
            <v>1581.4285714285716</v>
          </cell>
          <cell r="AK270">
            <v>1581.4285714285716</v>
          </cell>
        </row>
        <row r="271">
          <cell r="F271">
            <v>3500</v>
          </cell>
          <cell r="AK271">
            <v>3500</v>
          </cell>
        </row>
        <row r="272">
          <cell r="F272">
            <v>0</v>
          </cell>
          <cell r="AK272">
            <v>0</v>
          </cell>
        </row>
        <row r="273">
          <cell r="F273">
            <v>1200</v>
          </cell>
          <cell r="P273">
            <v>0</v>
          </cell>
          <cell r="S273">
            <v>0</v>
          </cell>
          <cell r="X273">
            <v>0</v>
          </cell>
          <cell r="AC273">
            <v>0</v>
          </cell>
          <cell r="AF273">
            <v>0</v>
          </cell>
          <cell r="AG273">
            <v>0</v>
          </cell>
          <cell r="AH273">
            <v>0</v>
          </cell>
          <cell r="AK273">
            <v>1200</v>
          </cell>
        </row>
        <row r="274">
          <cell r="F274">
            <v>4100</v>
          </cell>
          <cell r="AK274">
            <v>4100</v>
          </cell>
        </row>
        <row r="275">
          <cell r="F275">
            <v>2</v>
          </cell>
          <cell r="P275">
            <v>0</v>
          </cell>
          <cell r="S275">
            <v>0</v>
          </cell>
          <cell r="X275">
            <v>0</v>
          </cell>
          <cell r="AC275">
            <v>0</v>
          </cell>
          <cell r="AF275">
            <v>0</v>
          </cell>
          <cell r="AG275">
            <v>0</v>
          </cell>
          <cell r="AH275">
            <v>0</v>
          </cell>
          <cell r="AK275">
            <v>2</v>
          </cell>
        </row>
        <row r="276">
          <cell r="F276">
            <v>99503.728571428568</v>
          </cell>
          <cell r="P276">
            <v>3875.9166666666665</v>
          </cell>
          <cell r="Q276">
            <v>0</v>
          </cell>
          <cell r="R276">
            <v>0</v>
          </cell>
          <cell r="S276">
            <v>9516.0260606060619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3231.389696969698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1662.8115151515158</v>
          </cell>
          <cell r="AD276">
            <v>0</v>
          </cell>
          <cell r="AE276">
            <v>0</v>
          </cell>
          <cell r="AF276">
            <v>4222.1842424242423</v>
          </cell>
          <cell r="AG276">
            <v>3452</v>
          </cell>
          <cell r="AH276">
            <v>770.05090909090904</v>
          </cell>
          <cell r="AK276">
            <v>123466.05675324675</v>
          </cell>
        </row>
        <row r="277">
          <cell r="F277">
            <v>1796</v>
          </cell>
          <cell r="P277">
            <v>1861.9166666666667</v>
          </cell>
          <cell r="Q277">
            <v>0</v>
          </cell>
          <cell r="R277">
            <v>0</v>
          </cell>
          <cell r="S277">
            <v>5485.4866666666667</v>
          </cell>
          <cell r="T277">
            <v>568.47210303030295</v>
          </cell>
          <cell r="U277">
            <v>577.28729090909087</v>
          </cell>
          <cell r="V277">
            <v>0</v>
          </cell>
          <cell r="W277">
            <v>0</v>
          </cell>
          <cell r="X277">
            <v>1426.95</v>
          </cell>
          <cell r="Y277">
            <v>330</v>
          </cell>
          <cell r="Z277">
            <v>462.58636363636367</v>
          </cell>
          <cell r="AA277">
            <v>0</v>
          </cell>
          <cell r="AB277">
            <v>9</v>
          </cell>
          <cell r="AC277">
            <v>779.19333333333338</v>
          </cell>
          <cell r="AD277">
            <v>164</v>
          </cell>
          <cell r="AE277">
            <v>194.01151515151517</v>
          </cell>
          <cell r="AF277">
            <v>3257.9266666666667</v>
          </cell>
          <cell r="AG277">
            <v>2541.909090909091</v>
          </cell>
          <cell r="AH277">
            <v>716.01757575757574</v>
          </cell>
          <cell r="AK277">
            <v>15573.473333333333</v>
          </cell>
        </row>
        <row r="278">
          <cell r="F278">
            <v>587</v>
          </cell>
          <cell r="G278">
            <v>158</v>
          </cell>
          <cell r="H278">
            <v>429</v>
          </cell>
          <cell r="P278">
            <v>946.25</v>
          </cell>
          <cell r="S278">
            <v>1561.82</v>
          </cell>
          <cell r="T278">
            <v>554.80543636363632</v>
          </cell>
          <cell r="U278">
            <v>577.28729090909087</v>
          </cell>
          <cell r="X278">
            <v>640.95000000000005</v>
          </cell>
          <cell r="Y278">
            <v>164</v>
          </cell>
          <cell r="Z278">
            <v>228.58636363636367</v>
          </cell>
          <cell r="AC278">
            <v>535.86</v>
          </cell>
          <cell r="AD278">
            <v>158</v>
          </cell>
          <cell r="AE278">
            <v>186.67818181818183</v>
          </cell>
          <cell r="AF278">
            <v>1759.96</v>
          </cell>
          <cell r="AG278">
            <v>1532.909090909091</v>
          </cell>
          <cell r="AH278">
            <v>227.05090909090904</v>
          </cell>
          <cell r="AK278">
            <v>6394.8399999999992</v>
          </cell>
        </row>
        <row r="279">
          <cell r="F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13.666666666666666</v>
          </cell>
          <cell r="T279">
            <v>13.666666666666666</v>
          </cell>
          <cell r="U279">
            <v>0</v>
          </cell>
          <cell r="V279">
            <v>0</v>
          </cell>
          <cell r="W279">
            <v>0</v>
          </cell>
          <cell r="X279">
            <v>400</v>
          </cell>
          <cell r="Y279">
            <v>166</v>
          </cell>
          <cell r="Z279">
            <v>234</v>
          </cell>
          <cell r="AA279">
            <v>0</v>
          </cell>
          <cell r="AB279">
            <v>0</v>
          </cell>
          <cell r="AC279">
            <v>-0.66666666666666607</v>
          </cell>
          <cell r="AD279">
            <v>6</v>
          </cell>
          <cell r="AE279">
            <v>7.3333333333333339</v>
          </cell>
          <cell r="AF279">
            <v>0.3</v>
          </cell>
          <cell r="AG279">
            <v>0</v>
          </cell>
          <cell r="AH279">
            <v>0.3</v>
          </cell>
          <cell r="AK279">
            <v>413.3</v>
          </cell>
        </row>
        <row r="280">
          <cell r="F280">
            <v>1202</v>
          </cell>
          <cell r="P280">
            <v>857</v>
          </cell>
          <cell r="Q280">
            <v>0</v>
          </cell>
          <cell r="R280">
            <v>0</v>
          </cell>
          <cell r="S280">
            <v>1290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381</v>
          </cell>
          <cell r="Y280">
            <v>0</v>
          </cell>
          <cell r="Z280">
            <v>0</v>
          </cell>
          <cell r="AA280">
            <v>0</v>
          </cell>
          <cell r="AB280">
            <v>9</v>
          </cell>
          <cell r="AC280">
            <v>244</v>
          </cell>
          <cell r="AD280">
            <v>0</v>
          </cell>
          <cell r="AE280">
            <v>0</v>
          </cell>
          <cell r="AF280">
            <v>597</v>
          </cell>
          <cell r="AG280">
            <v>509</v>
          </cell>
          <cell r="AH280">
            <v>88</v>
          </cell>
          <cell r="AK280">
            <v>4810</v>
          </cell>
        </row>
        <row r="281">
          <cell r="F281">
            <v>122</v>
          </cell>
          <cell r="P281">
            <v>367</v>
          </cell>
          <cell r="S281">
            <v>688</v>
          </cell>
          <cell r="X281">
            <v>93</v>
          </cell>
          <cell r="AC281">
            <v>90</v>
          </cell>
          <cell r="AF281">
            <v>508</v>
          </cell>
          <cell r="AG281">
            <v>420</v>
          </cell>
          <cell r="AH281">
            <v>88</v>
          </cell>
          <cell r="AK281">
            <v>1902</v>
          </cell>
        </row>
        <row r="282">
          <cell r="F282">
            <v>700</v>
          </cell>
          <cell r="P282">
            <v>20</v>
          </cell>
          <cell r="S282">
            <v>21</v>
          </cell>
          <cell r="X282">
            <v>70</v>
          </cell>
          <cell r="AC282">
            <v>25</v>
          </cell>
          <cell r="AF282">
            <v>15</v>
          </cell>
          <cell r="AG282">
            <v>15</v>
          </cell>
          <cell r="AH282">
            <v>0</v>
          </cell>
          <cell r="AK282">
            <v>1056</v>
          </cell>
        </row>
        <row r="283">
          <cell r="F283">
            <v>60</v>
          </cell>
          <cell r="P283">
            <v>370</v>
          </cell>
          <cell r="S283">
            <v>480</v>
          </cell>
          <cell r="X283">
            <v>100</v>
          </cell>
          <cell r="AC283">
            <v>100</v>
          </cell>
          <cell r="AF283">
            <v>0</v>
          </cell>
          <cell r="AG283">
            <v>0</v>
          </cell>
          <cell r="AK283">
            <v>1110</v>
          </cell>
        </row>
        <row r="284">
          <cell r="F284">
            <v>320</v>
          </cell>
          <cell r="P284">
            <v>100</v>
          </cell>
          <cell r="Q284">
            <v>0</v>
          </cell>
          <cell r="R284">
            <v>0</v>
          </cell>
          <cell r="S284">
            <v>101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118</v>
          </cell>
          <cell r="Y284">
            <v>0</v>
          </cell>
          <cell r="Z284">
            <v>0</v>
          </cell>
          <cell r="AA284">
            <v>0</v>
          </cell>
          <cell r="AB284">
            <v>9</v>
          </cell>
          <cell r="AC284">
            <v>29</v>
          </cell>
          <cell r="AD284">
            <v>0</v>
          </cell>
          <cell r="AE284">
            <v>0</v>
          </cell>
          <cell r="AF284">
            <v>74</v>
          </cell>
          <cell r="AG284">
            <v>74</v>
          </cell>
          <cell r="AH284">
            <v>0</v>
          </cell>
          <cell r="AJ284">
            <v>0</v>
          </cell>
          <cell r="AK284">
            <v>742</v>
          </cell>
        </row>
        <row r="285">
          <cell r="F285">
            <v>7</v>
          </cell>
          <cell r="P285">
            <v>58.666666666666664</v>
          </cell>
          <cell r="Q285">
            <v>0</v>
          </cell>
          <cell r="R285">
            <v>0</v>
          </cell>
          <cell r="S285">
            <v>2370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5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900.66666666666663</v>
          </cell>
          <cell r="AG285">
            <v>500</v>
          </cell>
          <cell r="AH285">
            <v>400.66666666666663</v>
          </cell>
          <cell r="AK285">
            <v>3705.333333333333</v>
          </cell>
        </row>
        <row r="286">
          <cell r="F286">
            <v>0</v>
          </cell>
          <cell r="P286">
            <v>0</v>
          </cell>
          <cell r="S286">
            <v>0</v>
          </cell>
          <cell r="X286">
            <v>5</v>
          </cell>
          <cell r="AC286">
            <v>0</v>
          </cell>
          <cell r="AF286">
            <v>0</v>
          </cell>
          <cell r="AG286">
            <v>0</v>
          </cell>
          <cell r="AH286">
            <v>0</v>
          </cell>
          <cell r="AK286">
            <v>5</v>
          </cell>
        </row>
        <row r="287">
          <cell r="F287">
            <v>7</v>
          </cell>
          <cell r="P287">
            <v>58.666666666666664</v>
          </cell>
          <cell r="S287">
            <v>2370</v>
          </cell>
          <cell r="X287">
            <v>0</v>
          </cell>
          <cell r="AC287">
            <v>0</v>
          </cell>
          <cell r="AF287">
            <v>900.66666666666663</v>
          </cell>
          <cell r="AG287">
            <v>500</v>
          </cell>
          <cell r="AH287">
            <v>400.66666666666663</v>
          </cell>
          <cell r="AK287">
            <v>3336.333333333333</v>
          </cell>
        </row>
        <row r="288">
          <cell r="AK288">
            <v>364</v>
          </cell>
        </row>
        <row r="289">
          <cell r="S289">
            <v>250</v>
          </cell>
          <cell r="AH289">
            <v>0</v>
          </cell>
          <cell r="AK289">
            <v>250</v>
          </cell>
        </row>
        <row r="290">
          <cell r="F290">
            <v>97707.728571428568</v>
          </cell>
          <cell r="P290">
            <v>2013.9999999999998</v>
          </cell>
          <cell r="Q290">
            <v>0</v>
          </cell>
          <cell r="R290">
            <v>0</v>
          </cell>
          <cell r="S290">
            <v>4030.5393939393953</v>
          </cell>
          <cell r="T290">
            <v>-568.47210303030295</v>
          </cell>
          <cell r="U290">
            <v>-577.28729090909087</v>
          </cell>
          <cell r="V290">
            <v>0</v>
          </cell>
          <cell r="W290">
            <v>0</v>
          </cell>
          <cell r="X290">
            <v>1804.4396969696979</v>
          </cell>
          <cell r="Y290">
            <v>-330</v>
          </cell>
          <cell r="Z290">
            <v>-462.58636363636367</v>
          </cell>
          <cell r="AA290">
            <v>0</v>
          </cell>
          <cell r="AB290">
            <v>-9</v>
          </cell>
          <cell r="AC290">
            <v>883.61818181818239</v>
          </cell>
          <cell r="AD290">
            <v>-164</v>
          </cell>
          <cell r="AE290">
            <v>-194.01151515151517</v>
          </cell>
          <cell r="AF290">
            <v>964.25757575757552</v>
          </cell>
          <cell r="AG290">
            <v>910.09090909090901</v>
          </cell>
          <cell r="AH290">
            <v>54.033333333333303</v>
          </cell>
          <cell r="AK290">
            <v>107892.58341991341</v>
          </cell>
        </row>
        <row r="291">
          <cell r="AK291">
            <v>0</v>
          </cell>
        </row>
        <row r="292">
          <cell r="F292">
            <v>3816</v>
          </cell>
          <cell r="P292">
            <v>2097</v>
          </cell>
          <cell r="Q292">
            <v>0</v>
          </cell>
          <cell r="R292">
            <v>0</v>
          </cell>
          <cell r="S292">
            <v>4030.5393939393934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1804.439696969697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882.9515151515152</v>
          </cell>
          <cell r="AD292">
            <v>0</v>
          </cell>
          <cell r="AE292">
            <v>0</v>
          </cell>
          <cell r="AF292">
            <v>964.25757575757575</v>
          </cell>
          <cell r="AG292">
            <v>917.09090909090912</v>
          </cell>
          <cell r="AH292">
            <v>53.833333333333357</v>
          </cell>
          <cell r="AK292">
            <v>14068.188181818183</v>
          </cell>
        </row>
        <row r="293">
          <cell r="F293">
            <v>427</v>
          </cell>
          <cell r="P293">
            <v>1366</v>
          </cell>
          <cell r="S293">
            <v>2686</v>
          </cell>
          <cell r="X293">
            <v>406</v>
          </cell>
          <cell r="AC293">
            <v>315</v>
          </cell>
          <cell r="AF293">
            <v>454</v>
          </cell>
          <cell r="AG293">
            <v>461</v>
          </cell>
          <cell r="AH293">
            <v>0</v>
          </cell>
          <cell r="AK293">
            <v>5677</v>
          </cell>
        </row>
        <row r="294">
          <cell r="F294">
            <v>320</v>
          </cell>
          <cell r="P294">
            <v>551</v>
          </cell>
          <cell r="Q294">
            <v>0</v>
          </cell>
          <cell r="R294">
            <v>0</v>
          </cell>
          <cell r="S294">
            <v>833.07272727272743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430.43636363636369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219.01818181818186</v>
          </cell>
          <cell r="AD294">
            <v>0</v>
          </cell>
          <cell r="AE294">
            <v>0</v>
          </cell>
          <cell r="AF294">
            <v>80.890909090909105</v>
          </cell>
          <cell r="AG294">
            <v>81.090909090909093</v>
          </cell>
          <cell r="AH294">
            <v>-0.19999999999998863</v>
          </cell>
          <cell r="AK294">
            <v>2434.4181818181823</v>
          </cell>
        </row>
        <row r="295">
          <cell r="F295">
            <v>0</v>
          </cell>
          <cell r="P295">
            <v>0</v>
          </cell>
          <cell r="S295">
            <v>0</v>
          </cell>
          <cell r="X295">
            <v>0</v>
          </cell>
          <cell r="AC295">
            <v>0</v>
          </cell>
          <cell r="AF295">
            <v>0</v>
          </cell>
          <cell r="AG295">
            <v>0</v>
          </cell>
          <cell r="AH295">
            <v>0</v>
          </cell>
          <cell r="AK295">
            <v>0</v>
          </cell>
        </row>
        <row r="296">
          <cell r="F296">
            <v>0</v>
          </cell>
          <cell r="P296">
            <v>0</v>
          </cell>
          <cell r="S296">
            <v>0</v>
          </cell>
          <cell r="X296">
            <v>0</v>
          </cell>
          <cell r="AC296">
            <v>0</v>
          </cell>
          <cell r="AF296">
            <v>0</v>
          </cell>
          <cell r="AG296">
            <v>0</v>
          </cell>
          <cell r="AH296">
            <v>0</v>
          </cell>
          <cell r="AK296">
            <v>0</v>
          </cell>
        </row>
        <row r="297">
          <cell r="F297">
            <v>3069</v>
          </cell>
          <cell r="P297">
            <v>231.00000000000003</v>
          </cell>
          <cell r="Q297">
            <v>0</v>
          </cell>
          <cell r="R297">
            <v>0</v>
          </cell>
          <cell r="S297">
            <v>601.46666666666658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968.00333333333333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348.93333333333334</v>
          </cell>
          <cell r="AD297">
            <v>0</v>
          </cell>
          <cell r="AE297">
            <v>0</v>
          </cell>
          <cell r="AF297">
            <v>430.36666666666667</v>
          </cell>
          <cell r="AG297">
            <v>373</v>
          </cell>
          <cell r="AH297">
            <v>57.033333333333346</v>
          </cell>
          <cell r="AK297">
            <v>6098.7699999999995</v>
          </cell>
        </row>
        <row r="298">
          <cell r="F298">
            <v>10</v>
          </cell>
          <cell r="P298">
            <v>33</v>
          </cell>
          <cell r="S298">
            <v>76</v>
          </cell>
          <cell r="X298">
            <v>264.66666666666663</v>
          </cell>
          <cell r="AC298">
            <v>27.666666666666686</v>
          </cell>
          <cell r="AF298">
            <v>0</v>
          </cell>
          <cell r="AG298">
            <v>0</v>
          </cell>
          <cell r="AH298">
            <v>0</v>
          </cell>
          <cell r="AK298">
            <v>431.33333333333331</v>
          </cell>
        </row>
        <row r="299">
          <cell r="F299">
            <v>1</v>
          </cell>
          <cell r="P299">
            <v>41.333333333333336</v>
          </cell>
          <cell r="S299">
            <v>352.99999999999994</v>
          </cell>
          <cell r="X299">
            <v>561</v>
          </cell>
          <cell r="AC299">
            <v>264.33333333333331</v>
          </cell>
          <cell r="AF299">
            <v>179.03333333333333</v>
          </cell>
          <cell r="AG299">
            <v>135</v>
          </cell>
          <cell r="AH299">
            <v>44.033333333333346</v>
          </cell>
          <cell r="AK299">
            <v>1399.6999999999998</v>
          </cell>
        </row>
        <row r="300">
          <cell r="F300">
            <v>3058</v>
          </cell>
          <cell r="P300">
            <v>156.66666666666669</v>
          </cell>
          <cell r="S300">
            <v>172.46666666666664</v>
          </cell>
          <cell r="X300">
            <v>142.33666666666667</v>
          </cell>
          <cell r="AC300">
            <v>56.933333333333337</v>
          </cell>
          <cell r="AF300">
            <v>251.33333333333331</v>
          </cell>
          <cell r="AG300">
            <v>238</v>
          </cell>
          <cell r="AH300">
            <v>13</v>
          </cell>
          <cell r="AK300">
            <v>4267.7366666666667</v>
          </cell>
        </row>
        <row r="301">
          <cell r="P301">
            <v>0</v>
          </cell>
          <cell r="AF301">
            <v>0</v>
          </cell>
          <cell r="AG301">
            <v>0</v>
          </cell>
          <cell r="AH301">
            <v>0</v>
          </cell>
          <cell r="AK301">
            <v>0</v>
          </cell>
        </row>
        <row r="302">
          <cell r="F302">
            <v>0</v>
          </cell>
          <cell r="P302">
            <v>-51</v>
          </cell>
          <cell r="S302">
            <v>-90</v>
          </cell>
          <cell r="X302">
            <v>0</v>
          </cell>
          <cell r="AC302">
            <v>0</v>
          </cell>
          <cell r="AF302">
            <v>-1</v>
          </cell>
          <cell r="AG302">
            <v>2</v>
          </cell>
          <cell r="AH302">
            <v>-3</v>
          </cell>
          <cell r="AK302">
            <v>-142</v>
          </cell>
        </row>
        <row r="303">
          <cell r="F303">
            <v>97707.728571428568</v>
          </cell>
          <cell r="P303">
            <v>2013.9999999999998</v>
          </cell>
          <cell r="Q303">
            <v>0</v>
          </cell>
          <cell r="R303">
            <v>0</v>
          </cell>
          <cell r="S303">
            <v>4030.5393939393953</v>
          </cell>
          <cell r="T303">
            <v>-568.47210303030295</v>
          </cell>
          <cell r="U303">
            <v>-577.28729090909087</v>
          </cell>
          <cell r="V303">
            <v>0</v>
          </cell>
          <cell r="W303">
            <v>0</v>
          </cell>
          <cell r="X303">
            <v>1804.4396969696979</v>
          </cell>
          <cell r="Y303">
            <v>-330</v>
          </cell>
          <cell r="Z303">
            <v>-462.58636363636367</v>
          </cell>
          <cell r="AA303">
            <v>0</v>
          </cell>
          <cell r="AB303">
            <v>-9</v>
          </cell>
          <cell r="AC303">
            <v>883.61818181818239</v>
          </cell>
          <cell r="AD303">
            <v>-164</v>
          </cell>
          <cell r="AE303">
            <v>-194.01151515151517</v>
          </cell>
          <cell r="AF303">
            <v>964.25757575757552</v>
          </cell>
          <cell r="AG303">
            <v>910.09090909090901</v>
          </cell>
          <cell r="AH303">
            <v>54.033333333333303</v>
          </cell>
          <cell r="AK303">
            <v>107892.58341991341</v>
          </cell>
        </row>
        <row r="304">
          <cell r="AH304">
            <v>191</v>
          </cell>
          <cell r="AK304">
            <v>0</v>
          </cell>
        </row>
        <row r="306">
          <cell r="F306">
            <v>97707.728571428568</v>
          </cell>
          <cell r="G306">
            <v>0</v>
          </cell>
          <cell r="H306">
            <v>0</v>
          </cell>
          <cell r="P306">
            <v>2013.9999999999998</v>
          </cell>
          <cell r="Q306">
            <v>0</v>
          </cell>
          <cell r="R306">
            <v>0</v>
          </cell>
          <cell r="S306">
            <v>4030.5393939393953</v>
          </cell>
          <cell r="T306">
            <v>-568.47210303030295</v>
          </cell>
          <cell r="U306">
            <v>-577.28729090909087</v>
          </cell>
          <cell r="V306">
            <v>0</v>
          </cell>
          <cell r="W306">
            <v>0</v>
          </cell>
          <cell r="X306">
            <v>1804.4396969696979</v>
          </cell>
          <cell r="Y306">
            <v>-330</v>
          </cell>
          <cell r="Z306">
            <v>-462.58636363636367</v>
          </cell>
          <cell r="AA306">
            <v>0</v>
          </cell>
          <cell r="AB306">
            <v>-9</v>
          </cell>
          <cell r="AC306">
            <v>883.61818181818239</v>
          </cell>
          <cell r="AF306">
            <v>964.25757575757552</v>
          </cell>
          <cell r="AG306">
            <v>719.22424242424222</v>
          </cell>
          <cell r="AH306">
            <v>245.0333333333333</v>
          </cell>
          <cell r="AK306">
            <v>107892.58341991341</v>
          </cell>
        </row>
        <row r="307">
          <cell r="F307">
            <v>0</v>
          </cell>
          <cell r="AK307">
            <v>0</v>
          </cell>
        </row>
        <row r="308">
          <cell r="F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K308">
            <v>0</v>
          </cell>
        </row>
        <row r="309">
          <cell r="F309">
            <v>0</v>
          </cell>
          <cell r="P309">
            <v>0</v>
          </cell>
          <cell r="S309">
            <v>0</v>
          </cell>
          <cell r="X309">
            <v>0</v>
          </cell>
          <cell r="AC309">
            <v>0</v>
          </cell>
          <cell r="AF309">
            <v>0</v>
          </cell>
          <cell r="AG309">
            <v>0</v>
          </cell>
          <cell r="AH309">
            <v>0</v>
          </cell>
          <cell r="AK309">
            <v>0</v>
          </cell>
        </row>
        <row r="310">
          <cell r="AK310">
            <v>0</v>
          </cell>
        </row>
        <row r="311">
          <cell r="F311">
            <v>97707.728571428568</v>
          </cell>
          <cell r="P311">
            <v>2013.9999999999998</v>
          </cell>
          <cell r="Q311">
            <v>0</v>
          </cell>
          <cell r="R311">
            <v>0</v>
          </cell>
          <cell r="S311">
            <v>4030.5393939393953</v>
          </cell>
          <cell r="T311">
            <v>-568.47210303030295</v>
          </cell>
          <cell r="U311">
            <v>-577.28729090909087</v>
          </cell>
          <cell r="V311">
            <v>0</v>
          </cell>
          <cell r="W311">
            <v>0</v>
          </cell>
          <cell r="X311">
            <v>1804.4396969696979</v>
          </cell>
          <cell r="Y311">
            <v>-330</v>
          </cell>
          <cell r="Z311">
            <v>-462.58636363636367</v>
          </cell>
          <cell r="AA311">
            <v>0</v>
          </cell>
          <cell r="AB311">
            <v>-9</v>
          </cell>
          <cell r="AC311">
            <v>883.61818181818239</v>
          </cell>
          <cell r="AD311">
            <v>-164</v>
          </cell>
          <cell r="AE311">
            <v>-194.01151515151517</v>
          </cell>
          <cell r="AF311">
            <v>964.25757575757552</v>
          </cell>
          <cell r="AG311">
            <v>719.22424242424222</v>
          </cell>
          <cell r="AH311">
            <v>245.0333333333333</v>
          </cell>
          <cell r="AK311">
            <v>107892.58341991341</v>
          </cell>
        </row>
        <row r="312">
          <cell r="AK312">
            <v>0</v>
          </cell>
        </row>
        <row r="313">
          <cell r="P313">
            <v>0</v>
          </cell>
          <cell r="AK313">
            <v>0</v>
          </cell>
        </row>
        <row r="314">
          <cell r="S314">
            <v>0</v>
          </cell>
          <cell r="AK314">
            <v>0</v>
          </cell>
        </row>
        <row r="315">
          <cell r="F315">
            <v>4000</v>
          </cell>
          <cell r="AK315">
            <v>4000</v>
          </cell>
        </row>
        <row r="316">
          <cell r="S316">
            <v>0</v>
          </cell>
        </row>
        <row r="317">
          <cell r="F317">
            <v>0</v>
          </cell>
          <cell r="AK317">
            <v>0</v>
          </cell>
        </row>
        <row r="318">
          <cell r="AK318">
            <v>0</v>
          </cell>
        </row>
        <row r="320">
          <cell r="AK320">
            <v>0</v>
          </cell>
        </row>
        <row r="321">
          <cell r="S321">
            <v>0</v>
          </cell>
        </row>
        <row r="322">
          <cell r="F322">
            <v>97707.728571428568</v>
          </cell>
          <cell r="P322">
            <v>2013.9999999999998</v>
          </cell>
          <cell r="Q322">
            <v>0</v>
          </cell>
          <cell r="R322">
            <v>0</v>
          </cell>
          <cell r="S322">
            <v>4030.5393939393953</v>
          </cell>
          <cell r="T322">
            <v>-568.47210303030295</v>
          </cell>
          <cell r="U322">
            <v>-577.28729090909087</v>
          </cell>
          <cell r="V322">
            <v>0</v>
          </cell>
          <cell r="W322">
            <v>0</v>
          </cell>
          <cell r="X322">
            <v>1804.4396969696979</v>
          </cell>
          <cell r="Y322">
            <v>-330</v>
          </cell>
          <cell r="Z322">
            <v>-462.58636363636367</v>
          </cell>
          <cell r="AA322">
            <v>0</v>
          </cell>
          <cell r="AB322">
            <v>-9</v>
          </cell>
          <cell r="AC322">
            <v>883.61818181818239</v>
          </cell>
          <cell r="AD322">
            <v>-164</v>
          </cell>
          <cell r="AE322">
            <v>-194.01151515151517</v>
          </cell>
          <cell r="AF322">
            <v>964.25757575757552</v>
          </cell>
          <cell r="AG322">
            <v>719.22424242424222</v>
          </cell>
          <cell r="AH322">
            <v>245.0333333333333</v>
          </cell>
          <cell r="AK322">
            <v>107892.58341991341</v>
          </cell>
        </row>
        <row r="331">
          <cell r="AJ331">
            <v>2455</v>
          </cell>
          <cell r="AK331">
            <v>6394.8399999999992</v>
          </cell>
          <cell r="AM331">
            <v>4634.88</v>
          </cell>
        </row>
        <row r="332">
          <cell r="F332">
            <v>160</v>
          </cell>
          <cell r="P332">
            <v>319</v>
          </cell>
          <cell r="S332">
            <v>425</v>
          </cell>
          <cell r="X332">
            <v>175</v>
          </cell>
          <cell r="AC332">
            <v>147</v>
          </cell>
          <cell r="AF332">
            <v>480</v>
          </cell>
          <cell r="AG332">
            <v>418</v>
          </cell>
          <cell r="AH332">
            <v>62</v>
          </cell>
          <cell r="AK332">
            <v>1806</v>
          </cell>
          <cell r="AM332">
            <v>1326</v>
          </cell>
        </row>
        <row r="333">
          <cell r="AJ333">
            <v>36</v>
          </cell>
          <cell r="AK333">
            <v>6694.7285714285717</v>
          </cell>
          <cell r="AM333">
            <v>6694.7285714285717</v>
          </cell>
        </row>
        <row r="334">
          <cell r="AK334">
            <v>413.3</v>
          </cell>
          <cell r="AM334">
            <v>413.3</v>
          </cell>
        </row>
        <row r="335">
          <cell r="AJ335">
            <v>36</v>
          </cell>
          <cell r="AK335">
            <v>-142</v>
          </cell>
          <cell r="AM335">
            <v>-141</v>
          </cell>
        </row>
        <row r="336">
          <cell r="AK336">
            <v>1581.4285714285716</v>
          </cell>
          <cell r="AM336">
            <v>1581.4285714285716</v>
          </cell>
        </row>
        <row r="337">
          <cell r="AK337">
            <v>3500</v>
          </cell>
          <cell r="AM337">
            <v>3500</v>
          </cell>
        </row>
        <row r="338">
          <cell r="AK338">
            <v>0</v>
          </cell>
        </row>
        <row r="339">
          <cell r="AK339">
            <v>1200</v>
          </cell>
          <cell r="AM339">
            <v>1200</v>
          </cell>
        </row>
        <row r="340">
          <cell r="AK340">
            <v>4100</v>
          </cell>
        </row>
        <row r="341">
          <cell r="AK341">
            <v>0</v>
          </cell>
          <cell r="AM341">
            <v>0</v>
          </cell>
        </row>
        <row r="342">
          <cell r="AK342">
            <v>5677</v>
          </cell>
          <cell r="AM342">
            <v>5223</v>
          </cell>
        </row>
        <row r="343">
          <cell r="AK343">
            <v>2434.4181818181823</v>
          </cell>
          <cell r="AM343">
            <v>2353.5272727272732</v>
          </cell>
        </row>
        <row r="344">
          <cell r="AK344">
            <v>0</v>
          </cell>
          <cell r="AM344">
            <v>0</v>
          </cell>
        </row>
        <row r="345">
          <cell r="AK345">
            <v>0</v>
          </cell>
          <cell r="AM345">
            <v>0</v>
          </cell>
        </row>
        <row r="346">
          <cell r="AK346">
            <v>0</v>
          </cell>
          <cell r="AM346">
            <v>0</v>
          </cell>
        </row>
        <row r="347">
          <cell r="AK347">
            <v>4810</v>
          </cell>
          <cell r="AM347">
            <v>4213</v>
          </cell>
        </row>
        <row r="348">
          <cell r="AK348">
            <v>1902</v>
          </cell>
          <cell r="AM348">
            <v>1394</v>
          </cell>
        </row>
        <row r="349">
          <cell r="AK349">
            <v>1056</v>
          </cell>
          <cell r="AM349">
            <v>1041</v>
          </cell>
        </row>
        <row r="350">
          <cell r="AK350">
            <v>1110</v>
          </cell>
        </row>
        <row r="351">
          <cell r="AK351">
            <v>742</v>
          </cell>
        </row>
        <row r="352">
          <cell r="AK352">
            <v>0</v>
          </cell>
          <cell r="AM352">
            <v>0</v>
          </cell>
        </row>
        <row r="353">
          <cell r="AK353">
            <v>5</v>
          </cell>
          <cell r="AM353">
            <v>5</v>
          </cell>
        </row>
        <row r="354">
          <cell r="AK354">
            <v>3336.333333333333</v>
          </cell>
          <cell r="AM354">
            <v>2435.6666666666665</v>
          </cell>
        </row>
        <row r="355">
          <cell r="P355">
            <v>225</v>
          </cell>
          <cell r="S355">
            <v>296</v>
          </cell>
          <cell r="X355">
            <v>56</v>
          </cell>
          <cell r="AC355">
            <v>-12.781818181818153</v>
          </cell>
          <cell r="AF355">
            <v>13.290909090909111</v>
          </cell>
          <cell r="AG355">
            <v>13.090909090909093</v>
          </cell>
          <cell r="AH355">
            <v>0.20000000000001705</v>
          </cell>
          <cell r="AK355">
            <v>577.5090909090909</v>
          </cell>
        </row>
        <row r="356">
          <cell r="AK356">
            <v>0</v>
          </cell>
        </row>
        <row r="357">
          <cell r="F357">
            <v>0</v>
          </cell>
          <cell r="P357">
            <v>0</v>
          </cell>
          <cell r="S357">
            <v>0</v>
          </cell>
          <cell r="X357">
            <v>0</v>
          </cell>
          <cell r="AC357">
            <v>0</v>
          </cell>
          <cell r="AF357">
            <v>0</v>
          </cell>
          <cell r="AG357">
            <v>0</v>
          </cell>
          <cell r="AH357">
            <v>0</v>
          </cell>
          <cell r="AK357">
            <v>364</v>
          </cell>
          <cell r="AM357">
            <v>364</v>
          </cell>
        </row>
        <row r="358">
          <cell r="AK358">
            <v>2</v>
          </cell>
          <cell r="AM358">
            <v>2</v>
          </cell>
        </row>
        <row r="359">
          <cell r="AK359">
            <v>0</v>
          </cell>
          <cell r="AM359">
            <v>0</v>
          </cell>
        </row>
        <row r="360">
          <cell r="AK360">
            <v>0</v>
          </cell>
          <cell r="AM360">
            <v>0</v>
          </cell>
        </row>
        <row r="361">
          <cell r="AJ361">
            <v>-2491</v>
          </cell>
          <cell r="AK361">
            <v>6098.7699999999995</v>
          </cell>
          <cell r="AM361" t="e">
            <v>#REF!</v>
          </cell>
        </row>
        <row r="362">
          <cell r="AK362">
            <v>431.33333333333331</v>
          </cell>
        </row>
        <row r="363">
          <cell r="AK363">
            <v>1399.6999999999998</v>
          </cell>
        </row>
        <row r="364">
          <cell r="AK364">
            <v>4267.7366666666667</v>
          </cell>
        </row>
        <row r="365">
          <cell r="F365">
            <v>0</v>
          </cell>
          <cell r="P365">
            <v>-453</v>
          </cell>
          <cell r="S365">
            <v>-2416</v>
          </cell>
          <cell r="T365">
            <v>160</v>
          </cell>
          <cell r="U365">
            <v>840</v>
          </cell>
          <cell r="X365">
            <v>31</v>
          </cell>
          <cell r="Y365">
            <v>223</v>
          </cell>
          <cell r="Z365">
            <v>314</v>
          </cell>
          <cell r="AC365">
            <v>112</v>
          </cell>
          <cell r="AD365">
            <v>241</v>
          </cell>
          <cell r="AE365">
            <v>286</v>
          </cell>
          <cell r="AF365">
            <v>-54</v>
          </cell>
          <cell r="AG365">
            <v>-54</v>
          </cell>
          <cell r="AH365">
            <v>0</v>
          </cell>
          <cell r="AK365">
            <v>-2779</v>
          </cell>
          <cell r="AM365">
            <v>-2725</v>
          </cell>
        </row>
        <row r="374">
          <cell r="F374">
            <v>0</v>
          </cell>
        </row>
        <row r="386">
          <cell r="F386" t="str">
            <v>лютий</v>
          </cell>
          <cell r="P386" t="str">
            <v>лютий</v>
          </cell>
          <cell r="X386" t="str">
            <v>лютий</v>
          </cell>
          <cell r="AC386" t="str">
            <v>лютий</v>
          </cell>
        </row>
        <row r="387">
          <cell r="F387" t="str">
            <v>АППАРАТ</v>
          </cell>
          <cell r="P387" t="str">
            <v>ККМ</v>
          </cell>
          <cell r="X387" t="str">
            <v>ТЕЦ5</v>
          </cell>
          <cell r="AC387" t="str">
            <v>ТЕЦ6</v>
          </cell>
          <cell r="AK387" t="str">
            <v>АК "КЕ"</v>
          </cell>
          <cell r="AL387" t="str">
            <v>Е/Е</v>
          </cell>
        </row>
        <row r="388">
          <cell r="F388" t="str">
            <v>ПЛАН</v>
          </cell>
          <cell r="P388" t="str">
            <v>ПЛАН</v>
          </cell>
          <cell r="X388" t="str">
            <v>ПЛАН</v>
          </cell>
          <cell r="AC388" t="str">
            <v>ПЛАН</v>
          </cell>
          <cell r="AK388" t="str">
            <v>ПЛАН</v>
          </cell>
          <cell r="AL388" t="str">
            <v>ПЛАН</v>
          </cell>
        </row>
        <row r="389">
          <cell r="F389">
            <v>164.3</v>
          </cell>
          <cell r="G389">
            <v>50</v>
          </cell>
          <cell r="H389">
            <v>51</v>
          </cell>
          <cell r="P389">
            <v>14.333333333333332</v>
          </cell>
          <cell r="S389">
            <v>14.333333333333332</v>
          </cell>
          <cell r="X389">
            <v>182</v>
          </cell>
          <cell r="Y389">
            <v>76</v>
          </cell>
          <cell r="Z389">
            <v>76</v>
          </cell>
          <cell r="AC389">
            <v>323.66666666666674</v>
          </cell>
          <cell r="AD389">
            <v>148</v>
          </cell>
          <cell r="AE389">
            <v>147</v>
          </cell>
          <cell r="AK389">
            <v>735.30000000000018</v>
          </cell>
          <cell r="AL389">
            <v>517.33333333333326</v>
          </cell>
          <cell r="AM389">
            <v>303.33333333333326</v>
          </cell>
        </row>
        <row r="390">
          <cell r="F390">
            <v>29</v>
          </cell>
          <cell r="G390">
            <v>9</v>
          </cell>
          <cell r="P390">
            <v>0</v>
          </cell>
          <cell r="X390">
            <v>0</v>
          </cell>
          <cell r="Y390">
            <v>0</v>
          </cell>
          <cell r="AC390">
            <v>3.6666666666666665</v>
          </cell>
          <cell r="AD390">
            <v>2</v>
          </cell>
          <cell r="AK390">
            <v>46</v>
          </cell>
          <cell r="AL390">
            <v>14</v>
          </cell>
        </row>
        <row r="391">
          <cell r="F391">
            <v>0</v>
          </cell>
          <cell r="G391">
            <v>0</v>
          </cell>
          <cell r="P391">
            <v>0.66666666666666663</v>
          </cell>
          <cell r="X391">
            <v>146.66666666666666</v>
          </cell>
          <cell r="Y391">
            <v>61</v>
          </cell>
          <cell r="AC391">
            <v>280.66666666666669</v>
          </cell>
          <cell r="AD391">
            <v>128</v>
          </cell>
          <cell r="AK391">
            <v>428</v>
          </cell>
          <cell r="AL391">
            <v>189.66666666666666</v>
          </cell>
        </row>
        <row r="392">
          <cell r="F392">
            <v>0</v>
          </cell>
          <cell r="G392">
            <v>0</v>
          </cell>
          <cell r="P392">
            <v>2</v>
          </cell>
          <cell r="X392">
            <v>0</v>
          </cell>
          <cell r="Y392">
            <v>0</v>
          </cell>
          <cell r="AC392">
            <v>25</v>
          </cell>
          <cell r="AD392">
            <v>11</v>
          </cell>
          <cell r="AK392">
            <v>33.666666666666671</v>
          </cell>
          <cell r="AL392">
            <v>16</v>
          </cell>
        </row>
        <row r="393">
          <cell r="F393">
            <v>0</v>
          </cell>
          <cell r="G393">
            <v>0</v>
          </cell>
          <cell r="P393">
            <v>0</v>
          </cell>
          <cell r="X393">
            <v>25.333333333333332</v>
          </cell>
          <cell r="Y393">
            <v>11</v>
          </cell>
          <cell r="AC393">
            <v>0.66666666666666663</v>
          </cell>
          <cell r="AD393">
            <v>0</v>
          </cell>
          <cell r="AK393">
            <v>26</v>
          </cell>
          <cell r="AL393">
            <v>11</v>
          </cell>
        </row>
        <row r="394">
          <cell r="F394">
            <v>120.63333333333333</v>
          </cell>
          <cell r="G394">
            <v>37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120.63333333333333</v>
          </cell>
          <cell r="AL394">
            <v>39</v>
          </cell>
        </row>
        <row r="395">
          <cell r="F395">
            <v>8.6666666666666661</v>
          </cell>
          <cell r="G395">
            <v>3</v>
          </cell>
          <cell r="P395">
            <v>0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8.6666666666666661</v>
          </cell>
          <cell r="AL395">
            <v>0</v>
          </cell>
        </row>
        <row r="396">
          <cell r="F396">
            <v>0</v>
          </cell>
          <cell r="G396">
            <v>0</v>
          </cell>
          <cell r="P396">
            <v>5.333333333333333</v>
          </cell>
          <cell r="X396">
            <v>0</v>
          </cell>
          <cell r="Y396">
            <v>0</v>
          </cell>
          <cell r="AC396">
            <v>0</v>
          </cell>
          <cell r="AD396">
            <v>0</v>
          </cell>
          <cell r="AK396">
            <v>22</v>
          </cell>
          <cell r="AL396">
            <v>15.333333333333332</v>
          </cell>
        </row>
        <row r="397">
          <cell r="F397">
            <v>5.333333333333333</v>
          </cell>
          <cell r="G397">
            <v>2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5.333333333333333</v>
          </cell>
          <cell r="AL397">
            <v>2</v>
          </cell>
        </row>
        <row r="398">
          <cell r="F398">
            <v>0.33333333333333331</v>
          </cell>
          <cell r="G398">
            <v>0</v>
          </cell>
          <cell r="P398">
            <v>4.333333333333333</v>
          </cell>
          <cell r="X398">
            <v>0</v>
          </cell>
          <cell r="Y398">
            <v>0</v>
          </cell>
          <cell r="AC398">
            <v>0</v>
          </cell>
          <cell r="AD398">
            <v>0</v>
          </cell>
          <cell r="AK398">
            <v>4.6666666666666661</v>
          </cell>
          <cell r="AL398">
            <v>4.333333333333333</v>
          </cell>
        </row>
        <row r="399">
          <cell r="F399">
            <v>0.33333333333333331</v>
          </cell>
          <cell r="G399">
            <v>0</v>
          </cell>
          <cell r="P399">
            <v>2</v>
          </cell>
          <cell r="X399">
            <v>10</v>
          </cell>
          <cell r="Y399">
            <v>4</v>
          </cell>
          <cell r="AC399">
            <v>13.666666666666666</v>
          </cell>
          <cell r="AD399">
            <v>6</v>
          </cell>
          <cell r="AK399">
            <v>26</v>
          </cell>
          <cell r="AL399">
            <v>12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0</v>
          </cell>
          <cell r="Y400">
            <v>0</v>
          </cell>
          <cell r="AC400">
            <v>0</v>
          </cell>
          <cell r="AD400">
            <v>0</v>
          </cell>
          <cell r="AK400">
            <v>0</v>
          </cell>
        </row>
        <row r="401">
          <cell r="F401">
            <v>1.1666666666666667</v>
          </cell>
          <cell r="G401">
            <v>0</v>
          </cell>
          <cell r="P401">
            <v>20.5</v>
          </cell>
          <cell r="X401">
            <v>522.33333333333337</v>
          </cell>
          <cell r="Y401">
            <v>217</v>
          </cell>
          <cell r="AC401">
            <v>43</v>
          </cell>
          <cell r="AD401">
            <v>20</v>
          </cell>
          <cell r="AK401">
            <v>587.33333333333337</v>
          </cell>
          <cell r="AL401">
            <v>257.5</v>
          </cell>
          <cell r="AM401">
            <v>257.83333333333331</v>
          </cell>
        </row>
        <row r="402">
          <cell r="F402">
            <v>0</v>
          </cell>
          <cell r="G402">
            <v>0</v>
          </cell>
          <cell r="P402">
            <v>0</v>
          </cell>
          <cell r="X402">
            <v>0</v>
          </cell>
          <cell r="Y402">
            <v>0</v>
          </cell>
          <cell r="AC402">
            <v>0</v>
          </cell>
          <cell r="AD402">
            <v>0</v>
          </cell>
          <cell r="AK402">
            <v>0</v>
          </cell>
          <cell r="AL402">
            <v>0</v>
          </cell>
        </row>
        <row r="403">
          <cell r="F403">
            <v>0</v>
          </cell>
          <cell r="G403">
            <v>0</v>
          </cell>
          <cell r="P403">
            <v>0</v>
          </cell>
          <cell r="X403">
            <v>480.66666666666669</v>
          </cell>
          <cell r="Y403">
            <v>200</v>
          </cell>
          <cell r="AC403">
            <v>11</v>
          </cell>
          <cell r="AD403">
            <v>5</v>
          </cell>
          <cell r="AK403">
            <v>491.66666666666669</v>
          </cell>
          <cell r="AL403">
            <v>205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  <cell r="AL404">
            <v>0</v>
          </cell>
        </row>
        <row r="405">
          <cell r="F405">
            <v>1.1666666666666667</v>
          </cell>
          <cell r="G405">
            <v>0</v>
          </cell>
          <cell r="P405">
            <v>15.833333333333334</v>
          </cell>
          <cell r="X405">
            <v>41.666666666666664</v>
          </cell>
          <cell r="Y405">
            <v>17</v>
          </cell>
          <cell r="AC405">
            <v>32</v>
          </cell>
          <cell r="AD405">
            <v>15</v>
          </cell>
          <cell r="AK405">
            <v>91</v>
          </cell>
          <cell r="AL405">
            <v>52.833333333333336</v>
          </cell>
        </row>
        <row r="406">
          <cell r="F406">
            <v>0</v>
          </cell>
          <cell r="G406">
            <v>0</v>
          </cell>
          <cell r="P406">
            <v>4.666666666666667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4.666666666666667</v>
          </cell>
          <cell r="AL406">
            <v>0</v>
          </cell>
        </row>
        <row r="407">
          <cell r="F407">
            <v>0</v>
          </cell>
          <cell r="G407">
            <v>0</v>
          </cell>
          <cell r="P407">
            <v>0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0</v>
          </cell>
        </row>
        <row r="408">
          <cell r="F408">
            <v>10</v>
          </cell>
          <cell r="G408">
            <v>3</v>
          </cell>
          <cell r="P408">
            <v>39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49</v>
          </cell>
          <cell r="AL408">
            <v>42</v>
          </cell>
          <cell r="AM408">
            <v>42</v>
          </cell>
        </row>
        <row r="409">
          <cell r="F409">
            <v>2.6666666666666665</v>
          </cell>
          <cell r="G409">
            <v>1</v>
          </cell>
          <cell r="P409">
            <v>3.3333333333333335</v>
          </cell>
          <cell r="X409">
            <v>0</v>
          </cell>
          <cell r="Y409">
            <v>0</v>
          </cell>
          <cell r="AC409">
            <v>0</v>
          </cell>
          <cell r="AD409">
            <v>0</v>
          </cell>
          <cell r="AK409">
            <v>6</v>
          </cell>
          <cell r="AL409">
            <v>4.3333333333333339</v>
          </cell>
        </row>
        <row r="410">
          <cell r="F410">
            <v>7.333333333333333</v>
          </cell>
          <cell r="G410">
            <v>2</v>
          </cell>
          <cell r="P410">
            <v>35.666666666666664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43</v>
          </cell>
          <cell r="AL410">
            <v>37.666666666666664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0</v>
          </cell>
        </row>
        <row r="412">
          <cell r="F412">
            <v>206.33333333333329</v>
          </cell>
          <cell r="G412">
            <v>63</v>
          </cell>
          <cell r="H412">
            <v>64</v>
          </cell>
          <cell r="P412">
            <v>50.166666666666671</v>
          </cell>
          <cell r="S412">
            <v>50.166666666666671</v>
          </cell>
          <cell r="X412">
            <v>37.833333333333343</v>
          </cell>
          <cell r="Y412">
            <v>16</v>
          </cell>
          <cell r="AC412">
            <v>26.000000000000004</v>
          </cell>
          <cell r="AD412">
            <v>12</v>
          </cell>
          <cell r="AK412">
            <v>1965.0000000000002</v>
          </cell>
          <cell r="AL412">
            <v>400.16666666666663</v>
          </cell>
          <cell r="AM412">
            <v>400.16666666666663</v>
          </cell>
        </row>
        <row r="413">
          <cell r="F413">
            <v>0</v>
          </cell>
          <cell r="G413">
            <v>0</v>
          </cell>
          <cell r="P413">
            <v>0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1350</v>
          </cell>
          <cell r="AL413">
            <v>0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95</v>
          </cell>
          <cell r="AL414">
            <v>95</v>
          </cell>
        </row>
        <row r="415">
          <cell r="F415">
            <v>0</v>
          </cell>
          <cell r="G415">
            <v>0</v>
          </cell>
          <cell r="P415">
            <v>0</v>
          </cell>
          <cell r="X415">
            <v>0</v>
          </cell>
          <cell r="Y415">
            <v>0</v>
          </cell>
          <cell r="AC415">
            <v>0</v>
          </cell>
          <cell r="AD415">
            <v>0</v>
          </cell>
          <cell r="AK415">
            <v>0</v>
          </cell>
          <cell r="AL415">
            <v>0</v>
          </cell>
        </row>
        <row r="416">
          <cell r="F416">
            <v>0</v>
          </cell>
          <cell r="G416">
            <v>0</v>
          </cell>
          <cell r="P416">
            <v>12.333333333333334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12.333333333333334</v>
          </cell>
          <cell r="AL416">
            <v>12.333333333333334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1.6666666666666667</v>
          </cell>
          <cell r="G418">
            <v>1</v>
          </cell>
          <cell r="P418">
            <v>5</v>
          </cell>
          <cell r="X418">
            <v>3</v>
          </cell>
          <cell r="Y418">
            <v>1</v>
          </cell>
          <cell r="AC418">
            <v>3</v>
          </cell>
          <cell r="AD418">
            <v>1</v>
          </cell>
          <cell r="AK418">
            <v>57.666666666666664</v>
          </cell>
          <cell r="AL418">
            <v>48</v>
          </cell>
        </row>
        <row r="419">
          <cell r="F419">
            <v>0</v>
          </cell>
          <cell r="G419">
            <v>0</v>
          </cell>
          <cell r="P419">
            <v>0</v>
          </cell>
          <cell r="X419">
            <v>0</v>
          </cell>
          <cell r="Y419">
            <v>0</v>
          </cell>
          <cell r="AC419">
            <v>0</v>
          </cell>
          <cell r="AD419">
            <v>0</v>
          </cell>
          <cell r="AK419">
            <v>4</v>
          </cell>
          <cell r="AL419">
            <v>0</v>
          </cell>
        </row>
        <row r="420">
          <cell r="F420">
            <v>0</v>
          </cell>
          <cell r="G420">
            <v>0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0</v>
          </cell>
          <cell r="AL420">
            <v>0</v>
          </cell>
        </row>
        <row r="421">
          <cell r="F421">
            <v>0</v>
          </cell>
          <cell r="G421">
            <v>0</v>
          </cell>
          <cell r="P421">
            <v>18.5</v>
          </cell>
          <cell r="X421">
            <v>4.5</v>
          </cell>
          <cell r="Y421">
            <v>2</v>
          </cell>
          <cell r="AC421">
            <v>1.3333333333333333</v>
          </cell>
          <cell r="AD421">
            <v>1</v>
          </cell>
          <cell r="AK421">
            <v>28.5</v>
          </cell>
          <cell r="AL421">
            <v>25.5</v>
          </cell>
        </row>
        <row r="422">
          <cell r="F422">
            <v>0</v>
          </cell>
          <cell r="G422">
            <v>0</v>
          </cell>
          <cell r="P422">
            <v>1.3333333333333333</v>
          </cell>
          <cell r="X422">
            <v>0</v>
          </cell>
          <cell r="Y422">
            <v>0</v>
          </cell>
          <cell r="AC422">
            <v>1.6666666666666667</v>
          </cell>
          <cell r="AD422">
            <v>1</v>
          </cell>
          <cell r="AK422">
            <v>69</v>
          </cell>
          <cell r="AL422">
            <v>52.333333333333336</v>
          </cell>
        </row>
        <row r="423">
          <cell r="F423">
            <v>177</v>
          </cell>
          <cell r="G423">
            <v>54</v>
          </cell>
          <cell r="P423">
            <v>0</v>
          </cell>
          <cell r="X423">
            <v>0</v>
          </cell>
          <cell r="Y423">
            <v>0</v>
          </cell>
          <cell r="AC423">
            <v>0</v>
          </cell>
          <cell r="AD423">
            <v>0</v>
          </cell>
          <cell r="AK423">
            <v>177</v>
          </cell>
          <cell r="AL423">
            <v>54</v>
          </cell>
        </row>
        <row r="424">
          <cell r="F424">
            <v>0</v>
          </cell>
          <cell r="G424">
            <v>0</v>
          </cell>
          <cell r="P424">
            <v>0</v>
          </cell>
          <cell r="X424">
            <v>10</v>
          </cell>
          <cell r="Y424">
            <v>4</v>
          </cell>
          <cell r="AC424">
            <v>7.666666666666667</v>
          </cell>
          <cell r="AD424">
            <v>4</v>
          </cell>
          <cell r="AK424">
            <v>17.666666666666668</v>
          </cell>
          <cell r="AL424">
            <v>8</v>
          </cell>
        </row>
        <row r="425">
          <cell r="F425">
            <v>0.66666666666666663</v>
          </cell>
          <cell r="G425">
            <v>0</v>
          </cell>
          <cell r="P425">
            <v>2</v>
          </cell>
          <cell r="X425">
            <v>1.3333333333333333</v>
          </cell>
          <cell r="Y425">
            <v>1</v>
          </cell>
          <cell r="AC425">
            <v>1</v>
          </cell>
          <cell r="AD425">
            <v>0</v>
          </cell>
          <cell r="AK425">
            <v>6</v>
          </cell>
          <cell r="AL425">
            <v>3</v>
          </cell>
        </row>
        <row r="426">
          <cell r="F426">
            <v>2.6666666666666665</v>
          </cell>
          <cell r="G426">
            <v>1</v>
          </cell>
          <cell r="P426">
            <v>0.33333333333333331</v>
          </cell>
          <cell r="X426">
            <v>1</v>
          </cell>
          <cell r="Y426">
            <v>0</v>
          </cell>
          <cell r="AC426">
            <v>0.66666666666666663</v>
          </cell>
          <cell r="AD426">
            <v>0</v>
          </cell>
          <cell r="AK426">
            <v>9.3333333333333339</v>
          </cell>
          <cell r="AL426">
            <v>3.3333333333333335</v>
          </cell>
        </row>
        <row r="427">
          <cell r="F427">
            <v>0</v>
          </cell>
          <cell r="G427">
            <v>0</v>
          </cell>
          <cell r="P427">
            <v>2.3333333333333335</v>
          </cell>
          <cell r="X427">
            <v>6</v>
          </cell>
          <cell r="Y427">
            <v>2</v>
          </cell>
          <cell r="AC427">
            <v>5</v>
          </cell>
          <cell r="AD427">
            <v>2</v>
          </cell>
          <cell r="AK427">
            <v>13.333333333333334</v>
          </cell>
          <cell r="AL427">
            <v>6.3333333333333339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0</v>
          </cell>
          <cell r="G429">
            <v>0</v>
          </cell>
          <cell r="P429">
            <v>0</v>
          </cell>
          <cell r="X429">
            <v>0</v>
          </cell>
          <cell r="Y429">
            <v>0</v>
          </cell>
          <cell r="AC429">
            <v>0</v>
          </cell>
          <cell r="AD429">
            <v>0</v>
          </cell>
          <cell r="AK429">
            <v>0</v>
          </cell>
          <cell r="AL429">
            <v>0</v>
          </cell>
        </row>
        <row r="430">
          <cell r="F430">
            <v>9.6666666666666661</v>
          </cell>
          <cell r="G430">
            <v>3</v>
          </cell>
          <cell r="P430">
            <v>1</v>
          </cell>
          <cell r="X430">
            <v>0</v>
          </cell>
          <cell r="Y430">
            <v>0</v>
          </cell>
          <cell r="AC430">
            <v>0</v>
          </cell>
          <cell r="AD430">
            <v>0</v>
          </cell>
          <cell r="AK430">
            <v>12</v>
          </cell>
          <cell r="AL430">
            <v>5</v>
          </cell>
        </row>
        <row r="431">
          <cell r="F431">
            <v>0</v>
          </cell>
          <cell r="G431">
            <v>0</v>
          </cell>
          <cell r="P431">
            <v>0</v>
          </cell>
          <cell r="X431">
            <v>0</v>
          </cell>
          <cell r="Y431">
            <v>0</v>
          </cell>
          <cell r="AC431">
            <v>0</v>
          </cell>
          <cell r="AD431">
            <v>0</v>
          </cell>
          <cell r="AK431">
            <v>0</v>
          </cell>
          <cell r="AL431">
            <v>0</v>
          </cell>
        </row>
        <row r="432">
          <cell r="F432">
            <v>2.3333333333333335</v>
          </cell>
          <cell r="G432">
            <v>1</v>
          </cell>
          <cell r="P432">
            <v>0.66666666666666663</v>
          </cell>
          <cell r="X432">
            <v>0.66666666666666663</v>
          </cell>
          <cell r="Y432">
            <v>0</v>
          </cell>
          <cell r="AC432">
            <v>0.66666666666666663</v>
          </cell>
          <cell r="AD432">
            <v>0</v>
          </cell>
          <cell r="AK432">
            <v>4.333333333333333</v>
          </cell>
          <cell r="AL432">
            <v>1.6666666666666665</v>
          </cell>
        </row>
        <row r="433">
          <cell r="F433">
            <v>1.6666666666666667</v>
          </cell>
          <cell r="G433">
            <v>1</v>
          </cell>
          <cell r="P433">
            <v>0.66666666666666663</v>
          </cell>
          <cell r="X433">
            <v>0.66666666666666663</v>
          </cell>
          <cell r="Y433">
            <v>0</v>
          </cell>
          <cell r="AC433">
            <v>0.66666666666666663</v>
          </cell>
          <cell r="AD433">
            <v>0</v>
          </cell>
          <cell r="AK433">
            <v>3.6666666666666665</v>
          </cell>
          <cell r="AL433">
            <v>1.6666666666666665</v>
          </cell>
        </row>
        <row r="434">
          <cell r="F434">
            <v>6.666666666666667</v>
          </cell>
          <cell r="G434">
            <v>2</v>
          </cell>
          <cell r="P434">
            <v>4.666666666666667</v>
          </cell>
          <cell r="X434">
            <v>3</v>
          </cell>
          <cell r="Y434">
            <v>1</v>
          </cell>
          <cell r="AC434">
            <v>2</v>
          </cell>
          <cell r="AD434">
            <v>1</v>
          </cell>
          <cell r="AK434">
            <v>33</v>
          </cell>
          <cell r="AL434">
            <v>18.666666666666668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53</v>
          </cell>
        </row>
        <row r="437">
          <cell r="F437">
            <v>1</v>
          </cell>
          <cell r="G437">
            <v>0</v>
          </cell>
          <cell r="P437">
            <v>0</v>
          </cell>
          <cell r="X437">
            <v>0</v>
          </cell>
          <cell r="Y437">
            <v>0</v>
          </cell>
          <cell r="AC437">
            <v>0</v>
          </cell>
          <cell r="AD437">
            <v>0</v>
          </cell>
          <cell r="AK437">
            <v>1</v>
          </cell>
          <cell r="AL437">
            <v>1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0</v>
          </cell>
          <cell r="Y439">
            <v>0</v>
          </cell>
          <cell r="AC439">
            <v>0</v>
          </cell>
          <cell r="AD439">
            <v>0</v>
          </cell>
          <cell r="AK439">
            <v>0</v>
          </cell>
          <cell r="AL439">
            <v>0</v>
          </cell>
        </row>
        <row r="440">
          <cell r="F440">
            <v>2.6666666666666665</v>
          </cell>
          <cell r="G440">
            <v>1</v>
          </cell>
          <cell r="P440">
            <v>1</v>
          </cell>
          <cell r="X440">
            <v>4</v>
          </cell>
          <cell r="Y440">
            <v>2</v>
          </cell>
          <cell r="AC440">
            <v>2</v>
          </cell>
          <cell r="AD440">
            <v>1</v>
          </cell>
          <cell r="AK440">
            <v>15.666666666666666</v>
          </cell>
          <cell r="AL440">
            <v>8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3.3333333333333335</v>
          </cell>
          <cell r="Y442">
            <v>1</v>
          </cell>
          <cell r="AC442">
            <v>0</v>
          </cell>
          <cell r="AD442">
            <v>0</v>
          </cell>
          <cell r="AK442">
            <v>3.3333333333333335</v>
          </cell>
          <cell r="AL442">
            <v>1</v>
          </cell>
        </row>
        <row r="443">
          <cell r="F443">
            <v>0.33333333333333331</v>
          </cell>
          <cell r="G443">
            <v>0</v>
          </cell>
          <cell r="P443">
            <v>0.33333333333333331</v>
          </cell>
          <cell r="X443">
            <v>0.33333333333333331</v>
          </cell>
          <cell r="Y443">
            <v>0</v>
          </cell>
          <cell r="AC443">
            <v>0.33333333333333331</v>
          </cell>
          <cell r="AD443">
            <v>0</v>
          </cell>
          <cell r="AK443">
            <v>1.9999999999999998</v>
          </cell>
          <cell r="AL443">
            <v>0.33333333333333331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F447">
            <v>0</v>
          </cell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0</v>
          </cell>
        </row>
        <row r="448">
          <cell r="F448">
            <v>0</v>
          </cell>
          <cell r="G448">
            <v>0</v>
          </cell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  <row r="449">
          <cell r="F449">
            <v>0</v>
          </cell>
          <cell r="G449">
            <v>0</v>
          </cell>
          <cell r="P449">
            <v>0</v>
          </cell>
          <cell r="X449">
            <v>0</v>
          </cell>
          <cell r="Y449">
            <v>0</v>
          </cell>
          <cell r="AC449">
            <v>0</v>
          </cell>
          <cell r="AD449">
            <v>0</v>
          </cell>
          <cell r="AK449">
            <v>0</v>
          </cell>
          <cell r="AL449">
            <v>0</v>
          </cell>
        </row>
        <row r="450">
          <cell r="G450">
            <v>0</v>
          </cell>
          <cell r="P450">
            <v>0</v>
          </cell>
          <cell r="X450">
            <v>0</v>
          </cell>
          <cell r="Y450">
            <v>0</v>
          </cell>
          <cell r="AC450">
            <v>0</v>
          </cell>
          <cell r="AD450">
            <v>0</v>
          </cell>
          <cell r="AK450">
            <v>0</v>
          </cell>
          <cell r="AL450">
            <v>2</v>
          </cell>
        </row>
        <row r="451">
          <cell r="P451">
            <v>0</v>
          </cell>
          <cell r="X451">
            <v>0</v>
          </cell>
          <cell r="Y451">
            <v>0</v>
          </cell>
          <cell r="AC451">
            <v>0</v>
          </cell>
          <cell r="AD451">
            <v>0</v>
          </cell>
          <cell r="AK451">
            <v>0</v>
          </cell>
          <cell r="AL451">
            <v>0</v>
          </cell>
        </row>
      </sheetData>
      <sheetData sheetId="20" refreshError="1">
        <row r="25">
          <cell r="F25">
            <v>3635</v>
          </cell>
          <cell r="G25">
            <v>850</v>
          </cell>
          <cell r="H25">
            <v>2785</v>
          </cell>
          <cell r="P25">
            <v>848.2</v>
          </cell>
          <cell r="Q25">
            <v>0</v>
          </cell>
          <cell r="R25">
            <v>0</v>
          </cell>
          <cell r="S25">
            <v>5175.2666666666664</v>
          </cell>
          <cell r="T25">
            <v>4014.72</v>
          </cell>
          <cell r="U25">
            <v>1160.5466666666666</v>
          </cell>
          <cell r="V25">
            <v>0</v>
          </cell>
          <cell r="W25">
            <v>0</v>
          </cell>
          <cell r="X25">
            <v>1527.3</v>
          </cell>
          <cell r="Y25">
            <v>642</v>
          </cell>
          <cell r="Z25">
            <v>885.3</v>
          </cell>
          <cell r="AA25">
            <v>0</v>
          </cell>
          <cell r="AB25">
            <v>0</v>
          </cell>
          <cell r="AC25">
            <v>518.86666666666667</v>
          </cell>
          <cell r="AD25">
            <v>210</v>
          </cell>
          <cell r="AE25">
            <v>308.86666666666667</v>
          </cell>
          <cell r="AF25">
            <v>1768</v>
          </cell>
          <cell r="AG25">
            <v>1384</v>
          </cell>
          <cell r="AH25">
            <v>384</v>
          </cell>
          <cell r="AJ25">
            <v>0</v>
          </cell>
          <cell r="AK25">
            <v>13885.633333333335</v>
          </cell>
          <cell r="AL25">
            <v>3102.2</v>
          </cell>
          <cell r="AM25">
            <v>10783.433333333334</v>
          </cell>
          <cell r="AN25">
            <v>10783.433333333332</v>
          </cell>
          <cell r="AO25">
            <v>852</v>
          </cell>
          <cell r="AP25">
            <v>2954</v>
          </cell>
          <cell r="AQ25">
            <v>2250.1999999999998</v>
          </cell>
          <cell r="AR25">
            <v>7829.4333333333343</v>
          </cell>
        </row>
        <row r="31">
          <cell r="P31" t="str">
            <v>+</v>
          </cell>
          <cell r="S31" t="str">
            <v>-</v>
          </cell>
          <cell r="AF31" t="str">
            <v>+</v>
          </cell>
        </row>
        <row r="32">
          <cell r="Q32" t="str">
            <v>КТМ</v>
          </cell>
          <cell r="V32" t="str">
            <v xml:space="preserve">ТЕЦ-5 </v>
          </cell>
          <cell r="AA32" t="str">
            <v xml:space="preserve">ТЕЦ-6 </v>
          </cell>
        </row>
        <row r="34">
          <cell r="F34" t="str">
            <v>ВИКОН.ДИР.</v>
          </cell>
          <cell r="G34" t="str">
            <v>Е/Е</v>
          </cell>
          <cell r="H34" t="str">
            <v xml:space="preserve"> Т/Е</v>
          </cell>
          <cell r="P34" t="str">
            <v xml:space="preserve">КМ </v>
          </cell>
          <cell r="S34" t="str">
            <v xml:space="preserve">ТМ </v>
          </cell>
          <cell r="T34" t="str">
            <v>ВИРОБН</v>
          </cell>
          <cell r="U34" t="str">
            <v>ПЕРЕД</v>
          </cell>
          <cell r="X34" t="str">
            <v>ТЕЦ-5 ВСЬОГО</v>
          </cell>
          <cell r="Y34" t="str">
            <v>Е/Е</v>
          </cell>
          <cell r="Z34" t="str">
            <v xml:space="preserve"> Т/Е</v>
          </cell>
          <cell r="AC34" t="str">
            <v>ТЕЦ-6 ВСЬОГО</v>
          </cell>
          <cell r="AD34" t="str">
            <v>Е/Е</v>
          </cell>
          <cell r="AE34" t="str">
            <v xml:space="preserve"> Т/Е</v>
          </cell>
          <cell r="AF34" t="str">
            <v>ТРМ ВСЬОГО</v>
          </cell>
          <cell r="AG34" t="str">
            <v>ТРМ  АК КЕ</v>
          </cell>
          <cell r="AH34" t="str">
            <v>ТРМ СТОР</v>
          </cell>
          <cell r="AJ34" t="str">
            <v>ДОП.ВИР. СТ.ОРГ.</v>
          </cell>
          <cell r="AK34" t="str">
            <v>АК КЕ ВСЬОГО</v>
          </cell>
          <cell r="AL34" t="str">
            <v xml:space="preserve"> Е/Е</v>
          </cell>
          <cell r="AM34" t="str">
            <v xml:space="preserve"> Т/Е</v>
          </cell>
          <cell r="AO34" t="str">
            <v>СТАНЦІї ЕЛЕКТРО</v>
          </cell>
          <cell r="AP34" t="str">
            <v>СТАНЦІІ ТЕПЛОВІ</v>
          </cell>
          <cell r="AQ34" t="str">
            <v>МЕРЕЖІ ЕЛЕКТРО</v>
          </cell>
          <cell r="AR34" t="str">
            <v>МЕРЕЖІ ТЕПЛОВІ</v>
          </cell>
        </row>
        <row r="35">
          <cell r="AL35">
            <v>395</v>
          </cell>
        </row>
        <row r="36">
          <cell r="AL36">
            <v>336</v>
          </cell>
        </row>
        <row r="37">
          <cell r="AL37">
            <v>0</v>
          </cell>
        </row>
        <row r="39">
          <cell r="AL39">
            <v>0</v>
          </cell>
        </row>
        <row r="40">
          <cell r="AL40">
            <v>0</v>
          </cell>
        </row>
        <row r="41">
          <cell r="AL41">
            <v>395.6</v>
          </cell>
        </row>
        <row r="42">
          <cell r="P42">
            <v>0</v>
          </cell>
          <cell r="AL42">
            <v>395.6</v>
          </cell>
        </row>
        <row r="43">
          <cell r="AM43">
            <v>1580</v>
          </cell>
        </row>
        <row r="44">
          <cell r="AM44">
            <v>0</v>
          </cell>
        </row>
        <row r="45">
          <cell r="AM45">
            <v>1580</v>
          </cell>
        </row>
        <row r="46">
          <cell r="F46">
            <v>9772.2999999999993</v>
          </cell>
          <cell r="P46">
            <v>4488.6499999999996</v>
          </cell>
          <cell r="S46">
            <v>7346.4866666666676</v>
          </cell>
          <cell r="T46">
            <v>5021.7877999999982</v>
          </cell>
          <cell r="U46">
            <v>2888.6988666666671</v>
          </cell>
          <cell r="X46">
            <v>4384.8755454545462</v>
          </cell>
          <cell r="AC46">
            <v>1635.8175757575736</v>
          </cell>
          <cell r="AF46">
            <v>4864.9509090909087</v>
          </cell>
          <cell r="AG46">
            <v>4394</v>
          </cell>
          <cell r="AH46">
            <v>470.95090909090914</v>
          </cell>
        </row>
        <row r="47">
          <cell r="F47">
            <v>0.8</v>
          </cell>
        </row>
        <row r="49">
          <cell r="F49">
            <v>783</v>
          </cell>
          <cell r="G49">
            <v>183</v>
          </cell>
          <cell r="H49">
            <v>600</v>
          </cell>
          <cell r="P49">
            <v>304</v>
          </cell>
          <cell r="S49">
            <v>1332</v>
          </cell>
          <cell r="T49">
            <v>666</v>
          </cell>
          <cell r="U49">
            <v>666</v>
          </cell>
          <cell r="X49">
            <v>543</v>
          </cell>
          <cell r="Y49">
            <v>228</v>
          </cell>
          <cell r="Z49">
            <v>315</v>
          </cell>
          <cell r="AC49">
            <v>200</v>
          </cell>
          <cell r="AD49">
            <v>81</v>
          </cell>
          <cell r="AE49">
            <v>119</v>
          </cell>
          <cell r="AF49">
            <v>536</v>
          </cell>
          <cell r="AG49">
            <v>500</v>
          </cell>
          <cell r="AH49">
            <v>36</v>
          </cell>
          <cell r="AK49">
            <v>3853</v>
          </cell>
          <cell r="AL49">
            <v>967</v>
          </cell>
          <cell r="AM49">
            <v>2886</v>
          </cell>
          <cell r="AN49">
            <v>2886</v>
          </cell>
          <cell r="AO49">
            <v>309</v>
          </cell>
          <cell r="AP49">
            <v>887</v>
          </cell>
          <cell r="AQ49">
            <v>658</v>
          </cell>
          <cell r="AR49">
            <v>1999</v>
          </cell>
        </row>
        <row r="50">
          <cell r="F50">
            <v>216</v>
          </cell>
          <cell r="G50">
            <v>51</v>
          </cell>
          <cell r="H50">
            <v>165</v>
          </cell>
          <cell r="P50">
            <v>210</v>
          </cell>
          <cell r="S50">
            <v>730</v>
          </cell>
          <cell r="X50">
            <v>55</v>
          </cell>
          <cell r="Y50">
            <v>23</v>
          </cell>
          <cell r="Z50">
            <v>32</v>
          </cell>
          <cell r="AC50">
            <v>90</v>
          </cell>
          <cell r="AD50">
            <v>37</v>
          </cell>
          <cell r="AE50">
            <v>53</v>
          </cell>
          <cell r="AF50">
            <v>495</v>
          </cell>
          <cell r="AG50">
            <v>460</v>
          </cell>
          <cell r="AH50">
            <v>35</v>
          </cell>
          <cell r="AK50">
            <v>1812</v>
          </cell>
          <cell r="AL50">
            <v>352</v>
          </cell>
          <cell r="AM50">
            <v>1460</v>
          </cell>
          <cell r="AN50">
            <v>1460</v>
          </cell>
        </row>
        <row r="51">
          <cell r="G51">
            <v>0</v>
          </cell>
          <cell r="P51">
            <v>0</v>
          </cell>
          <cell r="X51">
            <v>142</v>
          </cell>
          <cell r="Y51">
            <v>60</v>
          </cell>
          <cell r="Z51">
            <v>82</v>
          </cell>
          <cell r="AC51">
            <v>0</v>
          </cell>
          <cell r="AD51">
            <v>0</v>
          </cell>
          <cell r="AE51">
            <v>0</v>
          </cell>
          <cell r="AH51">
            <v>0</v>
          </cell>
          <cell r="AK51">
            <v>142</v>
          </cell>
          <cell r="AL51">
            <v>60</v>
          </cell>
          <cell r="AM51">
            <v>82</v>
          </cell>
          <cell r="AN51">
            <v>82</v>
          </cell>
        </row>
        <row r="52">
          <cell r="F52">
            <v>565</v>
          </cell>
          <cell r="G52">
            <v>132</v>
          </cell>
          <cell r="H52">
            <v>433</v>
          </cell>
          <cell r="P52">
            <v>64</v>
          </cell>
          <cell r="S52">
            <v>21</v>
          </cell>
          <cell r="X52">
            <v>50</v>
          </cell>
          <cell r="Y52">
            <v>21</v>
          </cell>
          <cell r="Z52">
            <v>29</v>
          </cell>
          <cell r="AC52">
            <v>66</v>
          </cell>
          <cell r="AD52">
            <v>27</v>
          </cell>
          <cell r="AE52">
            <v>39</v>
          </cell>
          <cell r="AF52">
            <v>38</v>
          </cell>
          <cell r="AG52">
            <v>38</v>
          </cell>
          <cell r="AH52">
            <v>0</v>
          </cell>
          <cell r="AK52">
            <v>927</v>
          </cell>
          <cell r="AL52">
            <v>367</v>
          </cell>
          <cell r="AM52">
            <v>560</v>
          </cell>
          <cell r="AN52">
            <v>560</v>
          </cell>
        </row>
        <row r="53">
          <cell r="F53">
            <v>1</v>
          </cell>
          <cell r="G53">
            <v>0</v>
          </cell>
          <cell r="H53">
            <v>1</v>
          </cell>
          <cell r="P53">
            <v>56.333333333333336</v>
          </cell>
          <cell r="S53">
            <v>929</v>
          </cell>
          <cell r="T53">
            <v>724.62</v>
          </cell>
          <cell r="U53">
            <v>204.38</v>
          </cell>
          <cell r="X53">
            <v>783</v>
          </cell>
          <cell r="Y53">
            <v>329</v>
          </cell>
          <cell r="Z53">
            <v>454</v>
          </cell>
          <cell r="AC53">
            <v>187.33333333333331</v>
          </cell>
          <cell r="AD53">
            <v>76</v>
          </cell>
          <cell r="AE53">
            <v>111.33333333333331</v>
          </cell>
          <cell r="AF53">
            <v>449</v>
          </cell>
          <cell r="AG53">
            <v>400</v>
          </cell>
          <cell r="AH53">
            <v>49</v>
          </cell>
          <cell r="AK53">
            <v>2356.666666666667</v>
          </cell>
          <cell r="AL53">
            <v>461.33333333333331</v>
          </cell>
          <cell r="AM53">
            <v>1895.3333333333337</v>
          </cell>
          <cell r="AN53">
            <v>1895.3333333333333</v>
          </cell>
          <cell r="AO53">
            <v>405</v>
          </cell>
          <cell r="AP53">
            <v>881</v>
          </cell>
          <cell r="AQ53">
            <v>56.333333333333314</v>
          </cell>
          <cell r="AR53">
            <v>1014.3333333333337</v>
          </cell>
        </row>
        <row r="54">
          <cell r="F54">
            <v>0</v>
          </cell>
          <cell r="G54">
            <v>0</v>
          </cell>
          <cell r="H54">
            <v>0</v>
          </cell>
          <cell r="S54">
            <v>13.666666666666666</v>
          </cell>
          <cell r="T54">
            <v>13.666666666666666</v>
          </cell>
          <cell r="U54">
            <v>0</v>
          </cell>
          <cell r="X54">
            <v>623</v>
          </cell>
          <cell r="Y54">
            <v>262</v>
          </cell>
          <cell r="Z54">
            <v>361</v>
          </cell>
          <cell r="AC54">
            <v>13.333333333333334</v>
          </cell>
          <cell r="AD54">
            <v>5</v>
          </cell>
          <cell r="AE54">
            <v>8.3333333333333339</v>
          </cell>
          <cell r="AF54">
            <v>0</v>
          </cell>
          <cell r="AH54">
            <v>0</v>
          </cell>
          <cell r="AK54">
            <v>650</v>
          </cell>
          <cell r="AL54">
            <v>267</v>
          </cell>
          <cell r="AM54">
            <v>383</v>
          </cell>
          <cell r="AN54">
            <v>383</v>
          </cell>
          <cell r="AO54">
            <v>267</v>
          </cell>
          <cell r="AP54">
            <v>374</v>
          </cell>
          <cell r="AQ54">
            <v>0</v>
          </cell>
          <cell r="AR54">
            <v>9</v>
          </cell>
        </row>
        <row r="55">
          <cell r="F55">
            <v>0</v>
          </cell>
          <cell r="G55">
            <v>0</v>
          </cell>
          <cell r="H55">
            <v>0</v>
          </cell>
          <cell r="S55">
            <v>21522</v>
          </cell>
          <cell r="T55">
            <v>21522</v>
          </cell>
          <cell r="U55">
            <v>0</v>
          </cell>
          <cell r="X55">
            <v>25680</v>
          </cell>
          <cell r="Y55">
            <v>10797</v>
          </cell>
          <cell r="Z55">
            <v>14883</v>
          </cell>
          <cell r="AC55">
            <v>22580</v>
          </cell>
          <cell r="AD55">
            <v>9180</v>
          </cell>
          <cell r="AE55">
            <v>13400</v>
          </cell>
          <cell r="AH55">
            <v>0</v>
          </cell>
          <cell r="AK55">
            <v>69782</v>
          </cell>
          <cell r="AL55">
            <v>19977</v>
          </cell>
          <cell r="AM55">
            <v>49805</v>
          </cell>
          <cell r="AN55">
            <v>49805</v>
          </cell>
          <cell r="AO55">
            <v>19977</v>
          </cell>
          <cell r="AP55">
            <v>49805</v>
          </cell>
          <cell r="AQ55">
            <v>0</v>
          </cell>
          <cell r="AR55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P56">
            <v>0</v>
          </cell>
          <cell r="S56">
            <v>21522</v>
          </cell>
          <cell r="T56">
            <v>21522</v>
          </cell>
          <cell r="U56">
            <v>0</v>
          </cell>
          <cell r="X56">
            <v>25680</v>
          </cell>
          <cell r="Y56">
            <v>10797</v>
          </cell>
          <cell r="Z56">
            <v>14883</v>
          </cell>
          <cell r="AC56">
            <v>22580</v>
          </cell>
          <cell r="AD56">
            <v>9180</v>
          </cell>
          <cell r="AE56">
            <v>13400</v>
          </cell>
          <cell r="AF56">
            <v>0</v>
          </cell>
          <cell r="AG56">
            <v>0</v>
          </cell>
          <cell r="AH56">
            <v>0</v>
          </cell>
          <cell r="AK56">
            <v>69782</v>
          </cell>
          <cell r="AL56">
            <v>19977</v>
          </cell>
          <cell r="AM56">
            <v>49805</v>
          </cell>
          <cell r="AN56">
            <v>49805</v>
          </cell>
          <cell r="AO56">
            <v>19977</v>
          </cell>
          <cell r="AP56">
            <v>49805</v>
          </cell>
          <cell r="AQ56">
            <v>0</v>
          </cell>
          <cell r="AR56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T57">
            <v>0</v>
          </cell>
          <cell r="U57">
            <v>0</v>
          </cell>
          <cell r="AF57">
            <v>0</v>
          </cell>
          <cell r="AH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P57">
            <v>0</v>
          </cell>
        </row>
        <row r="58">
          <cell r="G58">
            <v>0</v>
          </cell>
          <cell r="H58">
            <v>0</v>
          </cell>
          <cell r="P58">
            <v>62.666666666666664</v>
          </cell>
          <cell r="S58">
            <v>2524</v>
          </cell>
          <cell r="T58">
            <v>2524</v>
          </cell>
          <cell r="U58">
            <v>0</v>
          </cell>
          <cell r="X58">
            <v>0</v>
          </cell>
          <cell r="Y58">
            <v>0</v>
          </cell>
          <cell r="Z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306</v>
          </cell>
          <cell r="AG58">
            <v>106</v>
          </cell>
          <cell r="AH58">
            <v>200</v>
          </cell>
          <cell r="AK58">
            <v>2692.6666666666665</v>
          </cell>
          <cell r="AL58">
            <v>62.666666666666664</v>
          </cell>
          <cell r="AM58">
            <v>2630</v>
          </cell>
          <cell r="AN58">
            <v>2630</v>
          </cell>
          <cell r="AO58">
            <v>0</v>
          </cell>
          <cell r="AP58">
            <v>858</v>
          </cell>
          <cell r="AQ58">
            <v>62.666666666666664</v>
          </cell>
          <cell r="AR58">
            <v>1772</v>
          </cell>
        </row>
        <row r="59">
          <cell r="F59">
            <v>539.29999999999995</v>
          </cell>
          <cell r="G59">
            <v>126</v>
          </cell>
          <cell r="H59">
            <v>413.29999999999995</v>
          </cell>
          <cell r="P59">
            <v>634.45000000000005</v>
          </cell>
          <cell r="S59">
            <v>979.22</v>
          </cell>
          <cell r="T59">
            <v>479.81779999999998</v>
          </cell>
          <cell r="U59">
            <v>499.40220000000005</v>
          </cell>
          <cell r="X59">
            <v>300.57554545454542</v>
          </cell>
          <cell r="Y59">
            <v>126</v>
          </cell>
          <cell r="Z59">
            <v>174.57554545454542</v>
          </cell>
          <cell r="AC59">
            <v>370.95090909090908</v>
          </cell>
          <cell r="AD59">
            <v>151</v>
          </cell>
          <cell r="AE59">
            <v>219.95090909090908</v>
          </cell>
          <cell r="AF59">
            <v>1182.9509090909091</v>
          </cell>
          <cell r="AG59">
            <v>1120</v>
          </cell>
          <cell r="AH59">
            <v>62.950909090909136</v>
          </cell>
          <cell r="AK59">
            <v>4311.496454545455</v>
          </cell>
          <cell r="AL59">
            <v>1289.45</v>
          </cell>
          <cell r="AM59">
            <v>3022.0464545454552</v>
          </cell>
          <cell r="AN59">
            <v>3022.0464545454543</v>
          </cell>
          <cell r="AO59">
            <v>277</v>
          </cell>
          <cell r="AP59">
            <v>727</v>
          </cell>
          <cell r="AQ59">
            <v>1012.45</v>
          </cell>
          <cell r="AR59">
            <v>2295.0464545454552</v>
          </cell>
        </row>
        <row r="60">
          <cell r="F60">
            <v>30</v>
          </cell>
          <cell r="G60">
            <v>7</v>
          </cell>
          <cell r="H60">
            <v>23</v>
          </cell>
          <cell r="P60">
            <v>35</v>
          </cell>
          <cell r="S60">
            <v>54</v>
          </cell>
          <cell r="T60">
            <v>26</v>
          </cell>
          <cell r="U60">
            <v>27</v>
          </cell>
          <cell r="X60">
            <v>17</v>
          </cell>
          <cell r="Y60">
            <v>7</v>
          </cell>
          <cell r="Z60">
            <v>10</v>
          </cell>
          <cell r="AC60">
            <v>20</v>
          </cell>
          <cell r="AD60">
            <v>8</v>
          </cell>
          <cell r="AE60">
            <v>12</v>
          </cell>
          <cell r="AF60">
            <v>65</v>
          </cell>
          <cell r="AG60">
            <v>62</v>
          </cell>
          <cell r="AH60">
            <v>3</v>
          </cell>
          <cell r="AK60">
            <v>238</v>
          </cell>
          <cell r="AL60">
            <v>71</v>
          </cell>
          <cell r="AM60">
            <v>167</v>
          </cell>
          <cell r="AN60">
            <v>167</v>
          </cell>
          <cell r="AO60">
            <v>15</v>
          </cell>
          <cell r="AP60">
            <v>34</v>
          </cell>
          <cell r="AQ60">
            <v>56</v>
          </cell>
          <cell r="AR60">
            <v>133</v>
          </cell>
        </row>
        <row r="61">
          <cell r="F61">
            <v>173</v>
          </cell>
          <cell r="G61">
            <v>41</v>
          </cell>
          <cell r="H61">
            <v>132</v>
          </cell>
          <cell r="P61">
            <v>203</v>
          </cell>
          <cell r="S61">
            <v>313</v>
          </cell>
          <cell r="T61">
            <v>154</v>
          </cell>
          <cell r="U61">
            <v>160</v>
          </cell>
          <cell r="X61">
            <v>96</v>
          </cell>
          <cell r="Y61">
            <v>40</v>
          </cell>
          <cell r="Z61">
            <v>56</v>
          </cell>
          <cell r="AC61">
            <v>119</v>
          </cell>
          <cell r="AD61">
            <v>48</v>
          </cell>
          <cell r="AE61">
            <v>71</v>
          </cell>
          <cell r="AF61">
            <v>379</v>
          </cell>
          <cell r="AG61">
            <v>358</v>
          </cell>
          <cell r="AH61">
            <v>21</v>
          </cell>
          <cell r="AK61">
            <v>1380</v>
          </cell>
          <cell r="AL61">
            <v>413</v>
          </cell>
          <cell r="AM61">
            <v>967</v>
          </cell>
          <cell r="AN61">
            <v>967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</row>
        <row r="62">
          <cell r="F62">
            <v>0</v>
          </cell>
          <cell r="G62">
            <v>0</v>
          </cell>
          <cell r="P62">
            <v>0</v>
          </cell>
          <cell r="X62">
            <v>0</v>
          </cell>
          <cell r="AH62">
            <v>0</v>
          </cell>
          <cell r="AK62">
            <v>0</v>
          </cell>
          <cell r="AN62">
            <v>0</v>
          </cell>
        </row>
        <row r="63">
          <cell r="F63">
            <v>93</v>
          </cell>
          <cell r="G63">
            <v>22</v>
          </cell>
          <cell r="H63">
            <v>71</v>
          </cell>
          <cell r="P63">
            <v>847</v>
          </cell>
          <cell r="S63">
            <v>1928</v>
          </cell>
          <cell r="T63">
            <v>308.48</v>
          </cell>
          <cell r="U63">
            <v>1619.52</v>
          </cell>
          <cell r="X63">
            <v>480</v>
          </cell>
          <cell r="Y63">
            <v>202</v>
          </cell>
          <cell r="Z63">
            <v>278</v>
          </cell>
          <cell r="AC63">
            <v>527</v>
          </cell>
          <cell r="AD63">
            <v>214</v>
          </cell>
          <cell r="AE63">
            <v>313</v>
          </cell>
          <cell r="AF63">
            <v>653</v>
          </cell>
          <cell r="AG63">
            <v>653</v>
          </cell>
          <cell r="AH63">
            <v>0</v>
          </cell>
          <cell r="AK63">
            <v>4552</v>
          </cell>
          <cell r="AL63">
            <v>1305</v>
          </cell>
          <cell r="AM63">
            <v>3247</v>
          </cell>
          <cell r="AN63">
            <v>3247</v>
          </cell>
          <cell r="AO63">
            <v>416</v>
          </cell>
          <cell r="AP63">
            <v>1247</v>
          </cell>
          <cell r="AQ63">
            <v>889</v>
          </cell>
          <cell r="AR63">
            <v>2000</v>
          </cell>
        </row>
        <row r="64">
          <cell r="G64">
            <v>0</v>
          </cell>
          <cell r="T64">
            <v>31</v>
          </cell>
          <cell r="U64">
            <v>162</v>
          </cell>
          <cell r="AH64">
            <v>0</v>
          </cell>
          <cell r="AJ64">
            <v>0</v>
          </cell>
          <cell r="AK64">
            <v>0</v>
          </cell>
          <cell r="AN64">
            <v>0</v>
          </cell>
          <cell r="AO64">
            <v>42</v>
          </cell>
          <cell r="AP64">
            <v>125</v>
          </cell>
          <cell r="AQ64">
            <v>89</v>
          </cell>
          <cell r="AR64">
            <v>200</v>
          </cell>
        </row>
        <row r="65">
          <cell r="F65">
            <v>0</v>
          </cell>
          <cell r="G65">
            <v>0</v>
          </cell>
          <cell r="H65">
            <v>0</v>
          </cell>
          <cell r="P65">
            <v>810</v>
          </cell>
          <cell r="S65">
            <v>-474</v>
          </cell>
          <cell r="X65">
            <v>1029</v>
          </cell>
          <cell r="AC65">
            <v>-117</v>
          </cell>
          <cell r="AF65">
            <v>266</v>
          </cell>
          <cell r="AG65">
            <v>266</v>
          </cell>
          <cell r="AH65">
            <v>0</v>
          </cell>
          <cell r="AK65">
            <v>1538</v>
          </cell>
          <cell r="AL65">
            <v>830</v>
          </cell>
          <cell r="AM65">
            <v>708</v>
          </cell>
          <cell r="AN65">
            <v>-204</v>
          </cell>
          <cell r="AP65">
            <v>-130</v>
          </cell>
        </row>
        <row r="66">
          <cell r="F66">
            <v>0</v>
          </cell>
          <cell r="G66">
            <v>0</v>
          </cell>
          <cell r="P66">
            <v>0</v>
          </cell>
          <cell r="S66">
            <v>0</v>
          </cell>
          <cell r="X66">
            <v>0</v>
          </cell>
          <cell r="AC66">
            <v>0</v>
          </cell>
          <cell r="AD66">
            <v>0</v>
          </cell>
          <cell r="AH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P66">
            <v>0</v>
          </cell>
        </row>
        <row r="67">
          <cell r="G67">
            <v>0</v>
          </cell>
          <cell r="H67">
            <v>71</v>
          </cell>
          <cell r="P67">
            <v>37</v>
          </cell>
          <cell r="S67">
            <v>2402</v>
          </cell>
          <cell r="T67">
            <v>277.48</v>
          </cell>
          <cell r="U67">
            <v>1457.52</v>
          </cell>
          <cell r="X67">
            <v>-549</v>
          </cell>
          <cell r="Y67">
            <v>202</v>
          </cell>
          <cell r="Z67">
            <v>278</v>
          </cell>
          <cell r="AC67">
            <v>644</v>
          </cell>
          <cell r="AD67">
            <v>214</v>
          </cell>
          <cell r="AE67">
            <v>313</v>
          </cell>
          <cell r="AF67">
            <v>387</v>
          </cell>
          <cell r="AG67">
            <v>387</v>
          </cell>
          <cell r="AH67">
            <v>0</v>
          </cell>
          <cell r="AJ67">
            <v>0</v>
          </cell>
          <cell r="AK67">
            <v>2921</v>
          </cell>
          <cell r="AN67">
            <v>3451</v>
          </cell>
          <cell r="AO67">
            <v>374</v>
          </cell>
          <cell r="AP67">
            <v>1252</v>
          </cell>
          <cell r="AQ67">
            <v>800</v>
          </cell>
          <cell r="AR67">
            <v>1800</v>
          </cell>
        </row>
        <row r="68">
          <cell r="F68">
            <v>255</v>
          </cell>
          <cell r="G68">
            <v>60</v>
          </cell>
          <cell r="H68">
            <v>195</v>
          </cell>
          <cell r="P68">
            <v>859</v>
          </cell>
          <cell r="S68">
            <v>1389</v>
          </cell>
          <cell r="T68">
            <v>347.25</v>
          </cell>
          <cell r="U68">
            <v>1041.75</v>
          </cell>
          <cell r="X68">
            <v>1415</v>
          </cell>
          <cell r="Y68">
            <v>595</v>
          </cell>
          <cell r="Z68">
            <v>820</v>
          </cell>
          <cell r="AC68">
            <v>724</v>
          </cell>
          <cell r="AD68">
            <v>294</v>
          </cell>
          <cell r="AE68">
            <v>430</v>
          </cell>
          <cell r="AF68">
            <v>1203</v>
          </cell>
          <cell r="AG68">
            <v>1203</v>
          </cell>
          <cell r="AH68">
            <v>0</v>
          </cell>
          <cell r="AK68">
            <v>5845</v>
          </cell>
          <cell r="AL68">
            <v>1808</v>
          </cell>
          <cell r="AM68">
            <v>4037</v>
          </cell>
          <cell r="AN68">
            <v>4037</v>
          </cell>
          <cell r="AO68">
            <v>889</v>
          </cell>
          <cell r="AP68">
            <v>1722</v>
          </cell>
          <cell r="AQ68">
            <v>919</v>
          </cell>
          <cell r="AR68">
            <v>2315</v>
          </cell>
        </row>
        <row r="69">
          <cell r="G69">
            <v>0</v>
          </cell>
          <cell r="H69">
            <v>0</v>
          </cell>
          <cell r="P69">
            <v>65</v>
          </cell>
          <cell r="S69">
            <v>500.5</v>
          </cell>
          <cell r="X69">
            <v>302.54545454545456</v>
          </cell>
          <cell r="Y69">
            <v>127</v>
          </cell>
          <cell r="Z69">
            <v>175.54545454545456</v>
          </cell>
          <cell r="AC69">
            <v>130.90909090909091</v>
          </cell>
          <cell r="AD69">
            <v>53</v>
          </cell>
          <cell r="AE69">
            <v>77.909090909090907</v>
          </cell>
          <cell r="AF69">
            <v>114.90909090909091</v>
          </cell>
          <cell r="AG69">
            <v>114.90909090909091</v>
          </cell>
          <cell r="AH69">
            <v>0</v>
          </cell>
          <cell r="AK69">
            <v>1113.8636363636363</v>
          </cell>
          <cell r="AL69">
            <v>245</v>
          </cell>
          <cell r="AM69">
            <v>868.86363636363626</v>
          </cell>
          <cell r="AN69">
            <v>868.86363636363626</v>
          </cell>
        </row>
        <row r="70">
          <cell r="F70">
            <v>0</v>
          </cell>
          <cell r="G70">
            <v>0</v>
          </cell>
          <cell r="H70">
            <v>0</v>
          </cell>
          <cell r="P70">
            <v>4</v>
          </cell>
          <cell r="S70">
            <v>28</v>
          </cell>
          <cell r="X70">
            <v>17</v>
          </cell>
          <cell r="Y70">
            <v>7</v>
          </cell>
          <cell r="Z70">
            <v>10</v>
          </cell>
          <cell r="AC70">
            <v>7</v>
          </cell>
          <cell r="AD70">
            <v>3</v>
          </cell>
          <cell r="AE70">
            <v>4</v>
          </cell>
          <cell r="AF70">
            <v>6</v>
          </cell>
          <cell r="AG70">
            <v>6</v>
          </cell>
          <cell r="AH70">
            <v>0</v>
          </cell>
          <cell r="AK70">
            <v>62</v>
          </cell>
          <cell r="AL70">
            <v>14</v>
          </cell>
          <cell r="AM70">
            <v>48</v>
          </cell>
          <cell r="AN70">
            <v>48</v>
          </cell>
        </row>
        <row r="71">
          <cell r="F71">
            <v>0</v>
          </cell>
          <cell r="G71">
            <v>0</v>
          </cell>
          <cell r="H71">
            <v>0</v>
          </cell>
          <cell r="P71">
            <v>21</v>
          </cell>
          <cell r="S71">
            <v>160</v>
          </cell>
          <cell r="X71">
            <v>97</v>
          </cell>
          <cell r="Y71">
            <v>41</v>
          </cell>
          <cell r="Z71">
            <v>56</v>
          </cell>
          <cell r="AC71">
            <v>42</v>
          </cell>
          <cell r="AD71">
            <v>17</v>
          </cell>
          <cell r="AE71">
            <v>25</v>
          </cell>
          <cell r="AF71">
            <v>37</v>
          </cell>
          <cell r="AG71">
            <v>37</v>
          </cell>
          <cell r="AH71">
            <v>0</v>
          </cell>
          <cell r="AK71">
            <v>357</v>
          </cell>
          <cell r="AL71">
            <v>79</v>
          </cell>
          <cell r="AM71">
            <v>278</v>
          </cell>
          <cell r="AN71">
            <v>278</v>
          </cell>
        </row>
        <row r="72">
          <cell r="F72">
            <v>0</v>
          </cell>
          <cell r="G72">
            <v>0</v>
          </cell>
          <cell r="P72">
            <v>360</v>
          </cell>
          <cell r="X72">
            <v>0</v>
          </cell>
          <cell r="AC72">
            <v>0</v>
          </cell>
          <cell r="AF72">
            <v>0</v>
          </cell>
          <cell r="AG72">
            <v>0</v>
          </cell>
          <cell r="AH72">
            <v>0</v>
          </cell>
          <cell r="AK72">
            <v>360</v>
          </cell>
          <cell r="AL72">
            <v>360</v>
          </cell>
          <cell r="AM72">
            <v>0</v>
          </cell>
          <cell r="AN72">
            <v>0</v>
          </cell>
        </row>
        <row r="73">
          <cell r="G73">
            <v>0</v>
          </cell>
          <cell r="S73">
            <v>1558</v>
          </cell>
          <cell r="X73">
            <v>1785</v>
          </cell>
          <cell r="Y73">
            <v>750</v>
          </cell>
          <cell r="Z73">
            <v>1035</v>
          </cell>
          <cell r="AC73">
            <v>633</v>
          </cell>
          <cell r="AD73">
            <v>257</v>
          </cell>
          <cell r="AE73">
            <v>376</v>
          </cell>
          <cell r="AF73">
            <v>530</v>
          </cell>
          <cell r="AG73">
            <v>530</v>
          </cell>
          <cell r="AK73">
            <v>4506</v>
          </cell>
          <cell r="AL73">
            <v>1007</v>
          </cell>
          <cell r="AM73">
            <v>3499</v>
          </cell>
          <cell r="AN73">
            <v>3499</v>
          </cell>
        </row>
        <row r="74">
          <cell r="G74">
            <v>0</v>
          </cell>
          <cell r="S74">
            <v>0</v>
          </cell>
          <cell r="X74">
            <v>0</v>
          </cell>
          <cell r="Z74">
            <v>0</v>
          </cell>
          <cell r="AC74">
            <v>0</v>
          </cell>
          <cell r="AD74">
            <v>0</v>
          </cell>
          <cell r="AE74">
            <v>0</v>
          </cell>
          <cell r="AH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</row>
        <row r="75">
          <cell r="F75">
            <v>2851</v>
          </cell>
          <cell r="G75">
            <v>667</v>
          </cell>
          <cell r="H75">
            <v>2184</v>
          </cell>
          <cell r="P75">
            <v>425.2</v>
          </cell>
          <cell r="S75">
            <v>390.26666666666665</v>
          </cell>
          <cell r="T75">
            <v>100.1</v>
          </cell>
          <cell r="U75">
            <v>290.16666666666663</v>
          </cell>
          <cell r="X75">
            <v>201.3</v>
          </cell>
          <cell r="Y75">
            <v>85</v>
          </cell>
          <cell r="Z75">
            <v>116.30000000000001</v>
          </cell>
          <cell r="AC75">
            <v>131.53333333333333</v>
          </cell>
          <cell r="AD75">
            <v>53</v>
          </cell>
          <cell r="AE75">
            <v>78.533333333333331</v>
          </cell>
          <cell r="AF75">
            <v>477</v>
          </cell>
          <cell r="AG75">
            <v>378</v>
          </cell>
          <cell r="AH75">
            <v>99</v>
          </cell>
          <cell r="AK75">
            <v>4983.3</v>
          </cell>
          <cell r="AL75">
            <v>1611.2</v>
          </cell>
          <cell r="AM75">
            <v>3372.1000000000004</v>
          </cell>
          <cell r="AN75">
            <v>3372.1</v>
          </cell>
          <cell r="AO75">
            <v>138</v>
          </cell>
          <cell r="AP75">
            <v>328</v>
          </cell>
          <cell r="AQ75">
            <v>1473.2</v>
          </cell>
          <cell r="AR75">
            <v>3044.1000000000004</v>
          </cell>
        </row>
        <row r="76">
          <cell r="F76">
            <v>121</v>
          </cell>
          <cell r="G76">
            <v>28</v>
          </cell>
          <cell r="H76">
            <v>93</v>
          </cell>
          <cell r="T76">
            <v>0</v>
          </cell>
          <cell r="U76">
            <v>0</v>
          </cell>
          <cell r="Y76">
            <v>0</v>
          </cell>
          <cell r="Z76">
            <v>0</v>
          </cell>
          <cell r="AE76">
            <v>0</v>
          </cell>
          <cell r="AH76">
            <v>0</v>
          </cell>
          <cell r="AK76">
            <v>121</v>
          </cell>
          <cell r="AL76">
            <v>28</v>
          </cell>
          <cell r="AM76">
            <v>93</v>
          </cell>
          <cell r="AN76">
            <v>93</v>
          </cell>
          <cell r="AO76">
            <v>0</v>
          </cell>
          <cell r="AP76">
            <v>0</v>
          </cell>
          <cell r="AQ76">
            <v>28</v>
          </cell>
          <cell r="AR76">
            <v>93</v>
          </cell>
        </row>
        <row r="77">
          <cell r="F77">
            <v>2730</v>
          </cell>
          <cell r="G77">
            <v>639</v>
          </cell>
          <cell r="H77">
            <v>2091</v>
          </cell>
          <cell r="P77">
            <v>425.2</v>
          </cell>
          <cell r="S77">
            <v>390.26666666666665</v>
          </cell>
          <cell r="T77">
            <v>100.1</v>
          </cell>
          <cell r="U77">
            <v>290.16666666666663</v>
          </cell>
          <cell r="X77">
            <v>201.3</v>
          </cell>
          <cell r="Y77">
            <v>85</v>
          </cell>
          <cell r="Z77">
            <v>116.30000000000001</v>
          </cell>
          <cell r="AC77">
            <v>131.53333333333333</v>
          </cell>
          <cell r="AD77">
            <v>53</v>
          </cell>
          <cell r="AE77">
            <v>78.533333333333331</v>
          </cell>
          <cell r="AF77">
            <v>477</v>
          </cell>
          <cell r="AG77">
            <v>378</v>
          </cell>
          <cell r="AH77">
            <v>99</v>
          </cell>
          <cell r="AK77">
            <v>4862.3</v>
          </cell>
          <cell r="AL77">
            <v>1583.2</v>
          </cell>
          <cell r="AM77">
            <v>3279.1000000000004</v>
          </cell>
          <cell r="AN77">
            <v>3279.1</v>
          </cell>
          <cell r="AO77">
            <v>138</v>
          </cell>
          <cell r="AP77">
            <v>328</v>
          </cell>
          <cell r="AQ77">
            <v>1445.2</v>
          </cell>
          <cell r="AR77">
            <v>2951.1000000000004</v>
          </cell>
        </row>
        <row r="78">
          <cell r="F78">
            <v>316</v>
          </cell>
          <cell r="G78">
            <v>74</v>
          </cell>
          <cell r="H78">
            <v>242</v>
          </cell>
          <cell r="P78">
            <v>150</v>
          </cell>
          <cell r="S78">
            <v>151.66666666666666</v>
          </cell>
          <cell r="T78">
            <v>100.1</v>
          </cell>
          <cell r="U78">
            <v>51.566666666666663</v>
          </cell>
          <cell r="X78">
            <v>62</v>
          </cell>
          <cell r="Y78">
            <v>26</v>
          </cell>
          <cell r="Z78">
            <v>36</v>
          </cell>
          <cell r="AC78">
            <v>77</v>
          </cell>
          <cell r="AD78">
            <v>53</v>
          </cell>
          <cell r="AE78">
            <v>24</v>
          </cell>
          <cell r="AF78">
            <v>286</v>
          </cell>
          <cell r="AG78">
            <v>200</v>
          </cell>
          <cell r="AH78">
            <v>86</v>
          </cell>
          <cell r="AK78">
            <v>956.66666666666663</v>
          </cell>
          <cell r="AL78">
            <v>303</v>
          </cell>
          <cell r="AM78">
            <v>653.66666666666663</v>
          </cell>
          <cell r="AN78">
            <v>653.66666666666663</v>
          </cell>
          <cell r="AR78">
            <v>653.66666666666663</v>
          </cell>
        </row>
        <row r="79">
          <cell r="G79">
            <v>0</v>
          </cell>
          <cell r="H79">
            <v>0</v>
          </cell>
          <cell r="P79">
            <v>0</v>
          </cell>
          <cell r="S79">
            <v>0</v>
          </cell>
          <cell r="AK79">
            <v>358</v>
          </cell>
          <cell r="AL79">
            <v>158</v>
          </cell>
          <cell r="AM79">
            <v>200</v>
          </cell>
          <cell r="AN79">
            <v>200</v>
          </cell>
          <cell r="AR79">
            <v>200</v>
          </cell>
        </row>
        <row r="80">
          <cell r="F80">
            <v>316</v>
          </cell>
          <cell r="G80">
            <v>74</v>
          </cell>
          <cell r="H80">
            <v>242</v>
          </cell>
          <cell r="P80">
            <v>13</v>
          </cell>
          <cell r="S80">
            <v>38.333333333333336</v>
          </cell>
          <cell r="X80">
            <v>53</v>
          </cell>
          <cell r="Y80">
            <v>22</v>
          </cell>
          <cell r="Z80">
            <v>31</v>
          </cell>
          <cell r="AC80">
            <v>7.333333333333333</v>
          </cell>
          <cell r="AD80">
            <v>3</v>
          </cell>
          <cell r="AE80">
            <v>4.333333333333333</v>
          </cell>
          <cell r="AF80">
            <v>73</v>
          </cell>
          <cell r="AG80">
            <v>68</v>
          </cell>
          <cell r="AH80">
            <v>5</v>
          </cell>
          <cell r="AK80">
            <v>498.66666666666663</v>
          </cell>
          <cell r="AL80">
            <v>114</v>
          </cell>
          <cell r="AM80">
            <v>384.66666666666663</v>
          </cell>
          <cell r="AN80">
            <v>384.66666666666663</v>
          </cell>
        </row>
        <row r="81">
          <cell r="F81">
            <v>554.79999999999995</v>
          </cell>
          <cell r="G81">
            <v>130</v>
          </cell>
          <cell r="H81">
            <v>424.79999999999995</v>
          </cell>
          <cell r="P81">
            <v>262.2</v>
          </cell>
          <cell r="S81">
            <v>200.26666666666665</v>
          </cell>
          <cell r="X81">
            <v>86.3</v>
          </cell>
          <cell r="Y81">
            <v>36</v>
          </cell>
          <cell r="Z81">
            <v>50.3</v>
          </cell>
          <cell r="AC81">
            <v>47.2</v>
          </cell>
          <cell r="AD81">
            <v>19</v>
          </cell>
          <cell r="AE81">
            <v>28.200000000000003</v>
          </cell>
          <cell r="AF81">
            <v>118</v>
          </cell>
          <cell r="AG81">
            <v>109</v>
          </cell>
          <cell r="AH81">
            <v>9</v>
          </cell>
          <cell r="AK81">
            <v>1267.7666666666667</v>
          </cell>
          <cell r="AL81">
            <v>451.2</v>
          </cell>
          <cell r="AM81">
            <v>816.56666666666661</v>
          </cell>
          <cell r="AN81">
            <v>816.56666666666661</v>
          </cell>
        </row>
        <row r="82">
          <cell r="G82">
            <v>0</v>
          </cell>
          <cell r="H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</row>
        <row r="83">
          <cell r="F83">
            <v>0</v>
          </cell>
          <cell r="G83">
            <v>0</v>
          </cell>
          <cell r="H83">
            <v>0</v>
          </cell>
          <cell r="P83">
            <v>14</v>
          </cell>
          <cell r="S83">
            <v>0</v>
          </cell>
          <cell r="X83">
            <v>0</v>
          </cell>
          <cell r="AC83">
            <v>4</v>
          </cell>
          <cell r="AH83">
            <v>0</v>
          </cell>
          <cell r="AK83">
            <v>18</v>
          </cell>
          <cell r="AL83">
            <v>14</v>
          </cell>
          <cell r="AM83">
            <v>4</v>
          </cell>
          <cell r="AN83">
            <v>0</v>
          </cell>
        </row>
        <row r="84">
          <cell r="F84">
            <v>4725.3</v>
          </cell>
          <cell r="G84">
            <v>1106</v>
          </cell>
          <cell r="H84">
            <v>3619.3</v>
          </cell>
          <cell r="P84">
            <v>3426.6499999999996</v>
          </cell>
          <cell r="Q84">
            <v>0</v>
          </cell>
          <cell r="R84">
            <v>0</v>
          </cell>
          <cell r="S84">
            <v>31360.486666666668</v>
          </cell>
          <cell r="T84">
            <v>26852.267799999998</v>
          </cell>
          <cell r="U84">
            <v>4508.2188666666671</v>
          </cell>
          <cell r="X84">
            <v>29515.875545454546</v>
          </cell>
          <cell r="Y84">
            <v>12409</v>
          </cell>
          <cell r="Z84">
            <v>17106.875545454543</v>
          </cell>
          <cell r="AA84">
            <v>0</v>
          </cell>
          <cell r="AB84">
            <v>0</v>
          </cell>
          <cell r="AC84">
            <v>24859.817575757574</v>
          </cell>
          <cell r="AD84">
            <v>10105</v>
          </cell>
          <cell r="AE84">
            <v>14754.817575757575</v>
          </cell>
          <cell r="AF84">
            <v>5250.9509090909087</v>
          </cell>
          <cell r="AG84">
            <v>4780</v>
          </cell>
          <cell r="AH84">
            <v>470.95090909090914</v>
          </cell>
          <cell r="AK84">
            <v>99994.129787878803</v>
          </cell>
          <cell r="AL84">
            <v>27965.65</v>
          </cell>
          <cell r="AM84">
            <v>72028.479787878794</v>
          </cell>
          <cell r="AN84">
            <v>72028.479787878794</v>
          </cell>
          <cell r="AO84">
            <v>22426</v>
          </cell>
          <cell r="AP84">
            <v>56489</v>
          </cell>
          <cell r="AQ84">
            <v>5126.6499999999996</v>
          </cell>
          <cell r="AR84">
            <v>14572.479787878789</v>
          </cell>
        </row>
        <row r="85">
          <cell r="F85">
            <v>742.3</v>
          </cell>
          <cell r="G85">
            <v>126</v>
          </cell>
          <cell r="H85">
            <v>413.29999999999995</v>
          </cell>
          <cell r="P85">
            <v>699.45</v>
          </cell>
          <cell r="Q85">
            <v>0</v>
          </cell>
          <cell r="R85">
            <v>0</v>
          </cell>
          <cell r="T85">
            <v>479.81779999999998</v>
          </cell>
          <cell r="U85">
            <v>499.40220000000005</v>
          </cell>
          <cell r="V85">
            <v>0</v>
          </cell>
          <cell r="W85">
            <v>0</v>
          </cell>
          <cell r="Y85">
            <v>253</v>
          </cell>
          <cell r="Z85">
            <v>350.12099999999998</v>
          </cell>
          <cell r="AA85">
            <v>0</v>
          </cell>
          <cell r="AB85">
            <v>0</v>
          </cell>
          <cell r="AD85">
            <v>204</v>
          </cell>
          <cell r="AE85">
            <v>297.86</v>
          </cell>
          <cell r="AH85">
            <v>62.950909090909136</v>
          </cell>
          <cell r="AK85">
            <v>5425.360090909091</v>
          </cell>
          <cell r="AL85">
            <v>1534.45</v>
          </cell>
          <cell r="AM85">
            <v>3890.9100909090912</v>
          </cell>
          <cell r="AN85">
            <v>1176.2809999999999</v>
          </cell>
        </row>
        <row r="86">
          <cell r="AL86">
            <v>27965.65</v>
          </cell>
          <cell r="AN86">
            <v>0</v>
          </cell>
        </row>
        <row r="87">
          <cell r="F87">
            <v>8046</v>
          </cell>
          <cell r="G87">
            <v>8046</v>
          </cell>
          <cell r="AK87">
            <v>15510</v>
          </cell>
          <cell r="AL87">
            <v>15510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</row>
        <row r="88">
          <cell r="F88">
            <v>12771.3</v>
          </cell>
          <cell r="G88">
            <v>9152</v>
          </cell>
          <cell r="H88">
            <v>3619.3</v>
          </cell>
          <cell r="P88">
            <v>3426.6499999999996</v>
          </cell>
          <cell r="Q88">
            <v>0</v>
          </cell>
          <cell r="R88">
            <v>0</v>
          </cell>
          <cell r="S88">
            <v>31360.486666666668</v>
          </cell>
          <cell r="T88">
            <v>26852.267799999998</v>
          </cell>
          <cell r="U88">
            <v>4508.2188666666671</v>
          </cell>
          <cell r="V88">
            <v>0</v>
          </cell>
          <cell r="W88">
            <v>0</v>
          </cell>
          <cell r="X88">
            <v>29515.875545454546</v>
          </cell>
          <cell r="Y88">
            <v>12409</v>
          </cell>
          <cell r="Z88">
            <v>17106.875545454543</v>
          </cell>
          <cell r="AA88">
            <v>0</v>
          </cell>
          <cell r="AB88">
            <v>0</v>
          </cell>
          <cell r="AC88">
            <v>24859.817575757574</v>
          </cell>
          <cell r="AD88">
            <v>10105</v>
          </cell>
          <cell r="AE88">
            <v>14754.817575757575</v>
          </cell>
          <cell r="AF88">
            <v>5250.9509090909087</v>
          </cell>
          <cell r="AG88">
            <v>4780</v>
          </cell>
          <cell r="AH88">
            <v>470.95090909090914</v>
          </cell>
          <cell r="AK88">
            <v>115504.1297878788</v>
          </cell>
          <cell r="AL88">
            <v>43475.65</v>
          </cell>
          <cell r="AM88">
            <v>72028.479787878794</v>
          </cell>
          <cell r="AN88">
            <v>72028.479787878794</v>
          </cell>
          <cell r="AO88">
            <v>22426</v>
          </cell>
          <cell r="AP88">
            <v>56489</v>
          </cell>
          <cell r="AQ88">
            <v>5126.6499999999996</v>
          </cell>
          <cell r="AR88">
            <v>14572.479787878789</v>
          </cell>
        </row>
        <row r="89">
          <cell r="F89">
            <v>0</v>
          </cell>
          <cell r="G89">
            <v>0</v>
          </cell>
          <cell r="H89">
            <v>0</v>
          </cell>
          <cell r="AH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-1</v>
          </cell>
        </row>
        <row r="90">
          <cell r="F90">
            <v>1399</v>
          </cell>
          <cell r="G90">
            <v>577</v>
          </cell>
          <cell r="H90">
            <v>822</v>
          </cell>
          <cell r="AH90">
            <v>0</v>
          </cell>
          <cell r="AK90">
            <v>1399</v>
          </cell>
          <cell r="AL90">
            <v>577</v>
          </cell>
          <cell r="AM90">
            <v>822</v>
          </cell>
          <cell r="AN90">
            <v>822</v>
          </cell>
          <cell r="AO90">
            <v>0</v>
          </cell>
          <cell r="AP90">
            <v>0</v>
          </cell>
          <cell r="AQ90">
            <v>324.65864935622579</v>
          </cell>
          <cell r="AR90">
            <v>64.064345846314197</v>
          </cell>
        </row>
        <row r="91">
          <cell r="F91">
            <v>68</v>
          </cell>
          <cell r="G91">
            <v>19.466024096385546</v>
          </cell>
          <cell r="H91">
            <v>48.533975903614454</v>
          </cell>
          <cell r="S91">
            <v>0</v>
          </cell>
          <cell r="T91">
            <v>0</v>
          </cell>
          <cell r="U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H91">
            <v>0</v>
          </cell>
          <cell r="AK91">
            <v>68</v>
          </cell>
          <cell r="AL91">
            <v>19.466024096385546</v>
          </cell>
          <cell r="AM91">
            <v>48.533975903614454</v>
          </cell>
          <cell r="AN91">
            <v>48.533975903614454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</row>
        <row r="92">
          <cell r="F92">
            <v>0</v>
          </cell>
          <cell r="G92">
            <v>0</v>
          </cell>
          <cell r="H92">
            <v>0</v>
          </cell>
          <cell r="P92">
            <v>-107</v>
          </cell>
          <cell r="S92">
            <v>-90</v>
          </cell>
          <cell r="X92">
            <v>0</v>
          </cell>
          <cell r="Y92">
            <v>0</v>
          </cell>
          <cell r="Z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1</v>
          </cell>
          <cell r="AG92">
            <v>1</v>
          </cell>
          <cell r="AK92">
            <v>-196</v>
          </cell>
          <cell r="AL92">
            <v>-107</v>
          </cell>
          <cell r="AM92">
            <v>-89</v>
          </cell>
          <cell r="AN92">
            <v>-89</v>
          </cell>
          <cell r="AO92">
            <v>0</v>
          </cell>
          <cell r="AP92">
            <v>-25</v>
          </cell>
          <cell r="AQ92">
            <v>-107</v>
          </cell>
          <cell r="AR92">
            <v>-64</v>
          </cell>
        </row>
        <row r="93">
          <cell r="AN93">
            <v>0</v>
          </cell>
        </row>
        <row r="94">
          <cell r="AN94">
            <v>0</v>
          </cell>
        </row>
        <row r="95">
          <cell r="F95">
            <v>14238.3</v>
          </cell>
          <cell r="G95">
            <v>9748.4660240963858</v>
          </cell>
          <cell r="H95">
            <v>4489.8339759036144</v>
          </cell>
          <cell r="P95">
            <v>3319.6499999999996</v>
          </cell>
          <cell r="Q95">
            <v>0</v>
          </cell>
          <cell r="R95">
            <v>0</v>
          </cell>
          <cell r="S95">
            <v>31270.486666666668</v>
          </cell>
          <cell r="T95">
            <v>26852.267799999998</v>
          </cell>
          <cell r="U95">
            <v>4508.2188666666671</v>
          </cell>
          <cell r="V95">
            <v>0</v>
          </cell>
          <cell r="W95">
            <v>0</v>
          </cell>
          <cell r="X95">
            <v>29515.875545454546</v>
          </cell>
          <cell r="Y95">
            <v>12409</v>
          </cell>
          <cell r="Z95">
            <v>17106.875545454543</v>
          </cell>
          <cell r="AA95">
            <v>0</v>
          </cell>
          <cell r="AB95">
            <v>0</v>
          </cell>
          <cell r="AC95">
            <v>24859.817575757574</v>
          </cell>
          <cell r="AD95">
            <v>10105</v>
          </cell>
          <cell r="AE95">
            <v>14754.817575757575</v>
          </cell>
          <cell r="AF95">
            <v>5251.9509090909087</v>
          </cell>
          <cell r="AG95">
            <v>4781</v>
          </cell>
          <cell r="AH95">
            <v>470.95090909090914</v>
          </cell>
          <cell r="AJ95">
            <v>0</v>
          </cell>
          <cell r="AK95">
            <v>116775.1297878788</v>
          </cell>
          <cell r="AL95">
            <v>43965.116024096387</v>
          </cell>
          <cell r="AM95">
            <v>72810.013763782408</v>
          </cell>
          <cell r="AN95">
            <v>72810.013763782408</v>
          </cell>
          <cell r="AO95">
            <v>22426</v>
          </cell>
          <cell r="AP95">
            <v>56464</v>
          </cell>
          <cell r="AQ95">
            <v>5344.308649356225</v>
          </cell>
          <cell r="AR95">
            <v>14571.544133725103</v>
          </cell>
        </row>
        <row r="96">
          <cell r="F96">
            <v>6192.2999999999993</v>
          </cell>
          <cell r="G96">
            <v>1702.4660240963858</v>
          </cell>
          <cell r="H96">
            <v>4489.8339759036144</v>
          </cell>
          <cell r="P96">
            <v>3319.6499999999996</v>
          </cell>
          <cell r="Q96">
            <v>0</v>
          </cell>
          <cell r="R96">
            <v>0</v>
          </cell>
          <cell r="S96">
            <v>9748.4866666666676</v>
          </cell>
          <cell r="T96">
            <v>5330.2677999999978</v>
          </cell>
          <cell r="U96">
            <v>4508.2188666666671</v>
          </cell>
          <cell r="V96">
            <v>0</v>
          </cell>
          <cell r="W96">
            <v>0</v>
          </cell>
          <cell r="X96">
            <v>3835.8755454545462</v>
          </cell>
          <cell r="Y96">
            <v>1612</v>
          </cell>
          <cell r="Z96">
            <v>2223.8755454545426</v>
          </cell>
          <cell r="AA96">
            <v>0</v>
          </cell>
          <cell r="AB96">
            <v>0</v>
          </cell>
          <cell r="AC96">
            <v>2279.8175757575736</v>
          </cell>
          <cell r="AD96">
            <v>925</v>
          </cell>
          <cell r="AE96">
            <v>1354.8175757575755</v>
          </cell>
          <cell r="AF96">
            <v>5251.9509090909087</v>
          </cell>
          <cell r="AG96">
            <v>4781</v>
          </cell>
          <cell r="AH96">
            <v>470.95090909090914</v>
          </cell>
          <cell r="AJ96">
            <v>0</v>
          </cell>
          <cell r="AK96">
            <v>31483.129787878803</v>
          </cell>
          <cell r="AL96">
            <v>8478.1160240963873</v>
          </cell>
          <cell r="AM96">
            <v>23005.013763782408</v>
          </cell>
          <cell r="AN96">
            <v>23005.013763782401</v>
          </cell>
          <cell r="AO96">
            <v>2449</v>
          </cell>
          <cell r="AP96">
            <v>6659</v>
          </cell>
          <cell r="AQ96">
            <v>5344.308649356225</v>
          </cell>
          <cell r="AR96">
            <v>14571.544133725103</v>
          </cell>
        </row>
        <row r="97">
          <cell r="F97">
            <v>825</v>
          </cell>
          <cell r="P97">
            <v>2016</v>
          </cell>
          <cell r="S97">
            <v>-474</v>
          </cell>
          <cell r="X97">
            <v>1029</v>
          </cell>
          <cell r="AC97">
            <v>-117</v>
          </cell>
          <cell r="AF97">
            <v>266</v>
          </cell>
          <cell r="AG97">
            <v>266</v>
          </cell>
          <cell r="AH97">
            <v>0</v>
          </cell>
          <cell r="AJ97">
            <v>0</v>
          </cell>
          <cell r="AK97">
            <v>3695</v>
          </cell>
        </row>
        <row r="98">
          <cell r="P98">
            <v>992</v>
          </cell>
          <cell r="S98">
            <v>106</v>
          </cell>
          <cell r="X98">
            <v>116</v>
          </cell>
        </row>
        <row r="99">
          <cell r="P99">
            <v>976</v>
          </cell>
          <cell r="S99">
            <v>106</v>
          </cell>
          <cell r="X99">
            <v>116</v>
          </cell>
        </row>
        <row r="100">
          <cell r="P100">
            <v>967</v>
          </cell>
          <cell r="S100">
            <v>106</v>
          </cell>
          <cell r="X100">
            <v>116</v>
          </cell>
        </row>
        <row r="101">
          <cell r="F101">
            <v>93</v>
          </cell>
          <cell r="P101">
            <v>810</v>
          </cell>
          <cell r="S101">
            <v>206</v>
          </cell>
          <cell r="X101">
            <v>459</v>
          </cell>
          <cell r="AC101">
            <v>-117</v>
          </cell>
          <cell r="AF101">
            <v>266</v>
          </cell>
          <cell r="AG101">
            <v>266</v>
          </cell>
          <cell r="AH101">
            <v>0</v>
          </cell>
          <cell r="AK101">
            <v>1741</v>
          </cell>
          <cell r="AL101">
            <v>116775.1297878788</v>
          </cell>
          <cell r="AM101">
            <v>43965.116024096387</v>
          </cell>
        </row>
        <row r="102">
          <cell r="F102">
            <v>93</v>
          </cell>
          <cell r="X102">
            <v>0</v>
          </cell>
          <cell r="AK102">
            <v>93</v>
          </cell>
        </row>
        <row r="103">
          <cell r="F103">
            <v>639</v>
          </cell>
          <cell r="P103">
            <v>1206</v>
          </cell>
          <cell r="S103">
            <v>-680</v>
          </cell>
          <cell r="X103">
            <v>0</v>
          </cell>
          <cell r="AC103">
            <v>0</v>
          </cell>
          <cell r="AF103">
            <v>0</v>
          </cell>
          <cell r="AG103">
            <v>0</v>
          </cell>
          <cell r="AH103">
            <v>0</v>
          </cell>
          <cell r="AK103">
            <v>1291</v>
          </cell>
        </row>
        <row r="104">
          <cell r="P104">
            <v>800</v>
          </cell>
          <cell r="S104">
            <v>0</v>
          </cell>
        </row>
        <row r="105">
          <cell r="F105">
            <v>0</v>
          </cell>
          <cell r="S105">
            <v>0</v>
          </cell>
          <cell r="X105">
            <v>0</v>
          </cell>
        </row>
        <row r="107">
          <cell r="AK107">
            <v>0</v>
          </cell>
        </row>
        <row r="108">
          <cell r="AK108">
            <v>0</v>
          </cell>
        </row>
        <row r="109">
          <cell r="F109">
            <v>0</v>
          </cell>
          <cell r="P109">
            <v>0</v>
          </cell>
          <cell r="S109">
            <v>0</v>
          </cell>
          <cell r="X109">
            <v>0</v>
          </cell>
          <cell r="AC109">
            <v>0</v>
          </cell>
          <cell r="AF109">
            <v>0</v>
          </cell>
          <cell r="AG109">
            <v>0</v>
          </cell>
          <cell r="AH109">
            <v>0</v>
          </cell>
          <cell r="AK109">
            <v>0</v>
          </cell>
        </row>
        <row r="110">
          <cell r="S110">
            <v>0</v>
          </cell>
          <cell r="AC110">
            <v>0</v>
          </cell>
          <cell r="AF110">
            <v>0</v>
          </cell>
          <cell r="AG110">
            <v>0</v>
          </cell>
          <cell r="AH110">
            <v>0</v>
          </cell>
          <cell r="AK110">
            <v>0</v>
          </cell>
        </row>
        <row r="111">
          <cell r="F111">
            <v>0</v>
          </cell>
          <cell r="P111">
            <v>0</v>
          </cell>
          <cell r="S111">
            <v>0</v>
          </cell>
          <cell r="AC111">
            <v>0</v>
          </cell>
          <cell r="AF111">
            <v>0</v>
          </cell>
          <cell r="AG111">
            <v>0</v>
          </cell>
          <cell r="AH111">
            <v>0</v>
          </cell>
          <cell r="AK111">
            <v>0</v>
          </cell>
        </row>
        <row r="112">
          <cell r="F112">
            <v>0</v>
          </cell>
          <cell r="P112">
            <v>0</v>
          </cell>
          <cell r="S112">
            <v>0</v>
          </cell>
          <cell r="X112">
            <v>0</v>
          </cell>
          <cell r="AC112">
            <v>0</v>
          </cell>
          <cell r="AF112">
            <v>0</v>
          </cell>
          <cell r="AG112">
            <v>0</v>
          </cell>
          <cell r="AH112">
            <v>0</v>
          </cell>
          <cell r="AK112">
            <v>0</v>
          </cell>
        </row>
        <row r="113">
          <cell r="F113">
            <v>0</v>
          </cell>
          <cell r="P113">
            <v>0</v>
          </cell>
          <cell r="S113">
            <v>0</v>
          </cell>
          <cell r="X113">
            <v>0</v>
          </cell>
          <cell r="AC113">
            <v>0</v>
          </cell>
          <cell r="AF113">
            <v>0</v>
          </cell>
          <cell r="AG113">
            <v>0</v>
          </cell>
          <cell r="AH113">
            <v>0</v>
          </cell>
          <cell r="AK113">
            <v>0</v>
          </cell>
        </row>
        <row r="114">
          <cell r="F114">
            <v>0</v>
          </cell>
          <cell r="P114">
            <v>0</v>
          </cell>
          <cell r="AC114">
            <v>0</v>
          </cell>
          <cell r="AF114">
            <v>0</v>
          </cell>
          <cell r="AG114">
            <v>0</v>
          </cell>
          <cell r="AH114">
            <v>0</v>
          </cell>
          <cell r="AK114">
            <v>0</v>
          </cell>
        </row>
        <row r="115">
          <cell r="F115">
            <v>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G115">
            <v>0</v>
          </cell>
          <cell r="AH115">
            <v>0</v>
          </cell>
          <cell r="AK115">
            <v>0</v>
          </cell>
        </row>
        <row r="116">
          <cell r="F116">
            <v>0</v>
          </cell>
          <cell r="P116">
            <v>0</v>
          </cell>
          <cell r="S116">
            <v>0</v>
          </cell>
          <cell r="AC116">
            <v>0</v>
          </cell>
          <cell r="AG116">
            <v>0</v>
          </cell>
          <cell r="AH116">
            <v>0</v>
          </cell>
          <cell r="AK116">
            <v>0</v>
          </cell>
          <cell r="AM116">
            <v>0</v>
          </cell>
        </row>
        <row r="117">
          <cell r="F117">
            <v>0</v>
          </cell>
          <cell r="P117">
            <v>0</v>
          </cell>
          <cell r="S117">
            <v>0</v>
          </cell>
          <cell r="AH117">
            <v>0</v>
          </cell>
          <cell r="AK117">
            <v>0</v>
          </cell>
        </row>
        <row r="118">
          <cell r="F118">
            <v>0</v>
          </cell>
          <cell r="P118">
            <v>0</v>
          </cell>
          <cell r="S118">
            <v>0</v>
          </cell>
          <cell r="AC118">
            <v>0</v>
          </cell>
          <cell r="AG118">
            <v>0</v>
          </cell>
          <cell r="AH118">
            <v>0</v>
          </cell>
          <cell r="AK118">
            <v>0</v>
          </cell>
          <cell r="AL118">
            <v>0</v>
          </cell>
          <cell r="AM118">
            <v>0</v>
          </cell>
        </row>
        <row r="119">
          <cell r="P119">
            <v>0</v>
          </cell>
          <cell r="S119">
            <v>0</v>
          </cell>
          <cell r="AC119">
            <v>0</v>
          </cell>
          <cell r="AG119">
            <v>0</v>
          </cell>
          <cell r="AH119">
            <v>0</v>
          </cell>
          <cell r="AK119">
            <v>0</v>
          </cell>
        </row>
        <row r="120">
          <cell r="F120">
            <v>0</v>
          </cell>
          <cell r="P120">
            <v>0</v>
          </cell>
          <cell r="S120">
            <v>0</v>
          </cell>
          <cell r="AC120">
            <v>0</v>
          </cell>
          <cell r="AF120">
            <v>0</v>
          </cell>
          <cell r="AG120">
            <v>0</v>
          </cell>
          <cell r="AH120">
            <v>0</v>
          </cell>
          <cell r="AK120">
            <v>0</v>
          </cell>
        </row>
        <row r="121">
          <cell r="P121">
            <v>0</v>
          </cell>
          <cell r="S121">
            <v>0</v>
          </cell>
          <cell r="X121">
            <v>0</v>
          </cell>
          <cell r="AC121">
            <v>0</v>
          </cell>
          <cell r="AG121">
            <v>0</v>
          </cell>
          <cell r="AH121">
            <v>0</v>
          </cell>
          <cell r="AK121">
            <v>0</v>
          </cell>
        </row>
        <row r="122">
          <cell r="F122">
            <v>100</v>
          </cell>
          <cell r="AK122">
            <v>100</v>
          </cell>
        </row>
        <row r="123">
          <cell r="S123">
            <v>0</v>
          </cell>
          <cell r="X123">
            <v>0</v>
          </cell>
          <cell r="AF123">
            <v>0</v>
          </cell>
          <cell r="AK123">
            <v>0</v>
          </cell>
        </row>
        <row r="124">
          <cell r="F124">
            <v>3480</v>
          </cell>
          <cell r="AK124">
            <v>3480</v>
          </cell>
        </row>
        <row r="125">
          <cell r="AK125">
            <v>0</v>
          </cell>
        </row>
        <row r="126">
          <cell r="AK126">
            <v>0</v>
          </cell>
          <cell r="AL126">
            <v>13247.384148484838</v>
          </cell>
        </row>
        <row r="127">
          <cell r="F127">
            <v>0</v>
          </cell>
          <cell r="AK127">
            <v>0</v>
          </cell>
        </row>
        <row r="128">
          <cell r="F128">
            <v>3580</v>
          </cell>
          <cell r="G128">
            <v>0</v>
          </cell>
          <cell r="H128">
            <v>0</v>
          </cell>
          <cell r="P128">
            <v>1206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J128">
            <v>0</v>
          </cell>
          <cell r="AK128">
            <v>3580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</row>
        <row r="129">
          <cell r="F129">
            <v>3580</v>
          </cell>
          <cell r="G129">
            <v>0</v>
          </cell>
          <cell r="H129">
            <v>0</v>
          </cell>
          <cell r="P129">
            <v>1206</v>
          </cell>
          <cell r="S129">
            <v>-680</v>
          </cell>
          <cell r="X129">
            <v>0</v>
          </cell>
          <cell r="Y129">
            <v>0</v>
          </cell>
          <cell r="Z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J129">
            <v>0</v>
          </cell>
          <cell r="AK129">
            <v>3580</v>
          </cell>
        </row>
        <row r="130">
          <cell r="AK130">
            <v>16827.384148484838</v>
          </cell>
          <cell r="AL130">
            <v>4912</v>
          </cell>
        </row>
        <row r="131">
          <cell r="AK131">
            <v>16827.384148484838</v>
          </cell>
        </row>
        <row r="132">
          <cell r="AK132">
            <v>24039.120212121197</v>
          </cell>
          <cell r="AL132">
            <v>13754.883975903613</v>
          </cell>
          <cell r="AM132">
            <v>9418.9862362175918</v>
          </cell>
        </row>
        <row r="134">
          <cell r="AK134">
            <v>7211.7360636363592</v>
          </cell>
          <cell r="AO134">
            <v>0</v>
          </cell>
        </row>
        <row r="137">
          <cell r="AK137">
            <v>82229</v>
          </cell>
          <cell r="AM137">
            <v>82229</v>
          </cell>
          <cell r="AO137">
            <v>0</v>
          </cell>
          <cell r="AQ137">
            <v>0</v>
          </cell>
        </row>
        <row r="138">
          <cell r="AK138">
            <v>9418.9862362175918</v>
          </cell>
          <cell r="AO138">
            <v>0</v>
          </cell>
        </row>
        <row r="139">
          <cell r="AK139">
            <v>52.04</v>
          </cell>
          <cell r="AO139" t="e">
            <v>#DIV/0!</v>
          </cell>
        </row>
        <row r="140">
          <cell r="AK140">
            <v>46.08</v>
          </cell>
          <cell r="AO140" t="e">
            <v>#DIV/0!</v>
          </cell>
        </row>
        <row r="141">
          <cell r="AK141">
            <v>0</v>
          </cell>
          <cell r="AO141">
            <v>0</v>
          </cell>
        </row>
        <row r="143">
          <cell r="AK143">
            <v>14.59</v>
          </cell>
          <cell r="AO143" t="e">
            <v>#DIV/0!</v>
          </cell>
        </row>
        <row r="145">
          <cell r="AJ145">
            <v>0</v>
          </cell>
          <cell r="AK145">
            <v>11.11</v>
          </cell>
          <cell r="AO145" t="e">
            <v>#DIV/0!</v>
          </cell>
        </row>
        <row r="146">
          <cell r="AK146">
            <v>57720</v>
          </cell>
          <cell r="AL146">
            <v>57720</v>
          </cell>
        </row>
        <row r="148">
          <cell r="AJ148">
            <v>300</v>
          </cell>
        </row>
        <row r="149">
          <cell r="AK149">
            <v>5114.2857142857147</v>
          </cell>
          <cell r="AL149">
            <v>-43965.116024096387</v>
          </cell>
          <cell r="AM149">
            <v>-72810.013763782408</v>
          </cell>
        </row>
        <row r="150">
          <cell r="S150">
            <v>0</v>
          </cell>
          <cell r="AK150">
            <v>865.25</v>
          </cell>
        </row>
        <row r="152">
          <cell r="AJ152">
            <v>0</v>
          </cell>
          <cell r="AK152">
            <v>139949</v>
          </cell>
          <cell r="AL152">
            <v>57720</v>
          </cell>
          <cell r="AM152">
            <v>82229</v>
          </cell>
          <cell r="AO152">
            <v>0</v>
          </cell>
        </row>
        <row r="153">
          <cell r="AK153">
            <v>0</v>
          </cell>
        </row>
        <row r="154">
          <cell r="AK154">
            <v>139949</v>
          </cell>
          <cell r="AL154">
            <v>57720</v>
          </cell>
          <cell r="AM154">
            <v>82229</v>
          </cell>
        </row>
        <row r="155">
          <cell r="AK155">
            <v>0</v>
          </cell>
          <cell r="AO155">
            <v>2449</v>
          </cell>
          <cell r="AP155">
            <v>6659</v>
          </cell>
          <cell r="AQ155">
            <v>5344.308649356225</v>
          </cell>
          <cell r="AR155">
            <v>14571.544133725103</v>
          </cell>
        </row>
        <row r="156">
          <cell r="AK156">
            <v>20.6</v>
          </cell>
          <cell r="AL156">
            <v>31.3</v>
          </cell>
          <cell r="AM156">
            <v>12.9</v>
          </cell>
        </row>
        <row r="157">
          <cell r="AK157">
            <v>4.3796018241005417</v>
          </cell>
          <cell r="AL157">
            <v>-100</v>
          </cell>
          <cell r="AM157">
            <v>-100</v>
          </cell>
        </row>
        <row r="158">
          <cell r="AL158">
            <v>0</v>
          </cell>
          <cell r="AM158">
            <v>0</v>
          </cell>
        </row>
        <row r="160">
          <cell r="F160">
            <v>0</v>
          </cell>
          <cell r="P160">
            <v>0</v>
          </cell>
          <cell r="S160">
            <v>0</v>
          </cell>
          <cell r="X160">
            <v>0</v>
          </cell>
          <cell r="AC160">
            <v>0</v>
          </cell>
          <cell r="AJ160">
            <v>142</v>
          </cell>
          <cell r="AK160">
            <v>0</v>
          </cell>
        </row>
        <row r="161">
          <cell r="P161">
            <v>859</v>
          </cell>
          <cell r="S161">
            <v>1389</v>
          </cell>
          <cell r="X161">
            <v>1415</v>
          </cell>
          <cell r="AC161">
            <v>724</v>
          </cell>
          <cell r="AF161">
            <v>1203</v>
          </cell>
          <cell r="AG161">
            <v>530</v>
          </cell>
          <cell r="AH161">
            <v>673</v>
          </cell>
          <cell r="AK161">
            <v>5590</v>
          </cell>
        </row>
        <row r="162">
          <cell r="F162">
            <v>0</v>
          </cell>
          <cell r="P162">
            <v>390</v>
          </cell>
          <cell r="S162">
            <v>512</v>
          </cell>
          <cell r="X162">
            <v>2374</v>
          </cell>
          <cell r="AC162">
            <v>1081</v>
          </cell>
          <cell r="AF162">
            <v>560</v>
          </cell>
          <cell r="AG162">
            <v>500</v>
          </cell>
          <cell r="AH162">
            <v>60</v>
          </cell>
          <cell r="AK162">
            <v>4357</v>
          </cell>
        </row>
        <row r="163">
          <cell r="F163">
            <v>0</v>
          </cell>
          <cell r="P163">
            <v>226</v>
          </cell>
          <cell r="S163">
            <v>133</v>
          </cell>
          <cell r="X163">
            <v>226</v>
          </cell>
          <cell r="AC163">
            <v>173</v>
          </cell>
          <cell r="AF163">
            <v>90</v>
          </cell>
          <cell r="AG163">
            <v>90</v>
          </cell>
          <cell r="AH163">
            <v>0</v>
          </cell>
          <cell r="AK163">
            <v>848</v>
          </cell>
        </row>
        <row r="164">
          <cell r="P164">
            <v>120</v>
          </cell>
          <cell r="S164">
            <v>94</v>
          </cell>
          <cell r="X164">
            <v>131</v>
          </cell>
          <cell r="AB164">
            <v>9</v>
          </cell>
          <cell r="AC164">
            <v>83</v>
          </cell>
          <cell r="AF164">
            <v>80</v>
          </cell>
          <cell r="AG164">
            <v>80</v>
          </cell>
          <cell r="AK164">
            <v>428</v>
          </cell>
        </row>
        <row r="165">
          <cell r="AK165">
            <v>0</v>
          </cell>
        </row>
        <row r="166">
          <cell r="F166">
            <v>14.170833333333334</v>
          </cell>
          <cell r="AK166">
            <v>14.170833333333334</v>
          </cell>
        </row>
        <row r="167">
          <cell r="P167">
            <v>450</v>
          </cell>
          <cell r="S167">
            <v>688.5</v>
          </cell>
          <cell r="X167">
            <v>416.54545454545456</v>
          </cell>
          <cell r="AC167">
            <v>179.90909090909091</v>
          </cell>
          <cell r="AF167">
            <v>157.90909090909091</v>
          </cell>
          <cell r="AG167">
            <v>157.90909090909091</v>
          </cell>
          <cell r="AK167">
            <v>1734.9545454545455</v>
          </cell>
        </row>
        <row r="168">
          <cell r="F168">
            <v>-60</v>
          </cell>
          <cell r="S168">
            <v>700.5</v>
          </cell>
          <cell r="X168">
            <v>998.4545454545455</v>
          </cell>
          <cell r="AC168">
            <v>544.09090909090912</v>
          </cell>
          <cell r="AK168">
            <v>2183.0454545454545</v>
          </cell>
        </row>
        <row r="169">
          <cell r="S169">
            <v>1389</v>
          </cell>
          <cell r="X169">
            <v>1415</v>
          </cell>
          <cell r="AC169">
            <v>724</v>
          </cell>
        </row>
        <row r="170">
          <cell r="F170">
            <v>60</v>
          </cell>
          <cell r="P170">
            <v>0</v>
          </cell>
          <cell r="S170">
            <v>0</v>
          </cell>
          <cell r="X170">
            <v>0</v>
          </cell>
          <cell r="AC170">
            <v>0</v>
          </cell>
          <cell r="AK170">
            <v>60</v>
          </cell>
        </row>
        <row r="171">
          <cell r="S171">
            <v>0</v>
          </cell>
          <cell r="X171">
            <v>0</v>
          </cell>
          <cell r="AC171">
            <v>0</v>
          </cell>
          <cell r="AF171">
            <v>0</v>
          </cell>
          <cell r="AG171">
            <v>0</v>
          </cell>
          <cell r="AH171">
            <v>0</v>
          </cell>
          <cell r="AK171">
            <v>0</v>
          </cell>
        </row>
        <row r="172">
          <cell r="F172">
            <v>825</v>
          </cell>
          <cell r="G172">
            <v>0</v>
          </cell>
          <cell r="H172">
            <v>0</v>
          </cell>
          <cell r="P172">
            <v>2016</v>
          </cell>
          <cell r="Q172">
            <v>0</v>
          </cell>
          <cell r="R172">
            <v>0</v>
          </cell>
          <cell r="S172">
            <v>-474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1029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-117</v>
          </cell>
          <cell r="AD172">
            <v>0</v>
          </cell>
          <cell r="AE172">
            <v>0</v>
          </cell>
          <cell r="AF172">
            <v>266</v>
          </cell>
          <cell r="AG172">
            <v>461</v>
          </cell>
          <cell r="AH172">
            <v>0</v>
          </cell>
          <cell r="AJ172">
            <v>0</v>
          </cell>
          <cell r="AK172">
            <v>3890</v>
          </cell>
        </row>
        <row r="173">
          <cell r="F173">
            <v>825</v>
          </cell>
          <cell r="G173">
            <v>0</v>
          </cell>
          <cell r="H173">
            <v>0</v>
          </cell>
          <cell r="P173">
            <v>2016</v>
          </cell>
          <cell r="Q173">
            <v>0</v>
          </cell>
          <cell r="R173">
            <v>0</v>
          </cell>
          <cell r="S173">
            <v>-474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1029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-117</v>
          </cell>
          <cell r="AD173">
            <v>0</v>
          </cell>
          <cell r="AE173">
            <v>0</v>
          </cell>
          <cell r="AF173">
            <v>266</v>
          </cell>
          <cell r="AG173">
            <v>266</v>
          </cell>
          <cell r="AH173">
            <v>0</v>
          </cell>
          <cell r="AJ173">
            <v>0</v>
          </cell>
          <cell r="AK173">
            <v>3695</v>
          </cell>
        </row>
        <row r="174">
          <cell r="F174">
            <v>0</v>
          </cell>
          <cell r="G174">
            <v>0</v>
          </cell>
          <cell r="H174">
            <v>0</v>
          </cell>
          <cell r="P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J174">
            <v>0</v>
          </cell>
          <cell r="AK174">
            <v>0</v>
          </cell>
        </row>
        <row r="175">
          <cell r="F175">
            <v>0</v>
          </cell>
          <cell r="AG175">
            <v>0</v>
          </cell>
          <cell r="AK175">
            <v>0</v>
          </cell>
        </row>
        <row r="176">
          <cell r="AK176">
            <v>0</v>
          </cell>
        </row>
        <row r="177">
          <cell r="F177">
            <v>3480</v>
          </cell>
          <cell r="AK177">
            <v>3480</v>
          </cell>
        </row>
        <row r="178">
          <cell r="F178">
            <v>742.3</v>
          </cell>
          <cell r="P178">
            <v>962.45</v>
          </cell>
          <cell r="Q178">
            <v>0</v>
          </cell>
          <cell r="R178">
            <v>0</v>
          </cell>
          <cell r="S178">
            <v>2034.72</v>
          </cell>
          <cell r="T178">
            <v>659.81780000000003</v>
          </cell>
          <cell r="U178">
            <v>686.40219999999999</v>
          </cell>
          <cell r="V178">
            <v>0</v>
          </cell>
          <cell r="W178">
            <v>0</v>
          </cell>
          <cell r="X178">
            <v>830.12099999999998</v>
          </cell>
          <cell r="AA178">
            <v>0</v>
          </cell>
          <cell r="AB178">
            <v>0</v>
          </cell>
          <cell r="AC178">
            <v>689.86</v>
          </cell>
          <cell r="AF178">
            <v>1784.8600000000001</v>
          </cell>
          <cell r="AG178">
            <v>1697.909090909091</v>
          </cell>
          <cell r="AH178">
            <v>86.950909090909136</v>
          </cell>
          <cell r="AJ178">
            <v>0</v>
          </cell>
          <cell r="AK178">
            <v>7462.360090909091</v>
          </cell>
          <cell r="AO178">
            <v>292</v>
          </cell>
          <cell r="AP178">
            <v>761</v>
          </cell>
          <cell r="AQ178">
            <v>1068.45</v>
          </cell>
          <cell r="AR178">
            <v>2428.0464545454552</v>
          </cell>
        </row>
        <row r="179">
          <cell r="F179">
            <v>0</v>
          </cell>
          <cell r="G179">
            <v>0</v>
          </cell>
          <cell r="H179">
            <v>0</v>
          </cell>
          <cell r="P179">
            <v>450</v>
          </cell>
          <cell r="Q179">
            <v>0</v>
          </cell>
          <cell r="R179">
            <v>0</v>
          </cell>
          <cell r="S179">
            <v>688.5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416.54545454545456</v>
          </cell>
          <cell r="Y179">
            <v>175</v>
          </cell>
          <cell r="Z179">
            <v>241.54545454545456</v>
          </cell>
          <cell r="AA179">
            <v>0</v>
          </cell>
          <cell r="AB179">
            <v>0</v>
          </cell>
          <cell r="AC179">
            <v>179.90909090909091</v>
          </cell>
          <cell r="AD179">
            <v>73</v>
          </cell>
          <cell r="AE179">
            <v>106.90909090909091</v>
          </cell>
          <cell r="AF179">
            <v>157.90909090909091</v>
          </cell>
          <cell r="AG179">
            <v>157.90909090909091</v>
          </cell>
          <cell r="AH179">
            <v>0</v>
          </cell>
        </row>
        <row r="180">
          <cell r="F180">
            <v>0</v>
          </cell>
          <cell r="P180">
            <v>-107</v>
          </cell>
          <cell r="Q180">
            <v>0</v>
          </cell>
          <cell r="R180">
            <v>0</v>
          </cell>
          <cell r="S180">
            <v>-76.333333333333329</v>
          </cell>
          <cell r="T180">
            <v>13.666666666666666</v>
          </cell>
          <cell r="U180">
            <v>0</v>
          </cell>
          <cell r="V180">
            <v>0</v>
          </cell>
          <cell r="W180">
            <v>0</v>
          </cell>
          <cell r="X180">
            <v>623</v>
          </cell>
          <cell r="AA180">
            <v>0</v>
          </cell>
          <cell r="AB180">
            <v>0</v>
          </cell>
          <cell r="AC180">
            <v>13.333333333333334</v>
          </cell>
          <cell r="AF180">
            <v>1</v>
          </cell>
          <cell r="AG180">
            <v>1</v>
          </cell>
          <cell r="AH180">
            <v>0</v>
          </cell>
          <cell r="AJ180">
            <v>0</v>
          </cell>
          <cell r="AK180">
            <v>7665.7360636363592</v>
          </cell>
          <cell r="AO180">
            <v>267</v>
          </cell>
          <cell r="AP180">
            <v>349</v>
          </cell>
          <cell r="AQ180">
            <v>-107</v>
          </cell>
          <cell r="AR180">
            <v>-55</v>
          </cell>
        </row>
        <row r="183">
          <cell r="F183">
            <v>8205</v>
          </cell>
          <cell r="P183">
            <v>848.19999999999959</v>
          </cell>
          <cell r="S183">
            <v>5161.6000000000004</v>
          </cell>
          <cell r="X183">
            <v>904.30000000000064</v>
          </cell>
          <cell r="AC183">
            <v>505.53333333333126</v>
          </cell>
          <cell r="AF183">
            <v>1767.9999999999995</v>
          </cell>
          <cell r="AG183">
            <v>1862</v>
          </cell>
          <cell r="AH183">
            <v>-289</v>
          </cell>
          <cell r="AP183">
            <v>1507.2</v>
          </cell>
        </row>
        <row r="184">
          <cell r="AO184" t="str">
            <v>ОЧИК.18.02.</v>
          </cell>
        </row>
        <row r="187">
          <cell r="F187" t="str">
            <v>АПАРАТ ВСЬОГО</v>
          </cell>
          <cell r="G187" t="str">
            <v>АПАРАТ ЕЛЕКТРО</v>
          </cell>
          <cell r="H187" t="str">
            <v>АПАРАТ ТЕПЛО</v>
          </cell>
          <cell r="P187" t="str">
            <v>ККМ</v>
          </cell>
          <cell r="S187" t="str">
            <v>КТМ</v>
          </cell>
          <cell r="X187" t="str">
            <v>ТЕЦ-5 ВСЬОГО</v>
          </cell>
          <cell r="Y187" t="str">
            <v>Е/Е</v>
          </cell>
          <cell r="Z187" t="str">
            <v xml:space="preserve"> Т/Е</v>
          </cell>
          <cell r="AC187" t="str">
            <v>ТЕЦ-6 ВСЬОГО</v>
          </cell>
          <cell r="AD187" t="str">
            <v>Е/Е</v>
          </cell>
          <cell r="AE187" t="str">
            <v xml:space="preserve"> Т/Е</v>
          </cell>
          <cell r="AF187" t="str">
            <v>Е/Е</v>
          </cell>
          <cell r="AG187" t="str">
            <v xml:space="preserve"> Т/Е</v>
          </cell>
          <cell r="AJ187" t="str">
            <v>ДОП.ВИР. СТ.ОРГ.</v>
          </cell>
          <cell r="AK187" t="str">
            <v>АК КЕ ВСЬОГО</v>
          </cell>
          <cell r="AL187" t="str">
            <v>Е/Е</v>
          </cell>
          <cell r="AM187" t="str">
            <v xml:space="preserve"> Т/Е</v>
          </cell>
          <cell r="AO187" t="str">
            <v>СТАНЦІї ЕЛЕКТРО</v>
          </cell>
          <cell r="AP187" t="str">
            <v>СТАНЦІІ ТЕПЛОВІ</v>
          </cell>
          <cell r="AQ187" t="str">
            <v>МЕРЕЖІ ЕЛЕКТРО</v>
          </cell>
          <cell r="AR187" t="str">
            <v>МЕРЕЖІ ТЕПЛОВІ</v>
          </cell>
        </row>
        <row r="190">
          <cell r="S190">
            <v>111.8</v>
          </cell>
          <cell r="X190">
            <v>133.4</v>
          </cell>
          <cell r="AC190">
            <v>117.3</v>
          </cell>
          <cell r="AK190">
            <v>362.5</v>
          </cell>
          <cell r="AO190">
            <v>221.49122807017542</v>
          </cell>
        </row>
        <row r="191">
          <cell r="S191">
            <v>128</v>
          </cell>
          <cell r="X191">
            <v>152.69999999999999</v>
          </cell>
          <cell r="AC191">
            <v>134.30000000000001</v>
          </cell>
          <cell r="AK191">
            <v>415</v>
          </cell>
          <cell r="AO191">
            <v>252.49999999999997</v>
          </cell>
        </row>
        <row r="192">
          <cell r="P192">
            <v>0</v>
          </cell>
          <cell r="S192">
            <v>0</v>
          </cell>
          <cell r="X192">
            <v>0</v>
          </cell>
          <cell r="AC192">
            <v>0</v>
          </cell>
          <cell r="AO192">
            <v>66</v>
          </cell>
        </row>
        <row r="193">
          <cell r="P193">
            <v>0</v>
          </cell>
          <cell r="S193">
            <v>192.5</v>
          </cell>
          <cell r="X193">
            <v>192.5</v>
          </cell>
          <cell r="AC193">
            <v>192.5</v>
          </cell>
          <cell r="AK193">
            <v>192.5</v>
          </cell>
          <cell r="AO193">
            <v>0</v>
          </cell>
        </row>
        <row r="194">
          <cell r="S194">
            <v>21522</v>
          </cell>
          <cell r="X194">
            <v>25680</v>
          </cell>
          <cell r="AC194">
            <v>22580</v>
          </cell>
          <cell r="AK194">
            <v>69781</v>
          </cell>
          <cell r="AO194">
            <v>0</v>
          </cell>
        </row>
        <row r="195">
          <cell r="AK195">
            <v>69782</v>
          </cell>
        </row>
        <row r="196">
          <cell r="X196">
            <v>0</v>
          </cell>
          <cell r="AC196">
            <v>0</v>
          </cell>
          <cell r="AK196">
            <v>0</v>
          </cell>
        </row>
        <row r="197">
          <cell r="X197">
            <v>0</v>
          </cell>
          <cell r="AC197">
            <v>0</v>
          </cell>
          <cell r="AK197">
            <v>0</v>
          </cell>
        </row>
        <row r="198">
          <cell r="X198">
            <v>82.5</v>
          </cell>
          <cell r="AC198">
            <v>82.5</v>
          </cell>
        </row>
        <row r="199">
          <cell r="X199">
            <v>0</v>
          </cell>
          <cell r="AC199">
            <v>0</v>
          </cell>
          <cell r="AK199">
            <v>0</v>
          </cell>
        </row>
        <row r="200">
          <cell r="S200">
            <v>0</v>
          </cell>
          <cell r="X200">
            <v>0</v>
          </cell>
          <cell r="AC200">
            <v>0</v>
          </cell>
          <cell r="AK200">
            <v>0</v>
          </cell>
        </row>
        <row r="202">
          <cell r="AK202">
            <v>0</v>
          </cell>
          <cell r="AO202">
            <v>75.839416058394164</v>
          </cell>
        </row>
        <row r="203">
          <cell r="AK203">
            <v>0</v>
          </cell>
          <cell r="AO203">
            <v>103.9</v>
          </cell>
        </row>
        <row r="204">
          <cell r="F204">
            <v>75</v>
          </cell>
          <cell r="AJ204">
            <v>0</v>
          </cell>
          <cell r="AO204" t="e">
            <v>#DIV/0!</v>
          </cell>
          <cell r="AR204">
            <v>75</v>
          </cell>
        </row>
        <row r="205">
          <cell r="S205">
            <v>675</v>
          </cell>
          <cell r="X205">
            <v>675</v>
          </cell>
          <cell r="AC205">
            <v>601.41999999999996</v>
          </cell>
          <cell r="AK205">
            <v>601.41999999999996</v>
          </cell>
          <cell r="AO205">
            <v>195.28</v>
          </cell>
        </row>
        <row r="206">
          <cell r="S206">
            <v>0</v>
          </cell>
          <cell r="X206">
            <v>0</v>
          </cell>
          <cell r="AC206">
            <v>0</v>
          </cell>
          <cell r="AK206">
            <v>0</v>
          </cell>
          <cell r="AO206">
            <v>14810</v>
          </cell>
        </row>
        <row r="207">
          <cell r="AK207">
            <v>0</v>
          </cell>
        </row>
        <row r="208">
          <cell r="S208">
            <v>128</v>
          </cell>
          <cell r="X208">
            <v>152.69999999999999</v>
          </cell>
          <cell r="Y208">
            <v>64.2</v>
          </cell>
          <cell r="Z208">
            <v>88.5</v>
          </cell>
          <cell r="AC208">
            <v>134.30000000000001</v>
          </cell>
          <cell r="AD208">
            <v>54.6</v>
          </cell>
          <cell r="AE208">
            <v>79.7</v>
          </cell>
          <cell r="AK208">
            <v>415</v>
          </cell>
          <cell r="AL208">
            <v>118.80000000000001</v>
          </cell>
          <cell r="AM208">
            <v>296.2</v>
          </cell>
          <cell r="AO208">
            <v>356.4</v>
          </cell>
          <cell r="AP208">
            <v>74.900000000000006</v>
          </cell>
          <cell r="AQ208">
            <v>281.5</v>
          </cell>
        </row>
        <row r="209">
          <cell r="S209">
            <v>21522</v>
          </cell>
          <cell r="X209">
            <v>25680</v>
          </cell>
          <cell r="Y209">
            <v>10797</v>
          </cell>
          <cell r="Z209">
            <v>14883</v>
          </cell>
          <cell r="AA209">
            <v>14883</v>
          </cell>
          <cell r="AC209">
            <v>22580</v>
          </cell>
          <cell r="AD209">
            <v>9180</v>
          </cell>
          <cell r="AE209">
            <v>13400</v>
          </cell>
          <cell r="AK209">
            <v>69781</v>
          </cell>
          <cell r="AL209">
            <v>19977</v>
          </cell>
          <cell r="AM209">
            <v>49805</v>
          </cell>
          <cell r="AO209">
            <v>14810</v>
          </cell>
          <cell r="AP209">
            <v>3112.427048260382</v>
          </cell>
          <cell r="AQ209">
            <v>11697.572951739618</v>
          </cell>
        </row>
        <row r="210">
          <cell r="S210">
            <v>168.14</v>
          </cell>
          <cell r="X210">
            <v>168.17</v>
          </cell>
          <cell r="Y210">
            <v>168.18</v>
          </cell>
          <cell r="Z210">
            <v>168.17</v>
          </cell>
          <cell r="AC210">
            <v>168.13</v>
          </cell>
          <cell r="AD210">
            <v>168.13</v>
          </cell>
          <cell r="AE210">
            <v>168.13</v>
          </cell>
          <cell r="AJ210">
            <v>0</v>
          </cell>
          <cell r="AK210">
            <v>168.15</v>
          </cell>
          <cell r="AL210">
            <v>168.16</v>
          </cell>
          <cell r="AM210">
            <v>168.15</v>
          </cell>
          <cell r="AO210">
            <v>41.55</v>
          </cell>
          <cell r="AP210">
            <v>41.55</v>
          </cell>
          <cell r="AQ210">
            <v>41.55</v>
          </cell>
          <cell r="AR210">
            <v>0</v>
          </cell>
        </row>
        <row r="211">
          <cell r="AM211">
            <v>0</v>
          </cell>
          <cell r="AO211">
            <v>52</v>
          </cell>
          <cell r="AP211">
            <v>52</v>
          </cell>
        </row>
        <row r="212">
          <cell r="X212">
            <v>25680</v>
          </cell>
          <cell r="AC212">
            <v>22580</v>
          </cell>
          <cell r="AK212">
            <v>69781</v>
          </cell>
          <cell r="AL212">
            <v>19977</v>
          </cell>
          <cell r="AM212">
            <v>49804</v>
          </cell>
          <cell r="AO212">
            <v>14862</v>
          </cell>
          <cell r="AP212">
            <v>3164.427048260382</v>
          </cell>
          <cell r="AQ212">
            <v>11697.572951739618</v>
          </cell>
        </row>
        <row r="221">
          <cell r="G221" t="str">
            <v>Б.В.ЯЩЕНКО</v>
          </cell>
        </row>
        <row r="222">
          <cell r="G222" t="str">
            <v>М.В.ТЕРПИЛО</v>
          </cell>
        </row>
        <row r="223">
          <cell r="G223" t="str">
            <v xml:space="preserve">В.І.МИРГОРОДСЬКИЙ                                  </v>
          </cell>
        </row>
        <row r="224">
          <cell r="G224" t="str">
            <v xml:space="preserve">М.І.ШЕВЧЕНКО                                 </v>
          </cell>
        </row>
        <row r="225">
          <cell r="G225" t="str">
            <v>В.Ю.МОНТЬЕВ</v>
          </cell>
        </row>
        <row r="226">
          <cell r="G226" t="str">
            <v xml:space="preserve">О.М.НИКОЛЕНКО      </v>
          </cell>
        </row>
        <row r="230">
          <cell r="AP230">
            <v>1507.2</v>
          </cell>
        </row>
        <row r="245">
          <cell r="AG245" t="str">
            <v xml:space="preserve">         Затверджую</v>
          </cell>
        </row>
        <row r="246">
          <cell r="AG246" t="str">
            <v xml:space="preserve"> Голова правління </v>
          </cell>
        </row>
        <row r="247">
          <cell r="AG247" t="str">
            <v xml:space="preserve">                        І.В.Плачков</v>
          </cell>
        </row>
        <row r="248">
          <cell r="AG248" t="str">
            <v xml:space="preserve">   "_____" ________2000 р.</v>
          </cell>
        </row>
        <row r="252">
          <cell r="F252" t="str">
            <v>РОЗРАХУНОК ФІНАНСОВИХ ПОТОКІВ НА   березень  2000 року</v>
          </cell>
        </row>
        <row r="253">
          <cell r="F253" t="str">
            <v>ПО ФІЛІАЛАХ АК КИЇВЕНЕРГО</v>
          </cell>
        </row>
        <row r="258">
          <cell r="AK258" t="str">
            <v>тис.грн.</v>
          </cell>
        </row>
        <row r="259">
          <cell r="F259" t="str">
            <v>ВИКОН.ДИР.</v>
          </cell>
          <cell r="G259" t="str">
            <v>АПАРАТ ЕЛЕКТРО</v>
          </cell>
          <cell r="H259" t="str">
            <v>АПАРАТ ТЕПЛО</v>
          </cell>
          <cell r="P259" t="str">
            <v>КМ</v>
          </cell>
          <cell r="Q259" t="str">
            <v>ТМ</v>
          </cell>
          <cell r="S259" t="str">
            <v>КТМ</v>
          </cell>
          <cell r="T259" t="str">
            <v>ВИРОБН</v>
          </cell>
          <cell r="U259" t="str">
            <v>ПЕРЕД</v>
          </cell>
          <cell r="X259" t="str">
            <v>ТЕЦ-5 ВСЬОГО</v>
          </cell>
          <cell r="Y259" t="str">
            <v>Е/Е</v>
          </cell>
          <cell r="Z259" t="str">
            <v xml:space="preserve"> Т/Е</v>
          </cell>
          <cell r="AC259" t="str">
            <v>ТЕЦ-6 ВСЬОГО</v>
          </cell>
          <cell r="AD259" t="str">
            <v>Е/Е</v>
          </cell>
          <cell r="AE259" t="str">
            <v xml:space="preserve"> Т/Е</v>
          </cell>
          <cell r="AF259" t="str">
            <v>ТРМ ВСЬОГО</v>
          </cell>
          <cell r="AG259" t="str">
            <v>ТРМ  АК КЕ</v>
          </cell>
          <cell r="AH259" t="str">
            <v>ТРМ СТОР</v>
          </cell>
          <cell r="AJ259" t="str">
            <v>ДОП.ВИР. СТ.ОРГ.</v>
          </cell>
          <cell r="AK259" t="str">
            <v>АК КЕ осн.вир.</v>
          </cell>
          <cell r="AL259" t="str">
            <v>АК КЕ ВСЬОГО</v>
          </cell>
          <cell r="AM259" t="str">
            <v xml:space="preserve"> Т/Е</v>
          </cell>
          <cell r="AO259" t="str">
            <v>СТАНЦІї ЕЛЕКТРО</v>
          </cell>
          <cell r="AP259" t="str">
            <v>СТАНЦІІ ТЕПЛОВІ</v>
          </cell>
          <cell r="AQ259" t="str">
            <v>МЕРЕЖІ ЕЛЕКТРО</v>
          </cell>
          <cell r="AR259" t="str">
            <v>МЕРЕЖІ ТЕПЛОВІ</v>
          </cell>
        </row>
        <row r="260">
          <cell r="F260">
            <v>4604.2999999999993</v>
          </cell>
          <cell r="P260">
            <v>4488.6499999999996</v>
          </cell>
          <cell r="S260">
            <v>7346.4866666666676</v>
          </cell>
          <cell r="X260">
            <v>4384.8755454545462</v>
          </cell>
          <cell r="AC260">
            <v>1635.8175757575736</v>
          </cell>
          <cell r="AF260">
            <v>4864.9509090909087</v>
          </cell>
          <cell r="AG260">
            <v>4394</v>
          </cell>
          <cell r="AH260">
            <v>470.95090909090914</v>
          </cell>
          <cell r="AJ260">
            <v>7599</v>
          </cell>
          <cell r="AK260">
            <v>28777.080696969697</v>
          </cell>
        </row>
        <row r="262">
          <cell r="F262">
            <v>14653.157142857142</v>
          </cell>
          <cell r="G262">
            <v>1702.4660240963858</v>
          </cell>
          <cell r="H262">
            <v>4418.8339759036144</v>
          </cell>
          <cell r="P262">
            <v>4488.6499999999996</v>
          </cell>
          <cell r="Q262">
            <v>0</v>
          </cell>
          <cell r="R262">
            <v>0</v>
          </cell>
          <cell r="S262">
            <v>7346.4866666666676</v>
          </cell>
          <cell r="T262">
            <v>5021.7877999999982</v>
          </cell>
          <cell r="U262">
            <v>2888.6988666666671</v>
          </cell>
          <cell r="V262">
            <v>0</v>
          </cell>
          <cell r="W262">
            <v>0</v>
          </cell>
          <cell r="X262">
            <v>4384.8755454545462</v>
          </cell>
          <cell r="Y262">
            <v>1410</v>
          </cell>
          <cell r="Z262">
            <v>1945.8755454545426</v>
          </cell>
          <cell r="AA262">
            <v>0</v>
          </cell>
          <cell r="AB262">
            <v>0</v>
          </cell>
          <cell r="AC262">
            <v>1635.8175757575736</v>
          </cell>
          <cell r="AD262">
            <v>711</v>
          </cell>
          <cell r="AE262">
            <v>1041.8175757575755</v>
          </cell>
          <cell r="AF262">
            <v>4864.9509090909087</v>
          </cell>
          <cell r="AG262">
            <v>4394</v>
          </cell>
          <cell r="AH262">
            <v>470.95090909090914</v>
          </cell>
          <cell r="AJ262">
            <v>0</v>
          </cell>
          <cell r="AK262">
            <v>123067.98693073593</v>
          </cell>
          <cell r="AM262">
            <v>140814.25</v>
          </cell>
        </row>
        <row r="263">
          <cell r="F263">
            <v>8653.8571428571431</v>
          </cell>
          <cell r="G263">
            <v>1528.4660240963858</v>
          </cell>
          <cell r="H263">
            <v>3850.5339759036142</v>
          </cell>
          <cell r="P263">
            <v>1810.5333333333328</v>
          </cell>
          <cell r="S263">
            <v>950.26666666666756</v>
          </cell>
          <cell r="T263">
            <v>4053.4899999999989</v>
          </cell>
          <cell r="U263">
            <v>582.7766666666671</v>
          </cell>
          <cell r="X263">
            <v>2340.3000000000006</v>
          </cell>
          <cell r="Y263">
            <v>1035</v>
          </cell>
          <cell r="Z263">
            <v>1427.2999999999972</v>
          </cell>
          <cell r="AC263">
            <v>228.86666666666451</v>
          </cell>
          <cell r="AD263">
            <v>290</v>
          </cell>
          <cell r="AE263">
            <v>425.86666666666639</v>
          </cell>
          <cell r="AF263">
            <v>1275.9999999999995</v>
          </cell>
          <cell r="AG263">
            <v>1800</v>
          </cell>
          <cell r="AH263">
            <v>-524</v>
          </cell>
          <cell r="AJ263">
            <v>-2455</v>
          </cell>
          <cell r="AK263">
            <v>102043.87290043289</v>
          </cell>
          <cell r="AM263">
            <v>14398.82380952381</v>
          </cell>
        </row>
        <row r="264">
          <cell r="F264">
            <v>95976.857142857145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K264">
            <v>95976.857142857145</v>
          </cell>
        </row>
        <row r="265">
          <cell r="F265">
            <v>69782</v>
          </cell>
          <cell r="AK265">
            <v>69782</v>
          </cell>
        </row>
        <row r="266">
          <cell r="F266">
            <v>15510</v>
          </cell>
          <cell r="AK266">
            <v>15510</v>
          </cell>
        </row>
        <row r="267">
          <cell r="F267">
            <v>6983.8571428571431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K267">
            <v>6983.8571428571431</v>
          </cell>
        </row>
        <row r="268">
          <cell r="F268">
            <v>636</v>
          </cell>
          <cell r="AK268">
            <v>636</v>
          </cell>
        </row>
        <row r="269">
          <cell r="F269">
            <v>0</v>
          </cell>
          <cell r="AK269">
            <v>0</v>
          </cell>
        </row>
        <row r="270">
          <cell r="F270">
            <v>1380.8571428571431</v>
          </cell>
          <cell r="AK270">
            <v>1380.8571428571431</v>
          </cell>
        </row>
        <row r="271">
          <cell r="F271">
            <v>3500</v>
          </cell>
          <cell r="AK271">
            <v>3500</v>
          </cell>
        </row>
        <row r="272">
          <cell r="F272">
            <v>0</v>
          </cell>
          <cell r="AK272">
            <v>0</v>
          </cell>
        </row>
        <row r="273">
          <cell r="F273">
            <v>1467</v>
          </cell>
          <cell r="P273">
            <v>0</v>
          </cell>
          <cell r="S273">
            <v>0</v>
          </cell>
          <cell r="X273">
            <v>0</v>
          </cell>
          <cell r="AC273">
            <v>0</v>
          </cell>
          <cell r="AF273">
            <v>0</v>
          </cell>
          <cell r="AG273">
            <v>0</v>
          </cell>
          <cell r="AH273">
            <v>0</v>
          </cell>
          <cell r="AK273">
            <v>1467</v>
          </cell>
        </row>
        <row r="274">
          <cell r="F274">
            <v>3580</v>
          </cell>
          <cell r="AK274">
            <v>3580</v>
          </cell>
        </row>
        <row r="275">
          <cell r="F275">
            <v>121</v>
          </cell>
          <cell r="P275">
            <v>0</v>
          </cell>
          <cell r="S275">
            <v>0</v>
          </cell>
          <cell r="X275">
            <v>0</v>
          </cell>
          <cell r="AC275">
            <v>0</v>
          </cell>
          <cell r="AF275">
            <v>0</v>
          </cell>
          <cell r="AG275">
            <v>0</v>
          </cell>
          <cell r="AH275">
            <v>0</v>
          </cell>
          <cell r="AK275">
            <v>121</v>
          </cell>
        </row>
        <row r="276">
          <cell r="F276">
            <v>100581.15714285715</v>
          </cell>
          <cell r="P276">
            <v>4488.6499999999996</v>
          </cell>
          <cell r="Q276">
            <v>0</v>
          </cell>
          <cell r="R276">
            <v>0</v>
          </cell>
          <cell r="S276">
            <v>7346.4866666666676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4384.8755454545462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1635.8175757575736</v>
          </cell>
          <cell r="AD276">
            <v>0</v>
          </cell>
          <cell r="AE276">
            <v>0</v>
          </cell>
          <cell r="AF276">
            <v>4864.9509090909087</v>
          </cell>
          <cell r="AG276">
            <v>4394</v>
          </cell>
          <cell r="AH276">
            <v>470.95090909090914</v>
          </cell>
          <cell r="AK276">
            <v>124753.93783982685</v>
          </cell>
        </row>
        <row r="277">
          <cell r="F277">
            <v>1783.3</v>
          </cell>
          <cell r="P277">
            <v>2149.1166666666663</v>
          </cell>
          <cell r="Q277">
            <v>0</v>
          </cell>
          <cell r="R277">
            <v>0</v>
          </cell>
          <cell r="S277">
            <v>6147.3866666666672</v>
          </cell>
          <cell r="T277">
            <v>673.48446666666666</v>
          </cell>
          <cell r="U277">
            <v>686.40219999999999</v>
          </cell>
          <cell r="V277">
            <v>0</v>
          </cell>
          <cell r="W277">
            <v>0</v>
          </cell>
          <cell r="X277">
            <v>1931.1210000000001</v>
          </cell>
          <cell r="Y277">
            <v>435</v>
          </cell>
          <cell r="Z277">
            <v>601.57554545454536</v>
          </cell>
          <cell r="AA277">
            <v>0</v>
          </cell>
          <cell r="AB277">
            <v>9</v>
          </cell>
          <cell r="AC277">
            <v>1028.1933333333334</v>
          </cell>
          <cell r="AD277">
            <v>212</v>
          </cell>
          <cell r="AE277">
            <v>311.28424242424239</v>
          </cell>
          <cell r="AF277">
            <v>2703.86</v>
          </cell>
          <cell r="AG277">
            <v>2381.909090909091</v>
          </cell>
          <cell r="AH277">
            <v>321.95090909090914</v>
          </cell>
          <cell r="AK277">
            <v>16779.977666666666</v>
          </cell>
        </row>
        <row r="278">
          <cell r="F278">
            <v>742.3</v>
          </cell>
          <cell r="G278">
            <v>174</v>
          </cell>
          <cell r="H278">
            <v>568.29999999999995</v>
          </cell>
          <cell r="P278">
            <v>1322.45</v>
          </cell>
          <cell r="S278">
            <v>2034.72</v>
          </cell>
          <cell r="T278">
            <v>659.81780000000003</v>
          </cell>
          <cell r="U278">
            <v>686.40219999999999</v>
          </cell>
          <cell r="X278">
            <v>830.12099999999998</v>
          </cell>
          <cell r="Y278">
            <v>173</v>
          </cell>
          <cell r="Z278">
            <v>240.57554545454542</v>
          </cell>
          <cell r="AC278">
            <v>689.86</v>
          </cell>
          <cell r="AD278">
            <v>207</v>
          </cell>
          <cell r="AE278">
            <v>302.95090909090908</v>
          </cell>
          <cell r="AF278">
            <v>1784.8600000000001</v>
          </cell>
          <cell r="AG278">
            <v>1697.909090909091</v>
          </cell>
          <cell r="AH278">
            <v>86.950909090909136</v>
          </cell>
          <cell r="AK278">
            <v>7909.3109999999997</v>
          </cell>
        </row>
        <row r="279">
          <cell r="F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13.666666666666666</v>
          </cell>
          <cell r="T279">
            <v>13.666666666666666</v>
          </cell>
          <cell r="U279">
            <v>0</v>
          </cell>
          <cell r="V279">
            <v>0</v>
          </cell>
          <cell r="W279">
            <v>0</v>
          </cell>
          <cell r="X279">
            <v>623</v>
          </cell>
          <cell r="Y279">
            <v>262</v>
          </cell>
          <cell r="Z279">
            <v>361</v>
          </cell>
          <cell r="AA279">
            <v>0</v>
          </cell>
          <cell r="AB279">
            <v>0</v>
          </cell>
          <cell r="AC279">
            <v>-0.66666666666666607</v>
          </cell>
          <cell r="AD279">
            <v>5</v>
          </cell>
          <cell r="AE279">
            <v>8.3333333333333339</v>
          </cell>
          <cell r="AF279">
            <v>0</v>
          </cell>
          <cell r="AG279">
            <v>0</v>
          </cell>
          <cell r="AH279">
            <v>0</v>
          </cell>
          <cell r="AK279">
            <v>636</v>
          </cell>
        </row>
        <row r="280">
          <cell r="F280">
            <v>1041</v>
          </cell>
          <cell r="P280">
            <v>764</v>
          </cell>
          <cell r="Q280">
            <v>0</v>
          </cell>
          <cell r="R280">
            <v>0</v>
          </cell>
          <cell r="S280">
            <v>1325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336</v>
          </cell>
          <cell r="Y280">
            <v>0</v>
          </cell>
          <cell r="Z280">
            <v>0</v>
          </cell>
          <cell r="AA280">
            <v>0</v>
          </cell>
          <cell r="AB280">
            <v>9</v>
          </cell>
          <cell r="AC280">
            <v>339</v>
          </cell>
          <cell r="AD280">
            <v>0</v>
          </cell>
          <cell r="AE280">
            <v>0</v>
          </cell>
          <cell r="AF280">
            <v>613</v>
          </cell>
          <cell r="AG280">
            <v>578</v>
          </cell>
          <cell r="AH280">
            <v>35</v>
          </cell>
          <cell r="AK280">
            <v>4592</v>
          </cell>
        </row>
        <row r="281">
          <cell r="F281">
            <v>216</v>
          </cell>
          <cell r="P281">
            <v>210</v>
          </cell>
          <cell r="S281">
            <v>730</v>
          </cell>
          <cell r="X281">
            <v>55</v>
          </cell>
          <cell r="AC281">
            <v>90</v>
          </cell>
          <cell r="AF281">
            <v>495</v>
          </cell>
          <cell r="AG281">
            <v>460</v>
          </cell>
          <cell r="AH281">
            <v>35</v>
          </cell>
          <cell r="AK281">
            <v>1847</v>
          </cell>
        </row>
        <row r="282">
          <cell r="F282">
            <v>765</v>
          </cell>
          <cell r="P282">
            <v>64</v>
          </cell>
          <cell r="S282">
            <v>21</v>
          </cell>
          <cell r="X282">
            <v>50</v>
          </cell>
          <cell r="AC282">
            <v>66</v>
          </cell>
          <cell r="AF282">
            <v>38</v>
          </cell>
          <cell r="AG282">
            <v>38</v>
          </cell>
          <cell r="AH282">
            <v>0</v>
          </cell>
          <cell r="AK282">
            <v>1127</v>
          </cell>
        </row>
        <row r="283">
          <cell r="F283">
            <v>60</v>
          </cell>
          <cell r="P283">
            <v>370</v>
          </cell>
          <cell r="S283">
            <v>480</v>
          </cell>
          <cell r="X283">
            <v>100</v>
          </cell>
          <cell r="AC283">
            <v>100</v>
          </cell>
          <cell r="AF283">
            <v>0</v>
          </cell>
          <cell r="AG283">
            <v>0</v>
          </cell>
          <cell r="AK283">
            <v>1110</v>
          </cell>
        </row>
        <row r="284">
          <cell r="F284">
            <v>0</v>
          </cell>
          <cell r="P284">
            <v>120</v>
          </cell>
          <cell r="Q284">
            <v>0</v>
          </cell>
          <cell r="R284">
            <v>0</v>
          </cell>
          <cell r="S284">
            <v>94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131</v>
          </cell>
          <cell r="Y284">
            <v>0</v>
          </cell>
          <cell r="Z284">
            <v>0</v>
          </cell>
          <cell r="AA284">
            <v>0</v>
          </cell>
          <cell r="AB284">
            <v>9</v>
          </cell>
          <cell r="AC284">
            <v>83</v>
          </cell>
          <cell r="AD284">
            <v>0</v>
          </cell>
          <cell r="AE284">
            <v>0</v>
          </cell>
          <cell r="AF284">
            <v>80</v>
          </cell>
          <cell r="AG284">
            <v>80</v>
          </cell>
          <cell r="AH284">
            <v>0</v>
          </cell>
          <cell r="AJ284">
            <v>0</v>
          </cell>
          <cell r="AK284">
            <v>508</v>
          </cell>
        </row>
        <row r="285">
          <cell r="F285">
            <v>0</v>
          </cell>
          <cell r="P285">
            <v>62.666666666666664</v>
          </cell>
          <cell r="Q285">
            <v>0</v>
          </cell>
          <cell r="R285">
            <v>0</v>
          </cell>
          <cell r="S285">
            <v>2524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142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306</v>
          </cell>
          <cell r="AG285">
            <v>106</v>
          </cell>
          <cell r="AH285">
            <v>200</v>
          </cell>
          <cell r="AK285">
            <v>3392.6666666666665</v>
          </cell>
        </row>
        <row r="286">
          <cell r="F286">
            <v>0</v>
          </cell>
          <cell r="P286">
            <v>0</v>
          </cell>
          <cell r="S286">
            <v>0</v>
          </cell>
          <cell r="X286">
            <v>142</v>
          </cell>
          <cell r="AC286">
            <v>0</v>
          </cell>
          <cell r="AF286">
            <v>0</v>
          </cell>
          <cell r="AG286">
            <v>0</v>
          </cell>
          <cell r="AH286">
            <v>0</v>
          </cell>
          <cell r="AK286">
            <v>142</v>
          </cell>
        </row>
        <row r="287">
          <cell r="F287">
            <v>0</v>
          </cell>
          <cell r="P287">
            <v>62.666666666666664</v>
          </cell>
          <cell r="S287">
            <v>2524</v>
          </cell>
          <cell r="X287">
            <v>0</v>
          </cell>
          <cell r="AC287">
            <v>0</v>
          </cell>
          <cell r="AF287">
            <v>306</v>
          </cell>
          <cell r="AG287">
            <v>106</v>
          </cell>
          <cell r="AH287">
            <v>200</v>
          </cell>
          <cell r="AK287">
            <v>2892.6666666666665</v>
          </cell>
        </row>
        <row r="288">
          <cell r="AK288">
            <v>358</v>
          </cell>
        </row>
        <row r="289">
          <cell r="S289">
            <v>250</v>
          </cell>
          <cell r="AH289">
            <v>0</v>
          </cell>
          <cell r="AK289">
            <v>250</v>
          </cell>
        </row>
        <row r="290">
          <cell r="F290">
            <v>98797.857142857145</v>
          </cell>
          <cell r="P290">
            <v>2339.5333333333333</v>
          </cell>
          <cell r="Q290">
            <v>0</v>
          </cell>
          <cell r="R290">
            <v>0</v>
          </cell>
          <cell r="S290">
            <v>1199.1000000000004</v>
          </cell>
          <cell r="T290">
            <v>-673.48446666666666</v>
          </cell>
          <cell r="U290">
            <v>-686.40219999999999</v>
          </cell>
          <cell r="V290">
            <v>0</v>
          </cell>
          <cell r="W290">
            <v>0</v>
          </cell>
          <cell r="X290">
            <v>2453.7545454545461</v>
          </cell>
          <cell r="Y290">
            <v>-435</v>
          </cell>
          <cell r="Z290">
            <v>-601.57554545454536</v>
          </cell>
          <cell r="AA290">
            <v>0</v>
          </cell>
          <cell r="AB290">
            <v>-9</v>
          </cell>
          <cell r="AC290">
            <v>607.62424242424026</v>
          </cell>
          <cell r="AD290">
            <v>-212</v>
          </cell>
          <cell r="AE290">
            <v>-311.28424242424239</v>
          </cell>
          <cell r="AF290">
            <v>2161.0909090909086</v>
          </cell>
          <cell r="AG290">
            <v>2012.090909090909</v>
          </cell>
          <cell r="AH290">
            <v>149</v>
          </cell>
          <cell r="AK290">
            <v>107973.96017316019</v>
          </cell>
        </row>
        <row r="291">
          <cell r="AK291">
            <v>0</v>
          </cell>
        </row>
        <row r="292">
          <cell r="F292">
            <v>3558</v>
          </cell>
          <cell r="P292">
            <v>2699.5333333333333</v>
          </cell>
          <cell r="Q292">
            <v>0</v>
          </cell>
          <cell r="R292">
            <v>0</v>
          </cell>
          <cell r="S292">
            <v>1199.1000000000001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2453.7545454545452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606.9575757575758</v>
          </cell>
          <cell r="AD292">
            <v>0</v>
          </cell>
          <cell r="AE292">
            <v>0</v>
          </cell>
          <cell r="AF292">
            <v>2161.090909090909</v>
          </cell>
          <cell r="AG292">
            <v>1534.090909090909</v>
          </cell>
          <cell r="AH292">
            <v>822</v>
          </cell>
          <cell r="AK292">
            <v>13093.436363636363</v>
          </cell>
        </row>
        <row r="293">
          <cell r="F293">
            <v>825</v>
          </cell>
          <cell r="P293">
            <v>1646</v>
          </cell>
          <cell r="S293">
            <v>-1204</v>
          </cell>
          <cell r="X293">
            <v>929</v>
          </cell>
          <cell r="AC293">
            <v>-217</v>
          </cell>
          <cell r="AF293">
            <v>266</v>
          </cell>
          <cell r="AG293">
            <v>461</v>
          </cell>
          <cell r="AH293">
            <v>0</v>
          </cell>
          <cell r="AK293">
            <v>2395</v>
          </cell>
        </row>
        <row r="294">
          <cell r="F294">
            <v>0</v>
          </cell>
          <cell r="P294">
            <v>649</v>
          </cell>
          <cell r="Q294">
            <v>0</v>
          </cell>
          <cell r="R294">
            <v>0</v>
          </cell>
          <cell r="S294">
            <v>606.5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867.4545454545455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461.09090909090912</v>
          </cell>
          <cell r="AD294">
            <v>0</v>
          </cell>
          <cell r="AE294">
            <v>0</v>
          </cell>
          <cell r="AF294">
            <v>965.09090909090901</v>
          </cell>
          <cell r="AG294">
            <v>292.09090909090912</v>
          </cell>
          <cell r="AH294">
            <v>673</v>
          </cell>
          <cell r="AK294">
            <v>3549.1363636363635</v>
          </cell>
        </row>
        <row r="295">
          <cell r="F295">
            <v>0</v>
          </cell>
          <cell r="P295">
            <v>0</v>
          </cell>
          <cell r="S295">
            <v>0</v>
          </cell>
          <cell r="X295">
            <v>0</v>
          </cell>
          <cell r="AC295">
            <v>0</v>
          </cell>
          <cell r="AF295">
            <v>0</v>
          </cell>
          <cell r="AG295">
            <v>0</v>
          </cell>
          <cell r="AH295">
            <v>0</v>
          </cell>
          <cell r="AK295">
            <v>0</v>
          </cell>
        </row>
        <row r="296">
          <cell r="F296">
            <v>0</v>
          </cell>
          <cell r="P296">
            <v>0</v>
          </cell>
          <cell r="S296">
            <v>0</v>
          </cell>
          <cell r="X296">
            <v>0</v>
          </cell>
          <cell r="AC296">
            <v>0</v>
          </cell>
          <cell r="AF296">
            <v>0</v>
          </cell>
          <cell r="AG296">
            <v>0</v>
          </cell>
          <cell r="AH296">
            <v>0</v>
          </cell>
          <cell r="AK296">
            <v>0</v>
          </cell>
        </row>
        <row r="297">
          <cell r="F297">
            <v>2733</v>
          </cell>
          <cell r="P297">
            <v>511.5333333333333</v>
          </cell>
          <cell r="Q297">
            <v>0</v>
          </cell>
          <cell r="R297">
            <v>0</v>
          </cell>
          <cell r="S297">
            <v>1886.6000000000001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657.3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362.86666666666667</v>
          </cell>
          <cell r="AD297">
            <v>0</v>
          </cell>
          <cell r="AE297">
            <v>0</v>
          </cell>
          <cell r="AF297">
            <v>929</v>
          </cell>
          <cell r="AG297">
            <v>780</v>
          </cell>
          <cell r="AH297">
            <v>149</v>
          </cell>
          <cell r="AK297">
            <v>7345.3</v>
          </cell>
        </row>
        <row r="298">
          <cell r="F298">
            <v>2</v>
          </cell>
          <cell r="P298">
            <v>30</v>
          </cell>
          <cell r="S298">
            <v>581</v>
          </cell>
          <cell r="X298">
            <v>296</v>
          </cell>
          <cell r="AC298">
            <v>44</v>
          </cell>
          <cell r="AF298">
            <v>3</v>
          </cell>
          <cell r="AG298">
            <v>2</v>
          </cell>
          <cell r="AH298">
            <v>1</v>
          </cell>
          <cell r="AK298">
            <v>973</v>
          </cell>
        </row>
        <row r="299">
          <cell r="F299">
            <v>1</v>
          </cell>
          <cell r="P299">
            <v>56.333333333333336</v>
          </cell>
          <cell r="S299">
            <v>915.33333333333337</v>
          </cell>
          <cell r="X299">
            <v>160</v>
          </cell>
          <cell r="AC299">
            <v>187.33333333333331</v>
          </cell>
          <cell r="AF299">
            <v>449</v>
          </cell>
          <cell r="AG299">
            <v>400</v>
          </cell>
          <cell r="AH299">
            <v>49</v>
          </cell>
          <cell r="AK299">
            <v>1769</v>
          </cell>
        </row>
        <row r="300">
          <cell r="F300">
            <v>2730</v>
          </cell>
          <cell r="P300">
            <v>425.2</v>
          </cell>
          <cell r="S300">
            <v>390.26666666666665</v>
          </cell>
          <cell r="X300">
            <v>201.3</v>
          </cell>
          <cell r="AC300">
            <v>131.53333333333333</v>
          </cell>
          <cell r="AF300">
            <v>477</v>
          </cell>
          <cell r="AG300">
            <v>378</v>
          </cell>
          <cell r="AH300">
            <v>99</v>
          </cell>
          <cell r="AK300">
            <v>4603.3</v>
          </cell>
        </row>
        <row r="301">
          <cell r="P301">
            <v>0</v>
          </cell>
          <cell r="AF301">
            <v>0</v>
          </cell>
          <cell r="AG301">
            <v>0</v>
          </cell>
          <cell r="AH301">
            <v>0</v>
          </cell>
          <cell r="AK301">
            <v>0</v>
          </cell>
        </row>
        <row r="302">
          <cell r="F302">
            <v>0</v>
          </cell>
          <cell r="P302">
            <v>-107</v>
          </cell>
          <cell r="S302">
            <v>-90</v>
          </cell>
          <cell r="X302">
            <v>0</v>
          </cell>
          <cell r="AC302">
            <v>0</v>
          </cell>
          <cell r="AF302">
            <v>1</v>
          </cell>
          <cell r="AG302">
            <v>1</v>
          </cell>
          <cell r="AH302">
            <v>0</v>
          </cell>
          <cell r="AK302">
            <v>-196</v>
          </cell>
        </row>
        <row r="303">
          <cell r="F303">
            <v>98797.857142857145</v>
          </cell>
          <cell r="P303">
            <v>2339.5333333333333</v>
          </cell>
          <cell r="Q303">
            <v>0</v>
          </cell>
          <cell r="R303">
            <v>0</v>
          </cell>
          <cell r="S303">
            <v>1199.1000000000004</v>
          </cell>
          <cell r="T303">
            <v>-673.48446666666666</v>
          </cell>
          <cell r="U303">
            <v>-686.40219999999999</v>
          </cell>
          <cell r="V303">
            <v>0</v>
          </cell>
          <cell r="W303">
            <v>0</v>
          </cell>
          <cell r="X303">
            <v>2453.7545454545461</v>
          </cell>
          <cell r="Y303">
            <v>-435</v>
          </cell>
          <cell r="Z303">
            <v>-601.57554545454536</v>
          </cell>
          <cell r="AA303">
            <v>0</v>
          </cell>
          <cell r="AB303">
            <v>-9</v>
          </cell>
          <cell r="AC303">
            <v>607.62424242424026</v>
          </cell>
          <cell r="AD303">
            <v>-212</v>
          </cell>
          <cell r="AE303">
            <v>-311.28424242424239</v>
          </cell>
          <cell r="AF303">
            <v>2161.0909090909086</v>
          </cell>
          <cell r="AG303">
            <v>2012.090909090909</v>
          </cell>
          <cell r="AH303">
            <v>149</v>
          </cell>
          <cell r="AK303">
            <v>107973.96017316019</v>
          </cell>
        </row>
        <row r="304">
          <cell r="AH304">
            <v>191</v>
          </cell>
          <cell r="AK304">
            <v>0</v>
          </cell>
        </row>
        <row r="306">
          <cell r="F306">
            <v>98797.857142857145</v>
          </cell>
          <cell r="G306">
            <v>0</v>
          </cell>
          <cell r="H306">
            <v>0</v>
          </cell>
          <cell r="P306">
            <v>2339.5333333333333</v>
          </cell>
          <cell r="Q306">
            <v>0</v>
          </cell>
          <cell r="R306">
            <v>0</v>
          </cell>
          <cell r="S306">
            <v>1199.1000000000004</v>
          </cell>
          <cell r="T306">
            <v>-673.48446666666666</v>
          </cell>
          <cell r="U306">
            <v>-686.40219999999999</v>
          </cell>
          <cell r="V306">
            <v>0</v>
          </cell>
          <cell r="W306">
            <v>0</v>
          </cell>
          <cell r="X306">
            <v>2453.7545454545461</v>
          </cell>
          <cell r="Y306">
            <v>-435</v>
          </cell>
          <cell r="Z306">
            <v>-601.57554545454536</v>
          </cell>
          <cell r="AA306">
            <v>0</v>
          </cell>
          <cell r="AB306">
            <v>-9</v>
          </cell>
          <cell r="AC306">
            <v>607.62424242424026</v>
          </cell>
          <cell r="AF306">
            <v>2161.0909090909086</v>
          </cell>
          <cell r="AG306">
            <v>1821.0909090909086</v>
          </cell>
          <cell r="AH306">
            <v>340</v>
          </cell>
          <cell r="AK306">
            <v>107973.96017316019</v>
          </cell>
        </row>
        <row r="307">
          <cell r="F307">
            <v>0</v>
          </cell>
          <cell r="AK307">
            <v>0</v>
          </cell>
        </row>
        <row r="308">
          <cell r="F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K308">
            <v>0</v>
          </cell>
        </row>
        <row r="309">
          <cell r="F309">
            <v>0</v>
          </cell>
          <cell r="P309">
            <v>0</v>
          </cell>
          <cell r="S309">
            <v>0</v>
          </cell>
          <cell r="X309">
            <v>0</v>
          </cell>
          <cell r="AC309">
            <v>0</v>
          </cell>
          <cell r="AF309">
            <v>0</v>
          </cell>
          <cell r="AG309">
            <v>0</v>
          </cell>
          <cell r="AH309">
            <v>0</v>
          </cell>
          <cell r="AK309">
            <v>0</v>
          </cell>
        </row>
        <row r="310">
          <cell r="AK310">
            <v>0</v>
          </cell>
        </row>
        <row r="311">
          <cell r="F311">
            <v>98797.857142857145</v>
          </cell>
          <cell r="P311">
            <v>2339.5333333333333</v>
          </cell>
          <cell r="Q311">
            <v>0</v>
          </cell>
          <cell r="R311">
            <v>0</v>
          </cell>
          <cell r="S311">
            <v>1199.1000000000004</v>
          </cell>
          <cell r="T311">
            <v>-673.48446666666666</v>
          </cell>
          <cell r="U311">
            <v>-686.40219999999999</v>
          </cell>
          <cell r="V311">
            <v>0</v>
          </cell>
          <cell r="W311">
            <v>0</v>
          </cell>
          <cell r="X311">
            <v>2453.7545454545461</v>
          </cell>
          <cell r="Y311">
            <v>-435</v>
          </cell>
          <cell r="Z311">
            <v>-601.57554545454536</v>
          </cell>
          <cell r="AA311">
            <v>0</v>
          </cell>
          <cell r="AB311">
            <v>-9</v>
          </cell>
          <cell r="AC311">
            <v>607.62424242424026</v>
          </cell>
          <cell r="AD311">
            <v>-212</v>
          </cell>
          <cell r="AE311">
            <v>-311.28424242424239</v>
          </cell>
          <cell r="AF311">
            <v>2161.0909090909086</v>
          </cell>
          <cell r="AG311">
            <v>1821.0909090909086</v>
          </cell>
          <cell r="AH311">
            <v>340</v>
          </cell>
          <cell r="AK311">
            <v>107973.96017316019</v>
          </cell>
        </row>
        <row r="312">
          <cell r="AK312">
            <v>0</v>
          </cell>
        </row>
        <row r="313">
          <cell r="P313">
            <v>0</v>
          </cell>
          <cell r="AK313">
            <v>0</v>
          </cell>
        </row>
        <row r="314">
          <cell r="S314">
            <v>0</v>
          </cell>
          <cell r="AK314">
            <v>0</v>
          </cell>
        </row>
        <row r="315">
          <cell r="F315">
            <v>3480</v>
          </cell>
          <cell r="AK315">
            <v>3480</v>
          </cell>
        </row>
        <row r="316">
          <cell r="S316">
            <v>0</v>
          </cell>
        </row>
        <row r="317">
          <cell r="F317">
            <v>0</v>
          </cell>
          <cell r="AK317">
            <v>0</v>
          </cell>
        </row>
        <row r="318">
          <cell r="AK318">
            <v>0</v>
          </cell>
        </row>
        <row r="320">
          <cell r="AK320">
            <v>0</v>
          </cell>
        </row>
        <row r="321">
          <cell r="S321">
            <v>0</v>
          </cell>
        </row>
        <row r="322">
          <cell r="F322">
            <v>98797.857142857145</v>
          </cell>
          <cell r="P322">
            <v>2339.5333333333333</v>
          </cell>
          <cell r="Q322">
            <v>0</v>
          </cell>
          <cell r="R322">
            <v>0</v>
          </cell>
          <cell r="S322">
            <v>1199.1000000000004</v>
          </cell>
          <cell r="T322">
            <v>-673.48446666666666</v>
          </cell>
          <cell r="U322">
            <v>-686.40219999999999</v>
          </cell>
          <cell r="V322">
            <v>0</v>
          </cell>
          <cell r="W322">
            <v>0</v>
          </cell>
          <cell r="X322">
            <v>2453.7545454545461</v>
          </cell>
          <cell r="Y322">
            <v>-435</v>
          </cell>
          <cell r="Z322">
            <v>-601.57554545454536</v>
          </cell>
          <cell r="AA322">
            <v>0</v>
          </cell>
          <cell r="AB322">
            <v>-9</v>
          </cell>
          <cell r="AC322">
            <v>607.62424242424026</v>
          </cell>
          <cell r="AD322">
            <v>-212</v>
          </cell>
          <cell r="AE322">
            <v>-311.28424242424239</v>
          </cell>
          <cell r="AF322">
            <v>2161.0909090909086</v>
          </cell>
          <cell r="AG322">
            <v>1821.0909090909086</v>
          </cell>
          <cell r="AH322">
            <v>340</v>
          </cell>
          <cell r="AK322">
            <v>107973.96017316019</v>
          </cell>
        </row>
        <row r="331">
          <cell r="AJ331">
            <v>2455</v>
          </cell>
          <cell r="AK331">
            <v>7909.3109999999997</v>
          </cell>
          <cell r="AM331">
            <v>6124.451</v>
          </cell>
        </row>
        <row r="332">
          <cell r="F332">
            <v>203</v>
          </cell>
          <cell r="P332">
            <v>623</v>
          </cell>
          <cell r="S332">
            <v>555</v>
          </cell>
          <cell r="X332">
            <v>227</v>
          </cell>
          <cell r="AC332">
            <v>188</v>
          </cell>
          <cell r="AF332">
            <v>487</v>
          </cell>
          <cell r="AG332">
            <v>463</v>
          </cell>
          <cell r="AH332">
            <v>24</v>
          </cell>
          <cell r="AK332">
            <v>2421</v>
          </cell>
          <cell r="AM332">
            <v>1934</v>
          </cell>
        </row>
        <row r="333">
          <cell r="AJ333">
            <v>36</v>
          </cell>
          <cell r="AK333">
            <v>6983.8571428571431</v>
          </cell>
          <cell r="AM333">
            <v>6983.8571428571431</v>
          </cell>
        </row>
        <row r="334">
          <cell r="AK334">
            <v>636</v>
          </cell>
          <cell r="AM334">
            <v>636</v>
          </cell>
        </row>
        <row r="335">
          <cell r="AJ335">
            <v>36</v>
          </cell>
          <cell r="AK335">
            <v>-196</v>
          </cell>
          <cell r="AM335">
            <v>-197</v>
          </cell>
        </row>
        <row r="336">
          <cell r="AK336">
            <v>1380.8571428571431</v>
          </cell>
          <cell r="AM336">
            <v>1380.8571428571431</v>
          </cell>
        </row>
        <row r="337">
          <cell r="AK337">
            <v>3500</v>
          </cell>
          <cell r="AM337">
            <v>3500</v>
          </cell>
        </row>
        <row r="338">
          <cell r="AK338">
            <v>0</v>
          </cell>
        </row>
        <row r="339">
          <cell r="AK339">
            <v>1467</v>
          </cell>
          <cell r="AM339">
            <v>1467</v>
          </cell>
        </row>
        <row r="340">
          <cell r="AK340">
            <v>3580</v>
          </cell>
        </row>
        <row r="341">
          <cell r="AK341">
            <v>0</v>
          </cell>
          <cell r="AM341">
            <v>0</v>
          </cell>
        </row>
        <row r="342">
          <cell r="AK342">
            <v>2395</v>
          </cell>
          <cell r="AM342">
            <v>2129</v>
          </cell>
        </row>
        <row r="343">
          <cell r="AK343">
            <v>3549.1363636363635</v>
          </cell>
          <cell r="AM343">
            <v>2584.0454545454545</v>
          </cell>
        </row>
        <row r="344">
          <cell r="AK344">
            <v>0</v>
          </cell>
          <cell r="AM344">
            <v>0</v>
          </cell>
        </row>
        <row r="345">
          <cell r="AK345">
            <v>0</v>
          </cell>
          <cell r="AM345">
            <v>0</v>
          </cell>
        </row>
        <row r="346">
          <cell r="AK346">
            <v>0</v>
          </cell>
          <cell r="AM346">
            <v>0</v>
          </cell>
        </row>
        <row r="347">
          <cell r="AK347">
            <v>4592</v>
          </cell>
          <cell r="AM347">
            <v>3979</v>
          </cell>
        </row>
        <row r="348">
          <cell r="AK348">
            <v>1847</v>
          </cell>
          <cell r="AM348">
            <v>1352</v>
          </cell>
        </row>
        <row r="349">
          <cell r="AK349">
            <v>1127</v>
          </cell>
          <cell r="AM349">
            <v>1089</v>
          </cell>
        </row>
        <row r="350">
          <cell r="AK350">
            <v>1110</v>
          </cell>
        </row>
        <row r="351">
          <cell r="AK351">
            <v>508</v>
          </cell>
        </row>
        <row r="352">
          <cell r="AK352">
            <v>0</v>
          </cell>
          <cell r="AM352">
            <v>0</v>
          </cell>
        </row>
        <row r="353">
          <cell r="AK353">
            <v>142</v>
          </cell>
          <cell r="AM353">
            <v>142</v>
          </cell>
        </row>
        <row r="354">
          <cell r="AK354">
            <v>2892.6666666666665</v>
          </cell>
          <cell r="AM354">
            <v>2586.6666666666665</v>
          </cell>
        </row>
        <row r="355">
          <cell r="P355">
            <v>225</v>
          </cell>
          <cell r="S355">
            <v>296</v>
          </cell>
          <cell r="X355">
            <v>56</v>
          </cell>
          <cell r="AC355">
            <v>-536.90909090909088</v>
          </cell>
          <cell r="AF355">
            <v>485.09090909090912</v>
          </cell>
          <cell r="AG355">
            <v>-127.90909090909091</v>
          </cell>
          <cell r="AH355">
            <v>613</v>
          </cell>
          <cell r="AK355">
            <v>525.18181818181824</v>
          </cell>
        </row>
        <row r="356">
          <cell r="AK356">
            <v>0</v>
          </cell>
        </row>
        <row r="357">
          <cell r="F357">
            <v>0</v>
          </cell>
          <cell r="P357">
            <v>0</v>
          </cell>
          <cell r="S357">
            <v>0</v>
          </cell>
          <cell r="X357">
            <v>0</v>
          </cell>
          <cell r="AC357">
            <v>0</v>
          </cell>
          <cell r="AF357">
            <v>0</v>
          </cell>
          <cell r="AG357">
            <v>0</v>
          </cell>
          <cell r="AH357">
            <v>0</v>
          </cell>
          <cell r="AK357">
            <v>358</v>
          </cell>
          <cell r="AM357">
            <v>358</v>
          </cell>
        </row>
        <row r="358">
          <cell r="AK358">
            <v>121</v>
          </cell>
          <cell r="AM358">
            <v>121</v>
          </cell>
        </row>
        <row r="359">
          <cell r="AK359">
            <v>0</v>
          </cell>
          <cell r="AM359">
            <v>0</v>
          </cell>
        </row>
        <row r="360">
          <cell r="AK360">
            <v>0</v>
          </cell>
          <cell r="AM360">
            <v>0</v>
          </cell>
        </row>
        <row r="361">
          <cell r="AJ361">
            <v>-2491</v>
          </cell>
          <cell r="AK361">
            <v>7345.3</v>
          </cell>
          <cell r="AM361" t="e">
            <v>#REF!</v>
          </cell>
        </row>
        <row r="362">
          <cell r="AK362">
            <v>973</v>
          </cell>
        </row>
        <row r="363">
          <cell r="AK363">
            <v>1769</v>
          </cell>
        </row>
        <row r="364">
          <cell r="AK364">
            <v>4603.3</v>
          </cell>
        </row>
        <row r="365">
          <cell r="F365">
            <v>0</v>
          </cell>
          <cell r="P365">
            <v>37</v>
          </cell>
          <cell r="S365">
            <v>2402</v>
          </cell>
          <cell r="T365">
            <v>308.48</v>
          </cell>
          <cell r="U365">
            <v>1619.52</v>
          </cell>
          <cell r="X365">
            <v>-549</v>
          </cell>
          <cell r="Y365">
            <v>202</v>
          </cell>
          <cell r="Z365">
            <v>278</v>
          </cell>
          <cell r="AC365">
            <v>644</v>
          </cell>
          <cell r="AD365">
            <v>214</v>
          </cell>
          <cell r="AE365">
            <v>313</v>
          </cell>
          <cell r="AF365">
            <v>387</v>
          </cell>
          <cell r="AG365">
            <v>387</v>
          </cell>
          <cell r="AH365">
            <v>0</v>
          </cell>
          <cell r="AK365">
            <v>2921</v>
          </cell>
          <cell r="AM365">
            <v>2534</v>
          </cell>
        </row>
        <row r="374">
          <cell r="F374">
            <v>0</v>
          </cell>
        </row>
        <row r="386">
          <cell r="F386" t="str">
            <v>лютий</v>
          </cell>
          <cell r="P386" t="str">
            <v>лютий</v>
          </cell>
          <cell r="X386" t="str">
            <v>лютий</v>
          </cell>
          <cell r="AC386" t="str">
            <v>лютий</v>
          </cell>
        </row>
        <row r="387">
          <cell r="F387" t="str">
            <v>АППАРАТ</v>
          </cell>
          <cell r="P387" t="str">
            <v>ККМ</v>
          </cell>
          <cell r="X387" t="str">
            <v>ТЕЦ5</v>
          </cell>
          <cell r="AC387" t="str">
            <v>ТЕЦ6</v>
          </cell>
          <cell r="AK387" t="str">
            <v>АК "КЕ"</v>
          </cell>
          <cell r="AL387" t="str">
            <v>Е/Е</v>
          </cell>
        </row>
        <row r="388">
          <cell r="F388" t="str">
            <v>ПЛАН</v>
          </cell>
          <cell r="P388" t="str">
            <v>ПЛАН</v>
          </cell>
          <cell r="X388" t="str">
            <v>ПЛАН</v>
          </cell>
          <cell r="AC388" t="str">
            <v>ПЛАН</v>
          </cell>
          <cell r="AK388" t="str">
            <v>ПЛАН</v>
          </cell>
          <cell r="AL388" t="str">
            <v>ПЛАН</v>
          </cell>
        </row>
        <row r="389">
          <cell r="F389">
            <v>164.3</v>
          </cell>
          <cell r="G389">
            <v>47</v>
          </cell>
          <cell r="H389">
            <v>47</v>
          </cell>
          <cell r="P389">
            <v>14.333333333333332</v>
          </cell>
          <cell r="S389">
            <v>14.333333333333332</v>
          </cell>
          <cell r="X389">
            <v>182</v>
          </cell>
          <cell r="Y389">
            <v>77</v>
          </cell>
          <cell r="Z389">
            <v>77</v>
          </cell>
          <cell r="AC389">
            <v>323.66666666666674</v>
          </cell>
          <cell r="AD389">
            <v>132</v>
          </cell>
          <cell r="AE389">
            <v>131</v>
          </cell>
          <cell r="AK389">
            <v>735.30000000000018</v>
          </cell>
          <cell r="AL389">
            <v>441.33333333333337</v>
          </cell>
          <cell r="AM389">
            <v>285.33333333333331</v>
          </cell>
        </row>
        <row r="390">
          <cell r="F390">
            <v>29</v>
          </cell>
          <cell r="G390">
            <v>8</v>
          </cell>
          <cell r="P390">
            <v>0</v>
          </cell>
          <cell r="X390">
            <v>0</v>
          </cell>
          <cell r="Y390">
            <v>0</v>
          </cell>
          <cell r="AC390">
            <v>3.6666666666666665</v>
          </cell>
          <cell r="AD390">
            <v>1</v>
          </cell>
          <cell r="AK390">
            <v>46</v>
          </cell>
          <cell r="AL390">
            <v>12</v>
          </cell>
        </row>
        <row r="391">
          <cell r="F391">
            <v>0</v>
          </cell>
          <cell r="G391">
            <v>0</v>
          </cell>
          <cell r="P391">
            <v>0.66666666666666663</v>
          </cell>
          <cell r="X391">
            <v>146.66666666666666</v>
          </cell>
          <cell r="Y391">
            <v>62</v>
          </cell>
          <cell r="AC391">
            <v>280.66666666666669</v>
          </cell>
          <cell r="AD391">
            <v>114</v>
          </cell>
          <cell r="AK391">
            <v>428</v>
          </cell>
          <cell r="AL391">
            <v>176.66666666666666</v>
          </cell>
        </row>
        <row r="392">
          <cell r="F392">
            <v>0</v>
          </cell>
          <cell r="G392">
            <v>0</v>
          </cell>
          <cell r="P392">
            <v>2</v>
          </cell>
          <cell r="X392">
            <v>0</v>
          </cell>
          <cell r="Y392">
            <v>0</v>
          </cell>
          <cell r="AC392">
            <v>25</v>
          </cell>
          <cell r="AD392">
            <v>10</v>
          </cell>
          <cell r="AK392">
            <v>33.666666666666671</v>
          </cell>
          <cell r="AL392">
            <v>15</v>
          </cell>
        </row>
        <row r="393">
          <cell r="F393">
            <v>0</v>
          </cell>
          <cell r="G393">
            <v>0</v>
          </cell>
          <cell r="P393">
            <v>0</v>
          </cell>
          <cell r="X393">
            <v>25.333333333333332</v>
          </cell>
          <cell r="Y393">
            <v>11</v>
          </cell>
          <cell r="AC393">
            <v>0.66666666666666663</v>
          </cell>
          <cell r="AD393">
            <v>0</v>
          </cell>
          <cell r="AK393">
            <v>26</v>
          </cell>
          <cell r="AL393">
            <v>11</v>
          </cell>
        </row>
        <row r="394">
          <cell r="F394">
            <v>120.63333333333333</v>
          </cell>
          <cell r="G394">
            <v>35</v>
          </cell>
          <cell r="P394">
            <v>0</v>
          </cell>
          <cell r="X394">
            <v>0</v>
          </cell>
          <cell r="Y394">
            <v>0</v>
          </cell>
          <cell r="AC394">
            <v>0</v>
          </cell>
          <cell r="AD394">
            <v>0</v>
          </cell>
          <cell r="AK394">
            <v>120.63333333333333</v>
          </cell>
          <cell r="AL394">
            <v>37</v>
          </cell>
        </row>
        <row r="395">
          <cell r="F395">
            <v>8.6666666666666661</v>
          </cell>
          <cell r="G395">
            <v>2</v>
          </cell>
          <cell r="P395">
            <v>0</v>
          </cell>
          <cell r="X395">
            <v>0</v>
          </cell>
          <cell r="Y395">
            <v>0</v>
          </cell>
          <cell r="AC395">
            <v>0</v>
          </cell>
          <cell r="AD395">
            <v>0</v>
          </cell>
          <cell r="AK395">
            <v>8.6666666666666661</v>
          </cell>
          <cell r="AL395">
            <v>0</v>
          </cell>
        </row>
        <row r="396">
          <cell r="F396">
            <v>0</v>
          </cell>
          <cell r="G396">
            <v>0</v>
          </cell>
          <cell r="P396">
            <v>5.333333333333333</v>
          </cell>
          <cell r="X396">
            <v>0</v>
          </cell>
          <cell r="Y396">
            <v>0</v>
          </cell>
          <cell r="AC396">
            <v>0</v>
          </cell>
          <cell r="AD396">
            <v>0</v>
          </cell>
          <cell r="AK396">
            <v>22</v>
          </cell>
          <cell r="AL396">
            <v>15.333333333333332</v>
          </cell>
        </row>
        <row r="397">
          <cell r="F397">
            <v>5.333333333333333</v>
          </cell>
          <cell r="G397">
            <v>2</v>
          </cell>
          <cell r="P397">
            <v>0</v>
          </cell>
          <cell r="X397">
            <v>0</v>
          </cell>
          <cell r="Y397">
            <v>0</v>
          </cell>
          <cell r="AC397">
            <v>0</v>
          </cell>
          <cell r="AD397">
            <v>0</v>
          </cell>
          <cell r="AK397">
            <v>5.333333333333333</v>
          </cell>
          <cell r="AL397">
            <v>2</v>
          </cell>
        </row>
        <row r="398">
          <cell r="F398">
            <v>0.33333333333333331</v>
          </cell>
          <cell r="G398">
            <v>0</v>
          </cell>
          <cell r="P398">
            <v>4.333333333333333</v>
          </cell>
          <cell r="X398">
            <v>0</v>
          </cell>
          <cell r="Y398">
            <v>0</v>
          </cell>
          <cell r="AC398">
            <v>0</v>
          </cell>
          <cell r="AD398">
            <v>0</v>
          </cell>
          <cell r="AK398">
            <v>4.6666666666666661</v>
          </cell>
          <cell r="AL398">
            <v>4.333333333333333</v>
          </cell>
        </row>
        <row r="399">
          <cell r="F399">
            <v>0.33333333333333331</v>
          </cell>
          <cell r="G399">
            <v>0</v>
          </cell>
          <cell r="P399">
            <v>2</v>
          </cell>
          <cell r="X399">
            <v>10</v>
          </cell>
          <cell r="Y399">
            <v>4</v>
          </cell>
          <cell r="AC399">
            <v>13.666666666666666</v>
          </cell>
          <cell r="AD399">
            <v>6</v>
          </cell>
          <cell r="AK399">
            <v>26</v>
          </cell>
          <cell r="AL399">
            <v>12</v>
          </cell>
        </row>
        <row r="400">
          <cell r="F400">
            <v>0</v>
          </cell>
          <cell r="G400">
            <v>0</v>
          </cell>
          <cell r="P400">
            <v>0</v>
          </cell>
          <cell r="X400">
            <v>0</v>
          </cell>
          <cell r="Y400">
            <v>0</v>
          </cell>
          <cell r="AC400">
            <v>0</v>
          </cell>
          <cell r="AD400">
            <v>0</v>
          </cell>
          <cell r="AK400">
            <v>0</v>
          </cell>
        </row>
        <row r="401">
          <cell r="F401">
            <v>1.1666666666666667</v>
          </cell>
          <cell r="G401">
            <v>0</v>
          </cell>
          <cell r="P401">
            <v>20.5</v>
          </cell>
          <cell r="X401">
            <v>522.33333333333337</v>
          </cell>
          <cell r="Y401">
            <v>220</v>
          </cell>
          <cell r="AC401">
            <v>43</v>
          </cell>
          <cell r="AD401">
            <v>17</v>
          </cell>
          <cell r="AK401">
            <v>587.33333333333337</v>
          </cell>
          <cell r="AL401">
            <v>257.5</v>
          </cell>
          <cell r="AM401">
            <v>257.83333333333331</v>
          </cell>
        </row>
        <row r="402">
          <cell r="F402">
            <v>0</v>
          </cell>
          <cell r="G402">
            <v>0</v>
          </cell>
          <cell r="P402">
            <v>0</v>
          </cell>
          <cell r="X402">
            <v>0</v>
          </cell>
          <cell r="Y402">
            <v>0</v>
          </cell>
          <cell r="AC402">
            <v>0</v>
          </cell>
          <cell r="AD402">
            <v>0</v>
          </cell>
          <cell r="AK402">
            <v>0</v>
          </cell>
          <cell r="AL402">
            <v>0</v>
          </cell>
        </row>
        <row r="403">
          <cell r="F403">
            <v>0</v>
          </cell>
          <cell r="G403">
            <v>0</v>
          </cell>
          <cell r="P403">
            <v>0</v>
          </cell>
          <cell r="X403">
            <v>480.66666666666669</v>
          </cell>
          <cell r="Y403">
            <v>202</v>
          </cell>
          <cell r="AC403">
            <v>11</v>
          </cell>
          <cell r="AD403">
            <v>4</v>
          </cell>
          <cell r="AK403">
            <v>491.66666666666669</v>
          </cell>
          <cell r="AL403">
            <v>206</v>
          </cell>
        </row>
        <row r="404">
          <cell r="F404">
            <v>0</v>
          </cell>
          <cell r="G404">
            <v>0</v>
          </cell>
          <cell r="P404">
            <v>0</v>
          </cell>
          <cell r="X404">
            <v>0</v>
          </cell>
          <cell r="Y404">
            <v>0</v>
          </cell>
          <cell r="AC404">
            <v>0</v>
          </cell>
          <cell r="AD404">
            <v>0</v>
          </cell>
          <cell r="AK404">
            <v>0</v>
          </cell>
          <cell r="AL404">
            <v>0</v>
          </cell>
        </row>
        <row r="405">
          <cell r="F405">
            <v>1.1666666666666667</v>
          </cell>
          <cell r="G405">
            <v>0</v>
          </cell>
          <cell r="P405">
            <v>15.833333333333334</v>
          </cell>
          <cell r="X405">
            <v>41.666666666666664</v>
          </cell>
          <cell r="Y405">
            <v>18</v>
          </cell>
          <cell r="AC405">
            <v>32</v>
          </cell>
          <cell r="AD405">
            <v>13</v>
          </cell>
          <cell r="AK405">
            <v>91</v>
          </cell>
          <cell r="AL405">
            <v>51.833333333333336</v>
          </cell>
        </row>
        <row r="406">
          <cell r="F406">
            <v>0</v>
          </cell>
          <cell r="G406">
            <v>0</v>
          </cell>
          <cell r="P406">
            <v>4.666666666666667</v>
          </cell>
          <cell r="X406">
            <v>0</v>
          </cell>
          <cell r="Y406">
            <v>0</v>
          </cell>
          <cell r="AC406">
            <v>0</v>
          </cell>
          <cell r="AD406">
            <v>0</v>
          </cell>
          <cell r="AK406">
            <v>4.666666666666667</v>
          </cell>
          <cell r="AL406">
            <v>0</v>
          </cell>
        </row>
        <row r="407">
          <cell r="F407">
            <v>0</v>
          </cell>
          <cell r="G407">
            <v>0</v>
          </cell>
          <cell r="P407">
            <v>0</v>
          </cell>
          <cell r="X407">
            <v>0</v>
          </cell>
          <cell r="Y407">
            <v>0</v>
          </cell>
          <cell r="AC407">
            <v>0</v>
          </cell>
          <cell r="AD407">
            <v>0</v>
          </cell>
          <cell r="AK407">
            <v>0</v>
          </cell>
        </row>
        <row r="408">
          <cell r="F408">
            <v>10</v>
          </cell>
          <cell r="G408">
            <v>3</v>
          </cell>
          <cell r="P408">
            <v>39</v>
          </cell>
          <cell r="X408">
            <v>0</v>
          </cell>
          <cell r="Y408">
            <v>0</v>
          </cell>
          <cell r="AC408">
            <v>0</v>
          </cell>
          <cell r="AD408">
            <v>0</v>
          </cell>
          <cell r="AK408">
            <v>49</v>
          </cell>
          <cell r="AL408">
            <v>42</v>
          </cell>
          <cell r="AM408">
            <v>42</v>
          </cell>
        </row>
        <row r="409">
          <cell r="F409">
            <v>2.6666666666666665</v>
          </cell>
          <cell r="G409">
            <v>1</v>
          </cell>
          <cell r="P409">
            <v>3.3333333333333335</v>
          </cell>
          <cell r="X409">
            <v>0</v>
          </cell>
          <cell r="Y409">
            <v>0</v>
          </cell>
          <cell r="AC409">
            <v>0</v>
          </cell>
          <cell r="AD409">
            <v>0</v>
          </cell>
          <cell r="AK409">
            <v>6</v>
          </cell>
          <cell r="AL409">
            <v>4.3333333333333339</v>
          </cell>
        </row>
        <row r="410">
          <cell r="F410">
            <v>7.333333333333333</v>
          </cell>
          <cell r="G410">
            <v>2</v>
          </cell>
          <cell r="P410">
            <v>35.666666666666664</v>
          </cell>
          <cell r="X410">
            <v>0</v>
          </cell>
          <cell r="Y410">
            <v>0</v>
          </cell>
          <cell r="AC410">
            <v>0</v>
          </cell>
          <cell r="AD410">
            <v>0</v>
          </cell>
          <cell r="AK410">
            <v>43</v>
          </cell>
          <cell r="AL410">
            <v>37.666666666666664</v>
          </cell>
        </row>
        <row r="411">
          <cell r="F411">
            <v>0</v>
          </cell>
          <cell r="G411">
            <v>0</v>
          </cell>
          <cell r="P411">
            <v>0</v>
          </cell>
          <cell r="X411">
            <v>0</v>
          </cell>
          <cell r="Y411">
            <v>0</v>
          </cell>
          <cell r="AC411">
            <v>0</v>
          </cell>
          <cell r="AD411">
            <v>0</v>
          </cell>
          <cell r="AK411">
            <v>0</v>
          </cell>
        </row>
        <row r="412">
          <cell r="F412">
            <v>206.33333333333329</v>
          </cell>
          <cell r="G412">
            <v>59</v>
          </cell>
          <cell r="H412">
            <v>59</v>
          </cell>
          <cell r="P412">
            <v>50.166666666666671</v>
          </cell>
          <cell r="S412">
            <v>50.166666666666671</v>
          </cell>
          <cell r="X412">
            <v>37.833333333333343</v>
          </cell>
          <cell r="Y412">
            <v>16</v>
          </cell>
          <cell r="AC412">
            <v>26.000000000000004</v>
          </cell>
          <cell r="AD412">
            <v>11</v>
          </cell>
          <cell r="AK412">
            <v>1965.0000000000002</v>
          </cell>
          <cell r="AL412">
            <v>395.16666666666663</v>
          </cell>
          <cell r="AM412">
            <v>395.16666666666663</v>
          </cell>
        </row>
        <row r="413">
          <cell r="F413">
            <v>0</v>
          </cell>
          <cell r="G413">
            <v>0</v>
          </cell>
          <cell r="P413">
            <v>0</v>
          </cell>
          <cell r="X413">
            <v>0</v>
          </cell>
          <cell r="Y413">
            <v>0</v>
          </cell>
          <cell r="AC413">
            <v>0</v>
          </cell>
          <cell r="AD413">
            <v>0</v>
          </cell>
          <cell r="AK413">
            <v>1350</v>
          </cell>
          <cell r="AL413">
            <v>0</v>
          </cell>
        </row>
        <row r="414">
          <cell r="F414">
            <v>0</v>
          </cell>
          <cell r="G414">
            <v>0</v>
          </cell>
          <cell r="P414">
            <v>0</v>
          </cell>
          <cell r="X414">
            <v>0</v>
          </cell>
          <cell r="Y414">
            <v>0</v>
          </cell>
          <cell r="AC414">
            <v>0</v>
          </cell>
          <cell r="AD414">
            <v>0</v>
          </cell>
          <cell r="AK414">
            <v>95</v>
          </cell>
          <cell r="AL414">
            <v>95</v>
          </cell>
        </row>
        <row r="415">
          <cell r="F415">
            <v>0</v>
          </cell>
          <cell r="G415">
            <v>0</v>
          </cell>
          <cell r="P415">
            <v>0</v>
          </cell>
          <cell r="X415">
            <v>0</v>
          </cell>
          <cell r="Y415">
            <v>0</v>
          </cell>
          <cell r="AC415">
            <v>0</v>
          </cell>
          <cell r="AD415">
            <v>0</v>
          </cell>
          <cell r="AK415">
            <v>0</v>
          </cell>
          <cell r="AL415">
            <v>0</v>
          </cell>
        </row>
        <row r="416">
          <cell r="F416">
            <v>0</v>
          </cell>
          <cell r="G416">
            <v>0</v>
          </cell>
          <cell r="P416">
            <v>12.333333333333334</v>
          </cell>
          <cell r="X416">
            <v>0</v>
          </cell>
          <cell r="Y416">
            <v>0</v>
          </cell>
          <cell r="AC416">
            <v>0</v>
          </cell>
          <cell r="AD416">
            <v>0</v>
          </cell>
          <cell r="AK416">
            <v>12.333333333333334</v>
          </cell>
          <cell r="AL416">
            <v>12.333333333333334</v>
          </cell>
        </row>
        <row r="417">
          <cell r="F417">
            <v>0</v>
          </cell>
          <cell r="G417">
            <v>0</v>
          </cell>
          <cell r="P417">
            <v>0</v>
          </cell>
          <cell r="X417">
            <v>0</v>
          </cell>
          <cell r="Y417">
            <v>0</v>
          </cell>
          <cell r="AC417">
            <v>0</v>
          </cell>
          <cell r="AD417">
            <v>0</v>
          </cell>
          <cell r="AK417">
            <v>0</v>
          </cell>
          <cell r="AL417">
            <v>0</v>
          </cell>
        </row>
        <row r="418">
          <cell r="F418">
            <v>1.6666666666666667</v>
          </cell>
          <cell r="G418">
            <v>0</v>
          </cell>
          <cell r="P418">
            <v>5</v>
          </cell>
          <cell r="X418">
            <v>3</v>
          </cell>
          <cell r="Y418">
            <v>1</v>
          </cell>
          <cell r="AC418">
            <v>3</v>
          </cell>
          <cell r="AD418">
            <v>1</v>
          </cell>
          <cell r="AK418">
            <v>57.666666666666664</v>
          </cell>
          <cell r="AL418">
            <v>47</v>
          </cell>
        </row>
        <row r="419">
          <cell r="F419">
            <v>0</v>
          </cell>
          <cell r="G419">
            <v>0</v>
          </cell>
          <cell r="P419">
            <v>0</v>
          </cell>
          <cell r="X419">
            <v>0</v>
          </cell>
          <cell r="Y419">
            <v>0</v>
          </cell>
          <cell r="AC419">
            <v>0</v>
          </cell>
          <cell r="AD419">
            <v>0</v>
          </cell>
          <cell r="AK419">
            <v>4</v>
          </cell>
          <cell r="AL419">
            <v>0</v>
          </cell>
        </row>
        <row r="420">
          <cell r="F420">
            <v>0</v>
          </cell>
          <cell r="G420">
            <v>0</v>
          </cell>
          <cell r="P420">
            <v>0</v>
          </cell>
          <cell r="X420">
            <v>0</v>
          </cell>
          <cell r="Y420">
            <v>0</v>
          </cell>
          <cell r="AC420">
            <v>0</v>
          </cell>
          <cell r="AD420">
            <v>0</v>
          </cell>
          <cell r="AK420">
            <v>0</v>
          </cell>
          <cell r="AL420">
            <v>0</v>
          </cell>
        </row>
        <row r="421">
          <cell r="F421">
            <v>0</v>
          </cell>
          <cell r="G421">
            <v>0</v>
          </cell>
          <cell r="P421">
            <v>18.5</v>
          </cell>
          <cell r="X421">
            <v>4.5</v>
          </cell>
          <cell r="Y421">
            <v>2</v>
          </cell>
          <cell r="AC421">
            <v>1.3333333333333333</v>
          </cell>
          <cell r="AD421">
            <v>1</v>
          </cell>
          <cell r="AK421">
            <v>28.5</v>
          </cell>
          <cell r="AL421">
            <v>25.5</v>
          </cell>
        </row>
        <row r="422">
          <cell r="F422">
            <v>0</v>
          </cell>
          <cell r="G422">
            <v>0</v>
          </cell>
          <cell r="P422">
            <v>1.3333333333333333</v>
          </cell>
          <cell r="X422">
            <v>0</v>
          </cell>
          <cell r="Y422">
            <v>0</v>
          </cell>
          <cell r="AC422">
            <v>1.6666666666666667</v>
          </cell>
          <cell r="AD422">
            <v>1</v>
          </cell>
          <cell r="AK422">
            <v>69</v>
          </cell>
          <cell r="AL422">
            <v>52.333333333333336</v>
          </cell>
        </row>
        <row r="423">
          <cell r="F423">
            <v>177</v>
          </cell>
          <cell r="G423">
            <v>51</v>
          </cell>
          <cell r="P423">
            <v>0</v>
          </cell>
          <cell r="X423">
            <v>0</v>
          </cell>
          <cell r="Y423">
            <v>0</v>
          </cell>
          <cell r="AC423">
            <v>0</v>
          </cell>
          <cell r="AD423">
            <v>0</v>
          </cell>
          <cell r="AK423">
            <v>177</v>
          </cell>
          <cell r="AL423">
            <v>51</v>
          </cell>
        </row>
        <row r="424">
          <cell r="F424">
            <v>0</v>
          </cell>
          <cell r="G424">
            <v>0</v>
          </cell>
          <cell r="P424">
            <v>0</v>
          </cell>
          <cell r="X424">
            <v>10</v>
          </cell>
          <cell r="Y424">
            <v>4</v>
          </cell>
          <cell r="AC424">
            <v>7.666666666666667</v>
          </cell>
          <cell r="AD424">
            <v>3</v>
          </cell>
          <cell r="AK424">
            <v>17.666666666666668</v>
          </cell>
          <cell r="AL424">
            <v>7</v>
          </cell>
        </row>
        <row r="425">
          <cell r="F425">
            <v>0.66666666666666663</v>
          </cell>
          <cell r="G425">
            <v>0</v>
          </cell>
          <cell r="P425">
            <v>2</v>
          </cell>
          <cell r="X425">
            <v>1.3333333333333333</v>
          </cell>
          <cell r="Y425">
            <v>1</v>
          </cell>
          <cell r="AC425">
            <v>1</v>
          </cell>
          <cell r="AD425">
            <v>0</v>
          </cell>
          <cell r="AK425">
            <v>6</v>
          </cell>
          <cell r="AL425">
            <v>3</v>
          </cell>
        </row>
        <row r="426">
          <cell r="F426">
            <v>2.6666666666666665</v>
          </cell>
          <cell r="G426">
            <v>1</v>
          </cell>
          <cell r="P426">
            <v>0.33333333333333331</v>
          </cell>
          <cell r="X426">
            <v>1</v>
          </cell>
          <cell r="Y426">
            <v>0</v>
          </cell>
          <cell r="AC426">
            <v>0.66666666666666663</v>
          </cell>
          <cell r="AD426">
            <v>0</v>
          </cell>
          <cell r="AK426">
            <v>9.3333333333333339</v>
          </cell>
          <cell r="AL426">
            <v>3.3333333333333335</v>
          </cell>
        </row>
        <row r="427">
          <cell r="F427">
            <v>0</v>
          </cell>
          <cell r="G427">
            <v>0</v>
          </cell>
          <cell r="P427">
            <v>2.3333333333333335</v>
          </cell>
          <cell r="X427">
            <v>6</v>
          </cell>
          <cell r="Y427">
            <v>3</v>
          </cell>
          <cell r="AC427">
            <v>5</v>
          </cell>
          <cell r="AD427">
            <v>2</v>
          </cell>
          <cell r="AK427">
            <v>13.333333333333334</v>
          </cell>
          <cell r="AL427">
            <v>7.3333333333333339</v>
          </cell>
        </row>
        <row r="428">
          <cell r="F428">
            <v>0</v>
          </cell>
          <cell r="G428">
            <v>0</v>
          </cell>
          <cell r="P428">
            <v>0</v>
          </cell>
          <cell r="X428">
            <v>0</v>
          </cell>
          <cell r="Y428">
            <v>0</v>
          </cell>
          <cell r="AC428">
            <v>0</v>
          </cell>
          <cell r="AD428">
            <v>0</v>
          </cell>
          <cell r="AK428">
            <v>0</v>
          </cell>
          <cell r="AL428">
            <v>0</v>
          </cell>
        </row>
        <row r="429">
          <cell r="F429">
            <v>0</v>
          </cell>
          <cell r="G429">
            <v>0</v>
          </cell>
          <cell r="P429">
            <v>0</v>
          </cell>
          <cell r="X429">
            <v>0</v>
          </cell>
          <cell r="Y429">
            <v>0</v>
          </cell>
          <cell r="AC429">
            <v>0</v>
          </cell>
          <cell r="AD429">
            <v>0</v>
          </cell>
          <cell r="AK429">
            <v>0</v>
          </cell>
          <cell r="AL429">
            <v>0</v>
          </cell>
        </row>
        <row r="430">
          <cell r="F430">
            <v>9.6666666666666661</v>
          </cell>
          <cell r="G430">
            <v>3</v>
          </cell>
          <cell r="P430">
            <v>1</v>
          </cell>
          <cell r="X430">
            <v>0</v>
          </cell>
          <cell r="Y430">
            <v>0</v>
          </cell>
          <cell r="AC430">
            <v>0</v>
          </cell>
          <cell r="AD430">
            <v>0</v>
          </cell>
          <cell r="AK430">
            <v>12</v>
          </cell>
          <cell r="AL430">
            <v>5</v>
          </cell>
        </row>
        <row r="431">
          <cell r="F431">
            <v>0</v>
          </cell>
          <cell r="G431">
            <v>0</v>
          </cell>
          <cell r="P431">
            <v>0</v>
          </cell>
          <cell r="X431">
            <v>0</v>
          </cell>
          <cell r="Y431">
            <v>0</v>
          </cell>
          <cell r="AC431">
            <v>0</v>
          </cell>
          <cell r="AD431">
            <v>0</v>
          </cell>
          <cell r="AK431">
            <v>0</v>
          </cell>
          <cell r="AL431">
            <v>0</v>
          </cell>
        </row>
        <row r="432">
          <cell r="F432">
            <v>2.3333333333333335</v>
          </cell>
          <cell r="G432">
            <v>1</v>
          </cell>
          <cell r="P432">
            <v>0.66666666666666663</v>
          </cell>
          <cell r="X432">
            <v>0.66666666666666663</v>
          </cell>
          <cell r="Y432">
            <v>0</v>
          </cell>
          <cell r="AC432">
            <v>0.66666666666666663</v>
          </cell>
          <cell r="AD432">
            <v>0</v>
          </cell>
          <cell r="AK432">
            <v>4.333333333333333</v>
          </cell>
          <cell r="AL432">
            <v>1.6666666666666665</v>
          </cell>
        </row>
        <row r="433">
          <cell r="F433">
            <v>1.6666666666666667</v>
          </cell>
          <cell r="G433">
            <v>0</v>
          </cell>
          <cell r="P433">
            <v>0.66666666666666663</v>
          </cell>
          <cell r="X433">
            <v>0.66666666666666663</v>
          </cell>
          <cell r="Y433">
            <v>0</v>
          </cell>
          <cell r="AC433">
            <v>0.66666666666666663</v>
          </cell>
          <cell r="AD433">
            <v>0</v>
          </cell>
          <cell r="AK433">
            <v>3.6666666666666665</v>
          </cell>
          <cell r="AL433">
            <v>0.66666666666666663</v>
          </cell>
        </row>
        <row r="434">
          <cell r="F434">
            <v>6.666666666666667</v>
          </cell>
          <cell r="G434">
            <v>2</v>
          </cell>
          <cell r="P434">
            <v>4.666666666666667</v>
          </cell>
          <cell r="X434">
            <v>3</v>
          </cell>
          <cell r="Y434">
            <v>1</v>
          </cell>
          <cell r="AC434">
            <v>2</v>
          </cell>
          <cell r="AD434">
            <v>1</v>
          </cell>
          <cell r="AK434">
            <v>33</v>
          </cell>
          <cell r="AL434">
            <v>18.666666666666668</v>
          </cell>
        </row>
        <row r="435">
          <cell r="F435">
            <v>0</v>
          </cell>
          <cell r="G435">
            <v>0</v>
          </cell>
          <cell r="P435">
            <v>0</v>
          </cell>
          <cell r="X435">
            <v>0</v>
          </cell>
          <cell r="Y435">
            <v>0</v>
          </cell>
          <cell r="AC435">
            <v>0</v>
          </cell>
          <cell r="AD435">
            <v>0</v>
          </cell>
          <cell r="AK435">
            <v>0</v>
          </cell>
          <cell r="AL435">
            <v>0</v>
          </cell>
        </row>
        <row r="436">
          <cell r="F436">
            <v>0</v>
          </cell>
          <cell r="G436">
            <v>0</v>
          </cell>
          <cell r="P436">
            <v>0</v>
          </cell>
          <cell r="X436">
            <v>0</v>
          </cell>
          <cell r="Y436">
            <v>0</v>
          </cell>
          <cell r="AC436">
            <v>0</v>
          </cell>
          <cell r="AD436">
            <v>0</v>
          </cell>
          <cell r="AK436">
            <v>0</v>
          </cell>
          <cell r="AL436">
            <v>53</v>
          </cell>
        </row>
        <row r="437">
          <cell r="F437">
            <v>1</v>
          </cell>
          <cell r="G437">
            <v>0</v>
          </cell>
          <cell r="P437">
            <v>0</v>
          </cell>
          <cell r="X437">
            <v>0</v>
          </cell>
          <cell r="Y437">
            <v>0</v>
          </cell>
          <cell r="AC437">
            <v>0</v>
          </cell>
          <cell r="AD437">
            <v>0</v>
          </cell>
          <cell r="AK437">
            <v>1</v>
          </cell>
          <cell r="AL437">
            <v>1</v>
          </cell>
        </row>
        <row r="438">
          <cell r="F438">
            <v>0</v>
          </cell>
          <cell r="G438">
            <v>0</v>
          </cell>
          <cell r="P438">
            <v>0</v>
          </cell>
          <cell r="X438">
            <v>0</v>
          </cell>
          <cell r="Y438">
            <v>0</v>
          </cell>
          <cell r="AC438">
            <v>0</v>
          </cell>
          <cell r="AD438">
            <v>0</v>
          </cell>
          <cell r="AK438">
            <v>0</v>
          </cell>
          <cell r="AL438">
            <v>0</v>
          </cell>
        </row>
        <row r="439">
          <cell r="F439">
            <v>0</v>
          </cell>
          <cell r="G439">
            <v>0</v>
          </cell>
          <cell r="P439">
            <v>0</v>
          </cell>
          <cell r="X439">
            <v>0</v>
          </cell>
          <cell r="Y439">
            <v>0</v>
          </cell>
          <cell r="AC439">
            <v>0</v>
          </cell>
          <cell r="AD439">
            <v>0</v>
          </cell>
          <cell r="AK439">
            <v>0</v>
          </cell>
          <cell r="AL439">
            <v>0</v>
          </cell>
        </row>
        <row r="440">
          <cell r="F440">
            <v>2.6666666666666665</v>
          </cell>
          <cell r="G440">
            <v>1</v>
          </cell>
          <cell r="P440">
            <v>1</v>
          </cell>
          <cell r="X440">
            <v>4</v>
          </cell>
          <cell r="Y440">
            <v>2</v>
          </cell>
          <cell r="AC440">
            <v>2</v>
          </cell>
          <cell r="AD440">
            <v>1</v>
          </cell>
          <cell r="AK440">
            <v>15.666666666666666</v>
          </cell>
          <cell r="AL440">
            <v>8</v>
          </cell>
        </row>
        <row r="441">
          <cell r="F441">
            <v>0</v>
          </cell>
          <cell r="G441">
            <v>0</v>
          </cell>
          <cell r="P441">
            <v>0</v>
          </cell>
          <cell r="X441">
            <v>0</v>
          </cell>
          <cell r="Y441">
            <v>0</v>
          </cell>
          <cell r="AC441">
            <v>0</v>
          </cell>
          <cell r="AD441">
            <v>0</v>
          </cell>
          <cell r="AK441">
            <v>0</v>
          </cell>
          <cell r="AL441">
            <v>0</v>
          </cell>
        </row>
        <row r="442">
          <cell r="F442">
            <v>0</v>
          </cell>
          <cell r="G442">
            <v>0</v>
          </cell>
          <cell r="P442">
            <v>0</v>
          </cell>
          <cell r="X442">
            <v>3.3333333333333335</v>
          </cell>
          <cell r="Y442">
            <v>1</v>
          </cell>
          <cell r="AC442">
            <v>0</v>
          </cell>
          <cell r="AD442">
            <v>0</v>
          </cell>
          <cell r="AK442">
            <v>3.3333333333333335</v>
          </cell>
          <cell r="AL442">
            <v>1</v>
          </cell>
        </row>
        <row r="443">
          <cell r="F443">
            <v>0.33333333333333331</v>
          </cell>
          <cell r="G443">
            <v>0</v>
          </cell>
          <cell r="P443">
            <v>0.33333333333333331</v>
          </cell>
          <cell r="X443">
            <v>0.33333333333333331</v>
          </cell>
          <cell r="Y443">
            <v>0</v>
          </cell>
          <cell r="AC443">
            <v>0.33333333333333331</v>
          </cell>
          <cell r="AD443">
            <v>0</v>
          </cell>
          <cell r="AK443">
            <v>1.9999999999999998</v>
          </cell>
          <cell r="AL443">
            <v>0.33333333333333331</v>
          </cell>
        </row>
        <row r="444">
          <cell r="F444">
            <v>0</v>
          </cell>
          <cell r="G444">
            <v>0</v>
          </cell>
          <cell r="P444">
            <v>0</v>
          </cell>
          <cell r="X444">
            <v>0</v>
          </cell>
          <cell r="Y444">
            <v>0</v>
          </cell>
          <cell r="AC444">
            <v>0</v>
          </cell>
          <cell r="AD444">
            <v>0</v>
          </cell>
          <cell r="AK444">
            <v>0</v>
          </cell>
          <cell r="AL444">
            <v>0</v>
          </cell>
        </row>
        <row r="445">
          <cell r="F445">
            <v>0</v>
          </cell>
          <cell r="G445">
            <v>0</v>
          </cell>
          <cell r="P445">
            <v>0</v>
          </cell>
          <cell r="X445">
            <v>0</v>
          </cell>
          <cell r="Y445">
            <v>0</v>
          </cell>
          <cell r="AC445">
            <v>0</v>
          </cell>
          <cell r="AD445">
            <v>0</v>
          </cell>
          <cell r="AK445">
            <v>0</v>
          </cell>
          <cell r="AL445">
            <v>0</v>
          </cell>
        </row>
        <row r="446">
          <cell r="F446">
            <v>0</v>
          </cell>
          <cell r="G446">
            <v>0</v>
          </cell>
          <cell r="P446">
            <v>0</v>
          </cell>
          <cell r="X446">
            <v>0</v>
          </cell>
          <cell r="Y446">
            <v>0</v>
          </cell>
          <cell r="AC446">
            <v>0</v>
          </cell>
          <cell r="AD446">
            <v>0</v>
          </cell>
          <cell r="AK446">
            <v>0</v>
          </cell>
          <cell r="AL446">
            <v>0</v>
          </cell>
        </row>
        <row r="447">
          <cell r="F447">
            <v>0</v>
          </cell>
          <cell r="G447">
            <v>0</v>
          </cell>
          <cell r="P447">
            <v>0</v>
          </cell>
          <cell r="X447">
            <v>0</v>
          </cell>
          <cell r="Y447">
            <v>0</v>
          </cell>
          <cell r="AC447">
            <v>0</v>
          </cell>
          <cell r="AD447">
            <v>0</v>
          </cell>
          <cell r="AK447">
            <v>0</v>
          </cell>
          <cell r="AL447">
            <v>0</v>
          </cell>
        </row>
        <row r="448">
          <cell r="F448">
            <v>0</v>
          </cell>
          <cell r="G448">
            <v>0</v>
          </cell>
          <cell r="P448">
            <v>0</v>
          </cell>
          <cell r="X448">
            <v>0</v>
          </cell>
          <cell r="Y448">
            <v>0</v>
          </cell>
          <cell r="AC448">
            <v>0</v>
          </cell>
          <cell r="AD448">
            <v>0</v>
          </cell>
          <cell r="AK448">
            <v>0</v>
          </cell>
          <cell r="AL448">
            <v>0</v>
          </cell>
        </row>
        <row r="449">
          <cell r="F449">
            <v>0</v>
          </cell>
          <cell r="G449">
            <v>0</v>
          </cell>
          <cell r="P449">
            <v>0</v>
          </cell>
          <cell r="X449">
            <v>0</v>
          </cell>
          <cell r="Y449">
            <v>0</v>
          </cell>
          <cell r="AC449">
            <v>0</v>
          </cell>
          <cell r="AD449">
            <v>0</v>
          </cell>
          <cell r="AK449">
            <v>0</v>
          </cell>
          <cell r="AL449">
            <v>0</v>
          </cell>
        </row>
        <row r="450">
          <cell r="G450">
            <v>0</v>
          </cell>
          <cell r="P450">
            <v>0</v>
          </cell>
          <cell r="X450">
            <v>0</v>
          </cell>
          <cell r="Y450">
            <v>0</v>
          </cell>
          <cell r="AC450">
            <v>0</v>
          </cell>
          <cell r="AD450">
            <v>0</v>
          </cell>
          <cell r="AK450">
            <v>0</v>
          </cell>
          <cell r="AL450">
            <v>2</v>
          </cell>
        </row>
        <row r="451">
          <cell r="P451">
            <v>0</v>
          </cell>
          <cell r="X451">
            <v>0</v>
          </cell>
          <cell r="Y451">
            <v>0</v>
          </cell>
          <cell r="AC451">
            <v>0</v>
          </cell>
          <cell r="AD451">
            <v>0</v>
          </cell>
          <cell r="AK451">
            <v>0</v>
          </cell>
          <cell r="AL451">
            <v>0</v>
          </cell>
        </row>
      </sheetData>
      <sheetData sheetId="21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>
            <v>33768.100621212121</v>
          </cell>
          <cell r="N39">
            <v>6918.5707272727286</v>
          </cell>
          <cell r="O39">
            <v>6571</v>
          </cell>
          <cell r="P39">
            <v>-347.57072727272862</v>
          </cell>
          <cell r="Q39">
            <v>22108.007454545455</v>
          </cell>
          <cell r="R39">
            <v>23576</v>
          </cell>
          <cell r="S39">
            <v>1467.9925454545446</v>
          </cell>
          <cell r="T39">
            <v>6545.5823636363884</v>
          </cell>
          <cell r="W39">
            <v>8380</v>
          </cell>
          <cell r="X39">
            <v>1834.4176363636116</v>
          </cell>
          <cell r="Y39">
            <v>3583.0152727272871</v>
          </cell>
          <cell r="Z39">
            <v>1208</v>
          </cell>
          <cell r="AA39">
            <v>2300.067272727274</v>
          </cell>
          <cell r="AB39">
            <v>5452</v>
          </cell>
          <cell r="AC39">
            <v>1868.9847272727129</v>
          </cell>
          <cell r="AD39">
            <v>11439.317757575758</v>
          </cell>
          <cell r="AG39">
            <v>8513</v>
          </cell>
          <cell r="AH39">
            <v>6481</v>
          </cell>
          <cell r="AI39">
            <v>2032</v>
          </cell>
          <cell r="AJ39">
            <v>-2926.3177575757582</v>
          </cell>
          <cell r="AN39" t="e">
            <v>#REF!</v>
          </cell>
        </row>
        <row r="40">
          <cell r="C40">
            <v>9058.3461515151503</v>
          </cell>
        </row>
        <row r="41">
          <cell r="C41">
            <v>1249.181818181818</v>
          </cell>
          <cell r="D41">
            <v>443</v>
          </cell>
          <cell r="E41">
            <v>806.18181818181813</v>
          </cell>
          <cell r="N41">
            <v>2372.272727272727</v>
          </cell>
          <cell r="Q41">
            <v>5435.727272727273</v>
          </cell>
          <cell r="T41">
            <v>2142.727272727273</v>
          </cell>
          <cell r="U41">
            <v>846</v>
          </cell>
          <cell r="V41">
            <v>1296.7272727272727</v>
          </cell>
          <cell r="Y41">
            <v>1732.7272727272727</v>
          </cell>
          <cell r="Z41">
            <v>647</v>
          </cell>
          <cell r="AA41">
            <v>1085.7272727272727</v>
          </cell>
          <cell r="AE41">
            <v>4482.6363636363631</v>
          </cell>
          <cell r="AG41">
            <v>4464</v>
          </cell>
          <cell r="AH41">
            <v>3202</v>
          </cell>
          <cell r="AN41" t="e">
            <v>#REF!</v>
          </cell>
          <cell r="AR41">
            <v>2382.4545454545455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915.17599999999993</v>
          </cell>
          <cell r="D46">
            <v>327</v>
          </cell>
          <cell r="E46">
            <v>588.17599999999993</v>
          </cell>
          <cell r="N46">
            <v>1361.5680000000002</v>
          </cell>
          <cell r="O46">
            <v>1204</v>
          </cell>
          <cell r="P46">
            <v>-157.56800000000021</v>
          </cell>
          <cell r="Q46">
            <v>1683.0160000000001</v>
          </cell>
          <cell r="R46">
            <v>2125</v>
          </cell>
          <cell r="S46">
            <v>441.98399999999992</v>
          </cell>
          <cell r="T46">
            <v>419.488</v>
          </cell>
          <cell r="U46">
            <v>155</v>
          </cell>
          <cell r="V46">
            <v>264.488</v>
          </cell>
          <cell r="W46">
            <v>431</v>
          </cell>
          <cell r="X46">
            <v>11.512</v>
          </cell>
          <cell r="Y46">
            <v>522.74400000000003</v>
          </cell>
          <cell r="Z46">
            <v>197</v>
          </cell>
          <cell r="AA46">
            <v>325.74400000000003</v>
          </cell>
          <cell r="AB46">
            <v>400</v>
          </cell>
          <cell r="AC46">
            <v>-122.74400000000003</v>
          </cell>
          <cell r="AD46">
            <v>998.3413333333333</v>
          </cell>
          <cell r="AE46">
            <v>844.68000000000006</v>
          </cell>
          <cell r="AF46">
            <v>153.66133333333323</v>
          </cell>
          <cell r="AG46">
            <v>1087</v>
          </cell>
          <cell r="AH46">
            <v>292</v>
          </cell>
          <cell r="AI46">
            <v>134</v>
          </cell>
          <cell r="AJ46">
            <v>88.658666666666704</v>
          </cell>
          <cell r="AN46">
            <v>0</v>
          </cell>
          <cell r="AP46">
            <v>6000.3919999999998</v>
          </cell>
          <cell r="AQ46">
            <v>2219.1680000000001</v>
          </cell>
          <cell r="AR46">
            <v>3781.2239999999997</v>
          </cell>
          <cell r="AS46">
            <v>4452</v>
          </cell>
          <cell r="AT46">
            <v>-1548.3919999999998</v>
          </cell>
          <cell r="AU46">
            <v>352</v>
          </cell>
          <cell r="AV46">
            <v>1162</v>
          </cell>
          <cell r="AW46">
            <v>1867.1680000000001</v>
          </cell>
          <cell r="AX46">
            <v>2619.2239999999997</v>
          </cell>
        </row>
        <row r="47">
          <cell r="E47">
            <v>0</v>
          </cell>
          <cell r="Q47">
            <v>1473.1853333333333</v>
          </cell>
          <cell r="T47">
            <v>145.25866666666667</v>
          </cell>
          <cell r="U47">
            <v>53</v>
          </cell>
          <cell r="V47">
            <v>92.25866666666667</v>
          </cell>
          <cell r="Y47">
            <v>100.22533333333334</v>
          </cell>
          <cell r="Z47">
            <v>38</v>
          </cell>
          <cell r="AA47">
            <v>62.225333333333339</v>
          </cell>
          <cell r="AC47">
            <v>-100.22533333333334</v>
          </cell>
          <cell r="AD47">
            <v>698.17071999999996</v>
          </cell>
          <cell r="AE47">
            <v>625.88250014266646</v>
          </cell>
          <cell r="AP47">
            <v>2344.551833476</v>
          </cell>
        </row>
        <row r="48">
          <cell r="E48">
            <v>0</v>
          </cell>
          <cell r="Q48">
            <v>0</v>
          </cell>
          <cell r="T48">
            <v>95.642666666666656</v>
          </cell>
          <cell r="U48">
            <v>39</v>
          </cell>
          <cell r="V48">
            <v>56.642666666666656</v>
          </cell>
          <cell r="Y48">
            <v>206.52799999999999</v>
          </cell>
          <cell r="Z48">
            <v>80</v>
          </cell>
          <cell r="AA48">
            <v>126.52799999999999</v>
          </cell>
          <cell r="AC48">
            <v>-206.52799999999999</v>
          </cell>
          <cell r="AD48">
            <v>0</v>
          </cell>
          <cell r="AE48">
            <v>0</v>
          </cell>
          <cell r="AP48">
            <v>302.17066666666665</v>
          </cell>
        </row>
        <row r="49">
          <cell r="E49">
            <v>0</v>
          </cell>
          <cell r="Q49">
            <v>113.33333333333334</v>
          </cell>
          <cell r="T49">
            <v>48.626666666666665</v>
          </cell>
          <cell r="U49">
            <v>22</v>
          </cell>
          <cell r="V49">
            <v>26.626666666666665</v>
          </cell>
          <cell r="Y49">
            <v>65.784000000000006</v>
          </cell>
          <cell r="Z49">
            <v>25</v>
          </cell>
          <cell r="AA49">
            <v>40.784000000000006</v>
          </cell>
          <cell r="AC49">
            <v>-65.784000000000006</v>
          </cell>
          <cell r="AD49">
            <v>50.74026666666667</v>
          </cell>
          <cell r="AE49">
            <v>48.597208235490712</v>
          </cell>
          <cell r="AP49">
            <v>276.34120823549074</v>
          </cell>
        </row>
        <row r="50">
          <cell r="C50">
            <v>10.266666666666667</v>
          </cell>
          <cell r="D50">
            <v>2</v>
          </cell>
          <cell r="E50">
            <v>8.2666666666666675</v>
          </cell>
          <cell r="N50">
            <v>93.024000000000001</v>
          </cell>
          <cell r="O50">
            <v>121</v>
          </cell>
          <cell r="P50">
            <v>27.975999999999999</v>
          </cell>
          <cell r="Q50">
            <v>1194.9680000000001</v>
          </cell>
          <cell r="R50">
            <v>1386</v>
          </cell>
          <cell r="S50">
            <v>191.03199999999993</v>
          </cell>
          <cell r="T50">
            <v>2642.7440000000001</v>
          </cell>
          <cell r="U50">
            <v>1031</v>
          </cell>
          <cell r="V50">
            <v>1611.7440000000001</v>
          </cell>
          <cell r="W50">
            <v>2636</v>
          </cell>
          <cell r="X50">
            <v>-6.7440000000001419</v>
          </cell>
          <cell r="Y50">
            <v>235.624</v>
          </cell>
          <cell r="Z50">
            <v>87</v>
          </cell>
          <cell r="AA50">
            <v>148.624</v>
          </cell>
          <cell r="AB50">
            <v>292</v>
          </cell>
          <cell r="AC50">
            <v>56.376000000000005</v>
          </cell>
          <cell r="AD50">
            <v>446.35733333333337</v>
          </cell>
          <cell r="AE50">
            <v>369.72</v>
          </cell>
          <cell r="AF50">
            <v>76.637333333333345</v>
          </cell>
          <cell r="AG50">
            <v>288</v>
          </cell>
          <cell r="AH50">
            <v>601</v>
          </cell>
          <cell r="AI50">
            <v>56</v>
          </cell>
          <cell r="AJ50">
            <v>-158.35733333333337</v>
          </cell>
          <cell r="AN50">
            <v>0</v>
          </cell>
          <cell r="AP50">
            <v>4507.7466666666669</v>
          </cell>
          <cell r="AQ50">
            <v>1218.424</v>
          </cell>
          <cell r="AR50">
            <v>3289.3226666666669</v>
          </cell>
          <cell r="AS50">
            <v>5036</v>
          </cell>
          <cell r="AT50">
            <v>528.2533333333331</v>
          </cell>
          <cell r="AU50">
            <v>1118</v>
          </cell>
          <cell r="AV50">
            <v>2167</v>
          </cell>
          <cell r="AW50">
            <v>100.42399999999998</v>
          </cell>
          <cell r="AX50">
            <v>1122.3226666666669</v>
          </cell>
        </row>
        <row r="51">
          <cell r="C51">
            <v>0</v>
          </cell>
          <cell r="D51">
            <v>0</v>
          </cell>
          <cell r="E51">
            <v>0</v>
          </cell>
          <cell r="N51">
            <v>0</v>
          </cell>
          <cell r="P51">
            <v>0</v>
          </cell>
          <cell r="Q51">
            <v>60.8</v>
          </cell>
          <cell r="R51">
            <v>54</v>
          </cell>
          <cell r="S51">
            <v>-6.7999999999999972</v>
          </cell>
          <cell r="T51">
            <v>2406.6</v>
          </cell>
          <cell r="U51">
            <v>943</v>
          </cell>
          <cell r="V51">
            <v>1463.6</v>
          </cell>
          <cell r="W51">
            <v>2407</v>
          </cell>
          <cell r="X51">
            <v>0.40000000000009095</v>
          </cell>
          <cell r="Y51">
            <v>38.200000000000003</v>
          </cell>
          <cell r="Z51">
            <v>15</v>
          </cell>
          <cell r="AA51">
            <v>23.200000000000003</v>
          </cell>
          <cell r="AB51">
            <v>20</v>
          </cell>
          <cell r="AC51">
            <v>-18.200000000000003</v>
          </cell>
          <cell r="AD51">
            <v>0</v>
          </cell>
          <cell r="AE51">
            <v>0</v>
          </cell>
          <cell r="AF51">
            <v>0</v>
          </cell>
          <cell r="AI51">
            <v>0</v>
          </cell>
          <cell r="AJ51">
            <v>0</v>
          </cell>
          <cell r="AP51">
            <v>2505.6</v>
          </cell>
          <cell r="AQ51">
            <v>958</v>
          </cell>
          <cell r="AR51">
            <v>1547.6</v>
          </cell>
          <cell r="AS51">
            <v>2481</v>
          </cell>
          <cell r="AT51">
            <v>-24.599999999999909</v>
          </cell>
          <cell r="AU51">
            <v>958</v>
          </cell>
          <cell r="AV51">
            <v>1507</v>
          </cell>
          <cell r="AW51">
            <v>0</v>
          </cell>
          <cell r="AX51">
            <v>40.599999999999909</v>
          </cell>
        </row>
        <row r="52">
          <cell r="C52">
            <v>0</v>
          </cell>
          <cell r="D52">
            <v>0</v>
          </cell>
          <cell r="E52">
            <v>0</v>
          </cell>
          <cell r="N52">
            <v>0</v>
          </cell>
          <cell r="P52">
            <v>0</v>
          </cell>
          <cell r="Q52">
            <v>54080</v>
          </cell>
          <cell r="R52">
            <v>61402</v>
          </cell>
          <cell r="S52">
            <v>7322</v>
          </cell>
          <cell r="T52">
            <v>109560</v>
          </cell>
          <cell r="U52">
            <v>66108.347560975613</v>
          </cell>
          <cell r="V52">
            <v>43451.652439024387</v>
          </cell>
          <cell r="W52">
            <v>93632</v>
          </cell>
          <cell r="X52">
            <v>-15928</v>
          </cell>
          <cell r="Y52">
            <v>90327</v>
          </cell>
          <cell r="Z52">
            <v>51744.750161952055</v>
          </cell>
          <cell r="AA52">
            <v>38582.249838047945</v>
          </cell>
          <cell r="AB52">
            <v>76301</v>
          </cell>
          <cell r="AC52">
            <v>-14026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J52">
            <v>0</v>
          </cell>
          <cell r="AN52">
            <v>0</v>
          </cell>
          <cell r="AP52">
            <v>253968</v>
          </cell>
          <cell r="AQ52">
            <v>117854.09772292766</v>
          </cell>
          <cell r="AR52">
            <v>136113.90227707234</v>
          </cell>
          <cell r="AS52">
            <v>231335</v>
          </cell>
          <cell r="AT52">
            <v>-22633</v>
          </cell>
          <cell r="AU52">
            <v>117853.09772292766</v>
          </cell>
          <cell r="AV52">
            <v>136114</v>
          </cell>
          <cell r="AW52">
            <v>1</v>
          </cell>
          <cell r="AX52">
            <v>-9.7722927661379799E-2</v>
          </cell>
        </row>
        <row r="53">
          <cell r="C53">
            <v>0</v>
          </cell>
          <cell r="D53">
            <v>0</v>
          </cell>
          <cell r="E53">
            <v>0</v>
          </cell>
          <cell r="N53">
            <v>0</v>
          </cell>
          <cell r="P53">
            <v>0</v>
          </cell>
          <cell r="Q53">
            <v>54080</v>
          </cell>
          <cell r="R53">
            <v>61402</v>
          </cell>
          <cell r="S53">
            <v>7322</v>
          </cell>
          <cell r="T53">
            <v>109560</v>
          </cell>
          <cell r="U53">
            <v>66108.347560975613</v>
          </cell>
          <cell r="V53">
            <v>43451.652439024387</v>
          </cell>
          <cell r="W53">
            <v>93632</v>
          </cell>
          <cell r="X53">
            <v>-15928</v>
          </cell>
          <cell r="Y53">
            <v>90327</v>
          </cell>
          <cell r="Z53">
            <v>51744.750161952055</v>
          </cell>
          <cell r="AA53">
            <v>38582.249838047945</v>
          </cell>
          <cell r="AB53">
            <v>46301</v>
          </cell>
          <cell r="AC53">
            <v>-44026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J53">
            <v>0</v>
          </cell>
          <cell r="AP53">
            <v>253967</v>
          </cell>
          <cell r="AQ53">
            <v>117853.09772292766</v>
          </cell>
          <cell r="AR53">
            <v>136113.90227707234</v>
          </cell>
          <cell r="AS53">
            <v>201335</v>
          </cell>
          <cell r="AT53">
            <v>-52632</v>
          </cell>
          <cell r="AU53">
            <v>117853.09772292766</v>
          </cell>
          <cell r="AV53">
            <v>136114</v>
          </cell>
          <cell r="AW53">
            <v>0</v>
          </cell>
          <cell r="AX53">
            <v>-9.7722927661379799E-2</v>
          </cell>
        </row>
        <row r="54">
          <cell r="C54">
            <v>0</v>
          </cell>
          <cell r="D54">
            <v>0</v>
          </cell>
          <cell r="E54">
            <v>0</v>
          </cell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16.399999999999999</v>
          </cell>
          <cell r="D55">
            <v>6</v>
          </cell>
          <cell r="E55">
            <v>10.399999999999999</v>
          </cell>
          <cell r="N55">
            <v>157.33600000000001</v>
          </cell>
          <cell r="O55">
            <v>140</v>
          </cell>
          <cell r="P55">
            <v>-17.336000000000013</v>
          </cell>
          <cell r="Q55">
            <v>9035.0240000000013</v>
          </cell>
          <cell r="R55">
            <v>8493</v>
          </cell>
          <cell r="S55">
            <v>-542.02400000000125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2239.04</v>
          </cell>
          <cell r="AE55">
            <v>996.67200000000003</v>
          </cell>
          <cell r="AF55">
            <v>1242.3679999999999</v>
          </cell>
          <cell r="AG55">
            <v>809</v>
          </cell>
          <cell r="AH55">
            <v>810</v>
          </cell>
          <cell r="AI55">
            <v>1225</v>
          </cell>
          <cell r="AJ55">
            <v>-1430.04</v>
          </cell>
          <cell r="AN55">
            <v>0</v>
          </cell>
          <cell r="AP55">
            <v>10205.432000000003</v>
          </cell>
          <cell r="AQ55">
            <v>163.33600000000001</v>
          </cell>
          <cell r="AR55">
            <v>10042.096000000003</v>
          </cell>
          <cell r="AS55">
            <v>9442</v>
          </cell>
          <cell r="AT55">
            <v>-763.43200000000252</v>
          </cell>
          <cell r="AU55">
            <v>0</v>
          </cell>
          <cell r="AV55">
            <v>3072</v>
          </cell>
          <cell r="AW55">
            <v>163.33600000000001</v>
          </cell>
          <cell r="AX55">
            <v>6970.0960000000032</v>
          </cell>
        </row>
        <row r="56">
          <cell r="C56">
            <v>911.18181818181813</v>
          </cell>
          <cell r="D56">
            <v>310</v>
          </cell>
          <cell r="E56">
            <v>601.18181818181813</v>
          </cell>
          <cell r="N56">
            <v>1568.2727272727273</v>
          </cell>
          <cell r="O56">
            <v>1303</v>
          </cell>
          <cell r="P56">
            <v>-265.27272727272725</v>
          </cell>
          <cell r="Q56">
            <v>3026</v>
          </cell>
          <cell r="R56">
            <v>2369</v>
          </cell>
          <cell r="S56">
            <v>-657</v>
          </cell>
          <cell r="T56">
            <v>966.72727272727275</v>
          </cell>
          <cell r="U56">
            <v>384</v>
          </cell>
          <cell r="V56">
            <v>582.72727272727275</v>
          </cell>
          <cell r="W56">
            <v>745</v>
          </cell>
          <cell r="X56">
            <v>-221.72727272727275</v>
          </cell>
          <cell r="Y56">
            <v>825.72727272727275</v>
          </cell>
          <cell r="Z56">
            <v>308</v>
          </cell>
          <cell r="AA56">
            <v>517.72727272727275</v>
          </cell>
          <cell r="AB56">
            <v>662</v>
          </cell>
          <cell r="AC56">
            <v>-163.72727272727275</v>
          </cell>
          <cell r="AD56">
            <v>3267.5454545454545</v>
          </cell>
          <cell r="AE56">
            <v>2998.5454545454545</v>
          </cell>
          <cell r="AF56">
            <v>269</v>
          </cell>
          <cell r="AG56">
            <v>2563</v>
          </cell>
          <cell r="AH56">
            <v>1747</v>
          </cell>
          <cell r="AI56">
            <v>306</v>
          </cell>
          <cell r="AJ56">
            <v>-704.5454545454545</v>
          </cell>
          <cell r="AN56">
            <v>0</v>
          </cell>
          <cell r="AP56">
            <v>11067.454545454546</v>
          </cell>
          <cell r="AQ56">
            <v>3079.090909090909</v>
          </cell>
          <cell r="AR56">
            <v>7988.3636363636369</v>
          </cell>
          <cell r="AS56">
            <v>6826</v>
          </cell>
          <cell r="AT56">
            <v>-4241.454545454546</v>
          </cell>
          <cell r="AU56">
            <v>692</v>
          </cell>
          <cell r="AV56">
            <v>2129</v>
          </cell>
          <cell r="AW56">
            <v>2387.090909090909</v>
          </cell>
          <cell r="AX56">
            <v>5859.3636363636369</v>
          </cell>
        </row>
        <row r="57">
          <cell r="C57">
            <v>49</v>
          </cell>
          <cell r="D57">
            <v>16</v>
          </cell>
          <cell r="E57">
            <v>33</v>
          </cell>
          <cell r="N57">
            <v>86</v>
          </cell>
          <cell r="O57">
            <v>70</v>
          </cell>
          <cell r="P57">
            <v>-16</v>
          </cell>
          <cell r="Q57">
            <v>166</v>
          </cell>
          <cell r="R57">
            <v>129</v>
          </cell>
          <cell r="S57">
            <v>-37</v>
          </cell>
          <cell r="T57">
            <v>53</v>
          </cell>
          <cell r="U57">
            <v>22</v>
          </cell>
          <cell r="V57">
            <v>31</v>
          </cell>
          <cell r="W57">
            <v>39</v>
          </cell>
          <cell r="X57">
            <v>-14</v>
          </cell>
          <cell r="Y57">
            <v>45</v>
          </cell>
          <cell r="Z57">
            <v>17</v>
          </cell>
          <cell r="AA57">
            <v>28</v>
          </cell>
          <cell r="AB57">
            <v>35</v>
          </cell>
          <cell r="AC57">
            <v>-10</v>
          </cell>
          <cell r="AD57">
            <v>180</v>
          </cell>
          <cell r="AE57">
            <v>165</v>
          </cell>
          <cell r="AF57">
            <v>15</v>
          </cell>
          <cell r="AG57">
            <v>136</v>
          </cell>
          <cell r="AH57">
            <v>96</v>
          </cell>
          <cell r="AI57">
            <v>18</v>
          </cell>
          <cell r="AJ57">
            <v>-44</v>
          </cell>
          <cell r="AN57">
            <v>0</v>
          </cell>
          <cell r="AP57">
            <v>607</v>
          </cell>
          <cell r="AQ57">
            <v>169</v>
          </cell>
          <cell r="AR57">
            <v>438</v>
          </cell>
          <cell r="AS57">
            <v>369</v>
          </cell>
          <cell r="AT57">
            <v>-238</v>
          </cell>
          <cell r="AU57">
            <v>39</v>
          </cell>
          <cell r="AV57">
            <v>88</v>
          </cell>
          <cell r="AW57">
            <v>130</v>
          </cell>
          <cell r="AX57">
            <v>350</v>
          </cell>
        </row>
        <row r="58">
          <cell r="C58">
            <v>289</v>
          </cell>
          <cell r="D58">
            <v>117</v>
          </cell>
          <cell r="E58">
            <v>172</v>
          </cell>
          <cell r="N58">
            <v>503</v>
          </cell>
          <cell r="O58">
            <v>417</v>
          </cell>
          <cell r="P58">
            <v>-86</v>
          </cell>
          <cell r="Q58">
            <v>968</v>
          </cell>
          <cell r="R58">
            <v>610</v>
          </cell>
          <cell r="S58">
            <v>-358</v>
          </cell>
          <cell r="T58">
            <v>309</v>
          </cell>
          <cell r="U58">
            <v>123</v>
          </cell>
          <cell r="V58">
            <v>186</v>
          </cell>
          <cell r="W58">
            <v>229</v>
          </cell>
          <cell r="X58">
            <v>-80</v>
          </cell>
          <cell r="Y58">
            <v>264</v>
          </cell>
          <cell r="Z58">
            <v>99</v>
          </cell>
          <cell r="AA58">
            <v>165</v>
          </cell>
          <cell r="AB58">
            <v>205</v>
          </cell>
          <cell r="AC58">
            <v>-59</v>
          </cell>
          <cell r="AD58">
            <v>1046</v>
          </cell>
          <cell r="AE58">
            <v>960</v>
          </cell>
          <cell r="AF58">
            <v>86</v>
          </cell>
          <cell r="AG58">
            <v>793</v>
          </cell>
          <cell r="AH58">
            <v>559</v>
          </cell>
          <cell r="AI58">
            <v>103</v>
          </cell>
          <cell r="AJ58">
            <v>-253</v>
          </cell>
          <cell r="AN58">
            <v>0</v>
          </cell>
          <cell r="AP58">
            <v>3540</v>
          </cell>
          <cell r="AQ58">
            <v>1003</v>
          </cell>
          <cell r="AR58">
            <v>2537</v>
          </cell>
          <cell r="AS58">
            <v>2021</v>
          </cell>
          <cell r="AT58">
            <v>-1519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J59">
            <v>0</v>
          </cell>
          <cell r="AN59" t="e">
            <v>#REF!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261.66666666666663</v>
          </cell>
          <cell r="D60">
            <v>85</v>
          </cell>
          <cell r="E60">
            <v>176.66666666666663</v>
          </cell>
          <cell r="N60">
            <v>1782</v>
          </cell>
          <cell r="O60">
            <v>1794</v>
          </cell>
          <cell r="P60">
            <v>12</v>
          </cell>
          <cell r="Q60">
            <v>4149</v>
          </cell>
          <cell r="R60">
            <v>3886</v>
          </cell>
          <cell r="S60">
            <v>-263</v>
          </cell>
          <cell r="T60">
            <v>2122</v>
          </cell>
          <cell r="U60">
            <v>823</v>
          </cell>
          <cell r="V60">
            <v>1299</v>
          </cell>
          <cell r="W60">
            <v>2064</v>
          </cell>
          <cell r="X60">
            <v>-58</v>
          </cell>
          <cell r="Y60">
            <v>2201</v>
          </cell>
          <cell r="Z60">
            <v>818</v>
          </cell>
          <cell r="AA60">
            <v>1383</v>
          </cell>
          <cell r="AB60">
            <v>2209</v>
          </cell>
          <cell r="AC60">
            <v>8</v>
          </cell>
          <cell r="AD60">
            <v>1725.6666666666667</v>
          </cell>
          <cell r="AE60">
            <v>1574.3333333333335</v>
          </cell>
          <cell r="AF60">
            <v>151.33333333333326</v>
          </cell>
          <cell r="AG60">
            <v>1641</v>
          </cell>
          <cell r="AH60">
            <v>1265</v>
          </cell>
          <cell r="AI60">
            <v>155</v>
          </cell>
          <cell r="AJ60">
            <v>-84.666666666666742</v>
          </cell>
          <cell r="AN60">
            <v>0</v>
          </cell>
          <cell r="AP60">
            <v>12066</v>
          </cell>
          <cell r="AQ60">
            <v>3536</v>
          </cell>
          <cell r="AR60">
            <v>8530</v>
          </cell>
          <cell r="AS60">
            <v>11218</v>
          </cell>
          <cell r="AT60">
            <v>-848</v>
          </cell>
          <cell r="AU60">
            <v>1641</v>
          </cell>
          <cell r="AV60">
            <v>4093</v>
          </cell>
          <cell r="AW60">
            <v>1895</v>
          </cell>
          <cell r="AX60">
            <v>4437</v>
          </cell>
        </row>
        <row r="61">
          <cell r="C61">
            <v>0</v>
          </cell>
          <cell r="D61">
            <v>0</v>
          </cell>
          <cell r="E61">
            <v>0</v>
          </cell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126</v>
          </cell>
          <cell r="AI61">
            <v>0</v>
          </cell>
          <cell r="AJ61">
            <v>0</v>
          </cell>
          <cell r="AP61">
            <v>0</v>
          </cell>
          <cell r="AS61">
            <v>126</v>
          </cell>
          <cell r="AT61">
            <v>126</v>
          </cell>
        </row>
        <row r="62">
          <cell r="C62">
            <v>242</v>
          </cell>
          <cell r="D62">
            <v>76</v>
          </cell>
          <cell r="E62">
            <v>166</v>
          </cell>
          <cell r="N62">
            <v>1614.15</v>
          </cell>
          <cell r="P62">
            <v>-1614.15</v>
          </cell>
          <cell r="Q62">
            <v>2962.8939999999998</v>
          </cell>
          <cell r="S62">
            <v>-2962.8939999999998</v>
          </cell>
          <cell r="T62">
            <v>176.47000000000003</v>
          </cell>
          <cell r="U62">
            <v>53</v>
          </cell>
          <cell r="X62">
            <v>-176.47000000000003</v>
          </cell>
          <cell r="Y62">
            <v>225.76000000000002</v>
          </cell>
          <cell r="Z62">
            <v>28</v>
          </cell>
          <cell r="AA62">
            <v>197.76000000000002</v>
          </cell>
          <cell r="AC62">
            <v>-225.76000000000002</v>
          </cell>
          <cell r="AD62">
            <v>1009.45</v>
          </cell>
          <cell r="AE62">
            <v>932.45</v>
          </cell>
          <cell r="AF62">
            <v>77</v>
          </cell>
          <cell r="AI62">
            <v>0</v>
          </cell>
          <cell r="AJ62">
            <v>-1009.45</v>
          </cell>
          <cell r="AP62">
            <v>6166.7240000000002</v>
          </cell>
          <cell r="AQ62">
            <v>1784.15</v>
          </cell>
          <cell r="AR62">
            <v>4382.5740000000005</v>
          </cell>
          <cell r="AS62">
            <v>0</v>
          </cell>
          <cell r="AT62">
            <v>-6166.7240000000002</v>
          </cell>
          <cell r="AV62">
            <v>1013</v>
          </cell>
        </row>
        <row r="63">
          <cell r="C63">
            <v>0</v>
          </cell>
          <cell r="D63">
            <v>0</v>
          </cell>
          <cell r="E63">
            <v>0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J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V63">
            <v>0</v>
          </cell>
        </row>
        <row r="64">
          <cell r="C64">
            <v>19.333333333333329</v>
          </cell>
          <cell r="D64">
            <v>9</v>
          </cell>
          <cell r="E64">
            <v>10.333333333333329</v>
          </cell>
          <cell r="N64">
            <v>167.84999999999991</v>
          </cell>
          <cell r="P64">
            <v>-167.84999999999991</v>
          </cell>
          <cell r="Q64">
            <v>1186.1060000000002</v>
          </cell>
          <cell r="S64">
            <v>-1186.1060000000002</v>
          </cell>
          <cell r="T64">
            <v>1945.53</v>
          </cell>
          <cell r="U64">
            <v>770</v>
          </cell>
          <cell r="X64">
            <v>-1945.53</v>
          </cell>
          <cell r="Y64">
            <v>1975.24</v>
          </cell>
          <cell r="Z64">
            <v>790</v>
          </cell>
          <cell r="AA64">
            <v>1185.24</v>
          </cell>
          <cell r="AC64">
            <v>-1975.24</v>
          </cell>
          <cell r="AD64">
            <v>716.2166666666667</v>
          </cell>
          <cell r="AE64">
            <v>641.88333333333344</v>
          </cell>
          <cell r="AF64">
            <v>74.333333333333258</v>
          </cell>
          <cell r="AG64">
            <v>1641</v>
          </cell>
          <cell r="AH64">
            <v>1139</v>
          </cell>
          <cell r="AI64">
            <v>155</v>
          </cell>
          <cell r="AJ64">
            <v>924.7833333333333</v>
          </cell>
          <cell r="AP64">
            <v>5942.9426666666668</v>
          </cell>
          <cell r="AS64">
            <v>1139</v>
          </cell>
          <cell r="AT64">
            <v>-4803.9426666666668</v>
          </cell>
        </row>
        <row r="65">
          <cell r="C65">
            <v>230.24200000000002</v>
          </cell>
          <cell r="D65">
            <v>63</v>
          </cell>
          <cell r="E65">
            <v>167.24200000000002</v>
          </cell>
          <cell r="N65">
            <v>1295.5</v>
          </cell>
          <cell r="O65">
            <v>1295</v>
          </cell>
          <cell r="P65">
            <v>-0.5</v>
          </cell>
          <cell r="Q65">
            <v>2567.7454545454548</v>
          </cell>
          <cell r="R65">
            <v>2254</v>
          </cell>
          <cell r="S65">
            <v>-313.74545454545478</v>
          </cell>
          <cell r="T65">
            <v>1558.3090909090909</v>
          </cell>
          <cell r="U65">
            <v>591</v>
          </cell>
          <cell r="V65">
            <v>967.30909090909086</v>
          </cell>
          <cell r="W65">
            <v>1557</v>
          </cell>
          <cell r="X65">
            <v>-1.3090909090908553</v>
          </cell>
          <cell r="Y65">
            <v>1196.7</v>
          </cell>
          <cell r="Z65">
            <v>400</v>
          </cell>
          <cell r="AA65">
            <v>796.7</v>
          </cell>
          <cell r="AB65">
            <v>1201</v>
          </cell>
          <cell r="AC65">
            <v>4.2999999999999545</v>
          </cell>
          <cell r="AD65">
            <v>1791.7636363636364</v>
          </cell>
          <cell r="AE65">
            <v>1791.7636363636364</v>
          </cell>
          <cell r="AF65">
            <v>0</v>
          </cell>
          <cell r="AG65">
            <v>1946</v>
          </cell>
          <cell r="AH65">
            <v>938</v>
          </cell>
          <cell r="AI65">
            <v>0</v>
          </cell>
          <cell r="AJ65">
            <v>154.23636363636365</v>
          </cell>
          <cell r="AP65">
            <v>8646.2601818181811</v>
          </cell>
          <cell r="AQ65">
            <v>2319.5</v>
          </cell>
          <cell r="AR65">
            <v>6326.7601818181811</v>
          </cell>
          <cell r="AS65">
            <v>7245</v>
          </cell>
          <cell r="AT65">
            <v>-1401.2601818181811</v>
          </cell>
          <cell r="AU65">
            <v>991</v>
          </cell>
          <cell r="AV65">
            <v>2637</v>
          </cell>
          <cell r="AW65">
            <v>1328.5</v>
          </cell>
          <cell r="AX65">
            <v>3689.7601818181811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156</v>
          </cell>
          <cell r="O66">
            <v>198</v>
          </cell>
          <cell r="P66">
            <v>42</v>
          </cell>
          <cell r="Q66">
            <v>927.72727272727275</v>
          </cell>
          <cell r="R66">
            <v>1097</v>
          </cell>
          <cell r="S66">
            <v>169.27272727272725</v>
          </cell>
          <cell r="T66">
            <v>592</v>
          </cell>
          <cell r="U66">
            <v>231</v>
          </cell>
          <cell r="V66">
            <v>361</v>
          </cell>
          <cell r="W66">
            <v>608</v>
          </cell>
          <cell r="X66">
            <v>16</v>
          </cell>
          <cell r="Y66">
            <v>435</v>
          </cell>
          <cell r="Z66">
            <v>162</v>
          </cell>
          <cell r="AA66">
            <v>273</v>
          </cell>
          <cell r="AB66">
            <v>435</v>
          </cell>
          <cell r="AC66">
            <v>0</v>
          </cell>
          <cell r="AD66">
            <v>261.09090909090912</v>
          </cell>
          <cell r="AE66">
            <v>261.09090909090912</v>
          </cell>
          <cell r="AF66">
            <v>0</v>
          </cell>
          <cell r="AG66">
            <v>318</v>
          </cell>
          <cell r="AH66">
            <v>237</v>
          </cell>
          <cell r="AI66">
            <v>0</v>
          </cell>
          <cell r="AJ66">
            <v>56.909090909090878</v>
          </cell>
          <cell r="AP66">
            <v>2371.818181818182</v>
          </cell>
          <cell r="AQ66">
            <v>549</v>
          </cell>
          <cell r="AR66">
            <v>1822.818181818182</v>
          </cell>
          <cell r="AS66">
            <v>2575</v>
          </cell>
          <cell r="AT66">
            <v>203.18181818181802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9</v>
          </cell>
          <cell r="O67">
            <v>11</v>
          </cell>
          <cell r="P67">
            <v>2</v>
          </cell>
          <cell r="Q67">
            <v>51</v>
          </cell>
          <cell r="R67">
            <v>60</v>
          </cell>
          <cell r="S67">
            <v>9</v>
          </cell>
          <cell r="T67">
            <v>33</v>
          </cell>
          <cell r="U67">
            <v>13</v>
          </cell>
          <cell r="V67">
            <v>20</v>
          </cell>
          <cell r="W67">
            <v>33</v>
          </cell>
          <cell r="X67">
            <v>0</v>
          </cell>
          <cell r="Y67">
            <v>24</v>
          </cell>
          <cell r="Z67">
            <v>9</v>
          </cell>
          <cell r="AA67">
            <v>15</v>
          </cell>
          <cell r="AB67">
            <v>24</v>
          </cell>
          <cell r="AC67">
            <v>0</v>
          </cell>
          <cell r="AD67">
            <v>15</v>
          </cell>
          <cell r="AE67">
            <v>15</v>
          </cell>
          <cell r="AF67">
            <v>0</v>
          </cell>
          <cell r="AG67">
            <v>17</v>
          </cell>
          <cell r="AH67">
            <v>12</v>
          </cell>
          <cell r="AI67">
            <v>0</v>
          </cell>
          <cell r="AJ67">
            <v>2</v>
          </cell>
          <cell r="AP67">
            <v>132</v>
          </cell>
          <cell r="AQ67">
            <v>31</v>
          </cell>
          <cell r="AR67">
            <v>101</v>
          </cell>
          <cell r="AS67">
            <v>140</v>
          </cell>
          <cell r="AT67">
            <v>8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50</v>
          </cell>
          <cell r="O68">
            <v>63</v>
          </cell>
          <cell r="P68">
            <v>13</v>
          </cell>
          <cell r="Q68">
            <v>297</v>
          </cell>
          <cell r="R68">
            <v>330</v>
          </cell>
          <cell r="S68">
            <v>33</v>
          </cell>
          <cell r="T68">
            <v>189</v>
          </cell>
          <cell r="U68">
            <v>73</v>
          </cell>
          <cell r="V68">
            <v>116</v>
          </cell>
          <cell r="W68">
            <v>190</v>
          </cell>
          <cell r="X68">
            <v>1</v>
          </cell>
          <cell r="Y68">
            <v>139</v>
          </cell>
          <cell r="Z68">
            <v>52</v>
          </cell>
          <cell r="AA68">
            <v>87</v>
          </cell>
          <cell r="AB68">
            <v>137</v>
          </cell>
          <cell r="AC68">
            <v>-2</v>
          </cell>
          <cell r="AD68">
            <v>83</v>
          </cell>
          <cell r="AE68">
            <v>83</v>
          </cell>
          <cell r="AF68">
            <v>0</v>
          </cell>
          <cell r="AG68">
            <v>102</v>
          </cell>
          <cell r="AH68">
            <v>16</v>
          </cell>
          <cell r="AI68">
            <v>0</v>
          </cell>
          <cell r="AJ68">
            <v>19</v>
          </cell>
          <cell r="AP68">
            <v>758</v>
          </cell>
          <cell r="AQ68">
            <v>175</v>
          </cell>
          <cell r="AR68">
            <v>583</v>
          </cell>
          <cell r="AS68">
            <v>620</v>
          </cell>
          <cell r="AT68">
            <v>-138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0</v>
          </cell>
          <cell r="P69">
            <v>0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I69">
            <v>0</v>
          </cell>
          <cell r="AJ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N70">
            <v>1182.5</v>
          </cell>
          <cell r="P70">
            <v>-1182.5</v>
          </cell>
          <cell r="Q70" t="e">
            <v>#REF!</v>
          </cell>
          <cell r="S70" t="e">
            <v>#REF!</v>
          </cell>
          <cell r="T70">
            <v>897.27272727272725</v>
          </cell>
          <cell r="U70">
            <v>386</v>
          </cell>
          <cell r="V70">
            <v>511.27272727272725</v>
          </cell>
          <cell r="X70">
            <v>-897.27272727272725</v>
          </cell>
          <cell r="Y70">
            <v>713.9</v>
          </cell>
          <cell r="Z70">
            <v>283</v>
          </cell>
          <cell r="AA70">
            <v>430.9</v>
          </cell>
          <cell r="AC70">
            <v>-713.9</v>
          </cell>
          <cell r="AD70">
            <v>1285.7636363636364</v>
          </cell>
          <cell r="AE70">
            <v>1285.7636363636364</v>
          </cell>
          <cell r="AF70">
            <v>0</v>
          </cell>
          <cell r="AI70">
            <v>0</v>
          </cell>
          <cell r="AJ70">
            <v>-1285.7636363636364</v>
          </cell>
          <cell r="AP70" t="e">
            <v>#REF!</v>
          </cell>
          <cell r="AQ70" t="e">
            <v>#REF!</v>
          </cell>
          <cell r="AS70">
            <v>0</v>
          </cell>
          <cell r="AT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N71">
            <v>0</v>
          </cell>
          <cell r="P71">
            <v>0</v>
          </cell>
          <cell r="Q71" t="e">
            <v>#REF!</v>
          </cell>
          <cell r="S71" t="e">
            <v>#REF!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>
            <v>0</v>
          </cell>
          <cell r="AJ71">
            <v>0</v>
          </cell>
          <cell r="AP71" t="e">
            <v>#REF!</v>
          </cell>
          <cell r="AQ71" t="e">
            <v>#REF!</v>
          </cell>
          <cell r="AS71">
            <v>0</v>
          </cell>
          <cell r="AT71" t="e">
            <v>#REF!</v>
          </cell>
        </row>
        <row r="72">
          <cell r="C72">
            <v>3979.0626666666672</v>
          </cell>
          <cell r="D72">
            <v>1252</v>
          </cell>
          <cell r="E72">
            <v>2727.0626666666672</v>
          </cell>
          <cell r="N72">
            <v>189.52</v>
          </cell>
          <cell r="O72">
            <v>227</v>
          </cell>
          <cell r="P72">
            <v>37.47999999999999</v>
          </cell>
          <cell r="Q72">
            <v>483.76</v>
          </cell>
          <cell r="R72">
            <v>403</v>
          </cell>
          <cell r="S72">
            <v>-80.759999999999991</v>
          </cell>
          <cell r="T72">
            <v>221.00800000000004</v>
          </cell>
          <cell r="U72">
            <v>84</v>
          </cell>
          <cell r="V72">
            <v>137.00800000000004</v>
          </cell>
          <cell r="W72">
            <v>175</v>
          </cell>
          <cell r="X72">
            <v>-46.008000000000038</v>
          </cell>
          <cell r="Y72">
            <v>192.512</v>
          </cell>
          <cell r="Z72">
            <v>72</v>
          </cell>
          <cell r="AA72">
            <v>120.512</v>
          </cell>
          <cell r="AB72">
            <v>94</v>
          </cell>
          <cell r="AC72">
            <v>-98.512</v>
          </cell>
          <cell r="AD72">
            <v>423.85066666666671</v>
          </cell>
          <cell r="AE72">
            <v>380.04</v>
          </cell>
          <cell r="AF72">
            <v>43.810666666666691</v>
          </cell>
          <cell r="AG72">
            <v>379</v>
          </cell>
          <cell r="AH72">
            <v>173</v>
          </cell>
          <cell r="AI72">
            <v>35</v>
          </cell>
          <cell r="AJ72">
            <v>-44.850666666666712</v>
          </cell>
          <cell r="AN72">
            <v>0</v>
          </cell>
          <cell r="AP72">
            <v>6676.0333333333338</v>
          </cell>
          <cell r="AQ72" t="e">
            <v>#REF!</v>
          </cell>
          <cell r="AR72" t="e">
            <v>#REF!</v>
          </cell>
          <cell r="AS72">
            <v>181</v>
          </cell>
          <cell r="AT72">
            <v>-6495.0333333333338</v>
          </cell>
          <cell r="AU72">
            <v>156</v>
          </cell>
          <cell r="AV72">
            <v>422</v>
          </cell>
          <cell r="AW72">
            <v>2004.12</v>
          </cell>
          <cell r="AX72" t="e">
            <v>#REF!</v>
          </cell>
        </row>
        <row r="73">
          <cell r="C73">
            <v>228.66666666666669</v>
          </cell>
          <cell r="D73">
            <v>70</v>
          </cell>
          <cell r="E73">
            <v>158.66666666666669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I73">
            <v>0</v>
          </cell>
          <cell r="AJ73">
            <v>0</v>
          </cell>
          <cell r="AP73">
            <v>228.66666666666669</v>
          </cell>
          <cell r="AQ73">
            <v>70</v>
          </cell>
          <cell r="AR73">
            <v>158.66666666666669</v>
          </cell>
          <cell r="AS73">
            <v>0</v>
          </cell>
          <cell r="AT73">
            <v>-228.66666666666669</v>
          </cell>
          <cell r="AU73">
            <v>0</v>
          </cell>
          <cell r="AV73">
            <v>0</v>
          </cell>
          <cell r="AW73">
            <v>70</v>
          </cell>
          <cell r="AX73">
            <v>158.66666666666669</v>
          </cell>
        </row>
        <row r="74">
          <cell r="C74">
            <v>3750.3960000000002</v>
          </cell>
          <cell r="D74">
            <v>1182</v>
          </cell>
          <cell r="E74">
            <v>2568.3960000000002</v>
          </cell>
          <cell r="N74">
            <v>189.52</v>
          </cell>
          <cell r="P74">
            <v>-189.52</v>
          </cell>
          <cell r="Q74">
            <v>483.76</v>
          </cell>
          <cell r="S74">
            <v>-483.76</v>
          </cell>
          <cell r="T74">
            <v>221.00800000000004</v>
          </cell>
          <cell r="U74">
            <v>84</v>
          </cell>
          <cell r="V74">
            <v>137.00800000000004</v>
          </cell>
          <cell r="X74">
            <v>-221.00800000000004</v>
          </cell>
          <cell r="Y74">
            <v>192.512</v>
          </cell>
          <cell r="Z74">
            <v>72</v>
          </cell>
          <cell r="AA74">
            <v>120.512</v>
          </cell>
          <cell r="AC74">
            <v>-192.512</v>
          </cell>
          <cell r="AD74">
            <v>423.85066666666671</v>
          </cell>
          <cell r="AE74">
            <v>380.04</v>
          </cell>
          <cell r="AF74">
            <v>43.810666666666691</v>
          </cell>
          <cell r="AG74">
            <v>379</v>
          </cell>
          <cell r="AH74">
            <v>173</v>
          </cell>
          <cell r="AI74">
            <v>35</v>
          </cell>
          <cell r="AJ74">
            <v>-44.850666666666712</v>
          </cell>
          <cell r="AN74">
            <v>0</v>
          </cell>
          <cell r="AP74">
            <v>6447.3666666666668</v>
          </cell>
          <cell r="AQ74">
            <v>2090.12</v>
          </cell>
          <cell r="AR74">
            <v>4357.2466666666669</v>
          </cell>
          <cell r="AS74">
            <v>181</v>
          </cell>
          <cell r="AT74">
            <v>-6266.3666666666668</v>
          </cell>
          <cell r="AU74">
            <v>156</v>
          </cell>
          <cell r="AV74">
            <v>422</v>
          </cell>
          <cell r="AW74">
            <v>1934.12</v>
          </cell>
          <cell r="AX74">
            <v>3935.2466666666669</v>
          </cell>
        </row>
        <row r="75">
          <cell r="C75">
            <v>1032.296</v>
          </cell>
          <cell r="D75">
            <v>299</v>
          </cell>
          <cell r="E75">
            <v>733.29600000000005</v>
          </cell>
          <cell r="N75">
            <v>117.32</v>
          </cell>
          <cell r="P75">
            <v>-117.32</v>
          </cell>
          <cell r="Q75">
            <v>304.76</v>
          </cell>
          <cell r="S75">
            <v>-304.76</v>
          </cell>
          <cell r="T75">
            <v>120.80800000000002</v>
          </cell>
          <cell r="U75">
            <v>46</v>
          </cell>
          <cell r="V75">
            <v>74.808000000000021</v>
          </cell>
          <cell r="X75">
            <v>-120.80800000000002</v>
          </cell>
          <cell r="Y75">
            <v>73.711999999999989</v>
          </cell>
          <cell r="Z75">
            <v>48</v>
          </cell>
          <cell r="AA75">
            <v>25.711999999999989</v>
          </cell>
          <cell r="AC75">
            <v>-73.711999999999989</v>
          </cell>
          <cell r="AD75">
            <v>284.25066666666669</v>
          </cell>
          <cell r="AE75">
            <v>260.28000000000003</v>
          </cell>
          <cell r="AF75">
            <v>23.970666666666659</v>
          </cell>
          <cell r="AJ75">
            <v>-284.25066666666669</v>
          </cell>
          <cell r="AP75">
            <v>2309.1759999999999</v>
          </cell>
          <cell r="AQ75">
            <v>734.92000000000007</v>
          </cell>
          <cell r="AR75">
            <v>1574.2559999999999</v>
          </cell>
          <cell r="AS75">
            <v>0</v>
          </cell>
          <cell r="AT75">
            <v>-2309.1759999999999</v>
          </cell>
          <cell r="AX75">
            <v>1574.2559999999999</v>
          </cell>
        </row>
        <row r="76">
          <cell r="C76">
            <v>0</v>
          </cell>
          <cell r="D76">
            <v>0</v>
          </cell>
          <cell r="E76">
            <v>0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658.33066666666662</v>
          </cell>
          <cell r="AQ76">
            <v>324</v>
          </cell>
          <cell r="AR76">
            <v>334.33066666666662</v>
          </cell>
          <cell r="AS76">
            <v>0</v>
          </cell>
          <cell r="AT76">
            <v>-658.33066666666662</v>
          </cell>
          <cell r="AX76">
            <v>334.33066666666662</v>
          </cell>
        </row>
        <row r="77">
          <cell r="C77">
            <v>1008.6</v>
          </cell>
          <cell r="D77">
            <v>323</v>
          </cell>
          <cell r="E77">
            <v>685.6</v>
          </cell>
          <cell r="N77">
            <v>34</v>
          </cell>
          <cell r="Q77">
            <v>80.800000000000011</v>
          </cell>
          <cell r="T77">
            <v>48.400000000000006</v>
          </cell>
          <cell r="U77">
            <v>8</v>
          </cell>
          <cell r="V77">
            <v>40.400000000000006</v>
          </cell>
          <cell r="Y77">
            <v>37.200000000000003</v>
          </cell>
          <cell r="Z77">
            <v>10</v>
          </cell>
          <cell r="AA77">
            <v>27.200000000000003</v>
          </cell>
          <cell r="AD77">
            <v>58.6</v>
          </cell>
          <cell r="AE77">
            <v>54.76</v>
          </cell>
          <cell r="AF77">
            <v>3.8400000000000034</v>
          </cell>
        </row>
        <row r="78">
          <cell r="C78">
            <v>1048.5</v>
          </cell>
          <cell r="D78">
            <v>363</v>
          </cell>
          <cell r="E78">
            <v>685.5</v>
          </cell>
          <cell r="N78">
            <v>38.200000000000003</v>
          </cell>
          <cell r="Q78">
            <v>98.2</v>
          </cell>
          <cell r="T78">
            <v>51.8</v>
          </cell>
          <cell r="U78">
            <v>14</v>
          </cell>
          <cell r="V78">
            <v>37.799999999999997</v>
          </cell>
          <cell r="Y78">
            <v>81.599999999999994</v>
          </cell>
          <cell r="Z78">
            <v>14</v>
          </cell>
          <cell r="AA78">
            <v>67.599999999999994</v>
          </cell>
          <cell r="AD78">
            <v>81</v>
          </cell>
          <cell r="AE78">
            <v>65</v>
          </cell>
          <cell r="AF78">
            <v>16</v>
          </cell>
        </row>
        <row r="79">
          <cell r="C79">
            <v>306.39999999999998</v>
          </cell>
          <cell r="D79">
            <v>85</v>
          </cell>
          <cell r="E79">
            <v>221.39999999999998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U79">
            <v>1</v>
          </cell>
          <cell r="V79">
            <v>-1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372.7</v>
          </cell>
          <cell r="AQ79">
            <v>104.1</v>
          </cell>
          <cell r="AS79">
            <v>0</v>
          </cell>
          <cell r="AT79">
            <v>-372.7</v>
          </cell>
        </row>
        <row r="80">
          <cell r="C80">
            <v>6661.9958181818183</v>
          </cell>
          <cell r="D80">
            <v>2178</v>
          </cell>
          <cell r="E80">
            <v>4483.9958181818183</v>
          </cell>
          <cell r="N80">
            <v>7036.2207272727283</v>
          </cell>
          <cell r="O80">
            <v>6571</v>
          </cell>
          <cell r="P80">
            <v>-465.22072727272825</v>
          </cell>
          <cell r="Q80">
            <v>77353.513454545449</v>
          </cell>
          <cell r="R80">
            <v>83057</v>
          </cell>
          <cell r="S80">
            <v>5703.4865454545507</v>
          </cell>
          <cell r="T80">
            <v>117852.27636363638</v>
          </cell>
          <cell r="U80">
            <v>69321.347560975613</v>
          </cell>
          <cell r="V80">
            <v>48530.928802660754</v>
          </cell>
          <cell r="W80">
            <v>101508</v>
          </cell>
          <cell r="X80">
            <v>-16344.276363636382</v>
          </cell>
          <cell r="Y80">
            <v>95810.307272727281</v>
          </cell>
          <cell r="Z80">
            <v>53742.750161952055</v>
          </cell>
          <cell r="AA80">
            <v>42067.557110775218</v>
          </cell>
          <cell r="AB80">
            <v>81399</v>
          </cell>
          <cell r="AC80">
            <v>-14411.307272727281</v>
          </cell>
          <cell r="AD80">
            <v>12118.565090909091</v>
          </cell>
          <cell r="AE80">
            <v>10080.754424242425</v>
          </cell>
          <cell r="AF80">
            <v>2037.8106666666665</v>
          </cell>
          <cell r="AG80">
            <v>9642</v>
          </cell>
          <cell r="AH80">
            <v>6481</v>
          </cell>
          <cell r="AI80">
            <v>2032</v>
          </cell>
          <cell r="AJ80">
            <v>-2476.5650909090909</v>
          </cell>
          <cell r="AL80">
            <v>0</v>
          </cell>
          <cell r="AN80" t="e">
            <v>#REF!</v>
          </cell>
          <cell r="AP80">
            <v>317284.31872727274</v>
          </cell>
          <cell r="AQ80" t="e">
            <v>#REF!</v>
          </cell>
          <cell r="AR80" t="e">
            <v>#REF!</v>
          </cell>
          <cell r="AS80">
            <v>278125</v>
          </cell>
          <cell r="AT80">
            <v>-39159.318727272737</v>
          </cell>
          <cell r="AU80">
            <v>122842.09772292766</v>
          </cell>
          <cell r="AV80">
            <v>151884</v>
          </cell>
          <cell r="AW80">
            <v>9876.6389090909088</v>
          </cell>
          <cell r="AX80" t="e">
            <v>#REF!</v>
          </cell>
        </row>
        <row r="81">
          <cell r="C81">
            <v>6433.3291515151514</v>
          </cell>
          <cell r="D81">
            <v>2108</v>
          </cell>
          <cell r="E81">
            <v>4325.3291515151514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63316.318727272737</v>
          </cell>
          <cell r="AQ81" t="e">
            <v>#REF!</v>
          </cell>
          <cell r="AR81" t="e">
            <v>#REF!</v>
          </cell>
          <cell r="AS81">
            <v>0</v>
          </cell>
          <cell r="AT81">
            <v>-63316.318727272737</v>
          </cell>
          <cell r="AU81">
            <v>4989</v>
          </cell>
          <cell r="AV81">
            <v>15770</v>
          </cell>
          <cell r="AW81">
            <v>9875.6389090909088</v>
          </cell>
          <cell r="AX81" t="e">
            <v>#REF!</v>
          </cell>
        </row>
        <row r="82">
          <cell r="N82">
            <v>1724.2727272727273</v>
          </cell>
          <cell r="O82">
            <v>1501</v>
          </cell>
          <cell r="P82">
            <v>-223.27272727272725</v>
          </cell>
          <cell r="Q82">
            <v>3953.727272727273</v>
          </cell>
          <cell r="R82">
            <v>3466</v>
          </cell>
          <cell r="S82">
            <v>-487.72727272727298</v>
          </cell>
          <cell r="T82">
            <v>1558.7272727272727</v>
          </cell>
          <cell r="U82">
            <v>615</v>
          </cell>
          <cell r="V82">
            <v>943.72727272727275</v>
          </cell>
          <cell r="W82">
            <v>1353</v>
          </cell>
          <cell r="X82">
            <v>-205.72727272727275</v>
          </cell>
          <cell r="Y82">
            <v>1260.7272727272727</v>
          </cell>
          <cell r="Z82">
            <v>470</v>
          </cell>
          <cell r="AA82">
            <v>790.72727272727275</v>
          </cell>
          <cell r="AB82">
            <v>1097</v>
          </cell>
          <cell r="AC82">
            <v>-163.72727272727275</v>
          </cell>
          <cell r="AD82">
            <v>3528.6363636363635</v>
          </cell>
          <cell r="AE82">
            <v>3259.6363636363635</v>
          </cell>
          <cell r="AF82">
            <v>269</v>
          </cell>
          <cell r="AG82">
            <v>2881</v>
          </cell>
          <cell r="AH82">
            <v>1984</v>
          </cell>
          <cell r="AI82">
            <v>306</v>
          </cell>
          <cell r="AJ82">
            <v>-647.63636363636351</v>
          </cell>
          <cell r="AN82">
            <v>0</v>
          </cell>
          <cell r="AP82">
            <v>13439.272727272728</v>
          </cell>
          <cell r="AS82">
            <v>9401</v>
          </cell>
          <cell r="AT82">
            <v>-4038.2727272727279</v>
          </cell>
        </row>
        <row r="83">
          <cell r="C83">
            <v>11292</v>
          </cell>
          <cell r="D83">
            <v>11292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11292</v>
          </cell>
          <cell r="AQ83">
            <v>11292</v>
          </cell>
          <cell r="AR83">
            <v>0</v>
          </cell>
          <cell r="AS83">
            <v>0</v>
          </cell>
          <cell r="AT83">
            <v>-11292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17953.995818181818</v>
          </cell>
          <cell r="D84">
            <v>13470</v>
          </cell>
          <cell r="E84">
            <v>4483.9958181818183</v>
          </cell>
          <cell r="N84">
            <v>7036.2207272727283</v>
          </cell>
          <cell r="O84">
            <v>6571</v>
          </cell>
          <cell r="P84">
            <v>-465.22072727272825</v>
          </cell>
          <cell r="Q84">
            <v>77353.513454545449</v>
          </cell>
          <cell r="R84">
            <v>83057</v>
          </cell>
          <cell r="S84">
            <v>5703.4865454545507</v>
          </cell>
          <cell r="T84">
            <v>117852.27636363638</v>
          </cell>
          <cell r="U84">
            <v>69321.347560975613</v>
          </cell>
          <cell r="V84">
            <v>48530.928802660754</v>
          </cell>
          <cell r="W84">
            <v>101508</v>
          </cell>
          <cell r="X84">
            <v>-16344.276363636382</v>
          </cell>
          <cell r="Y84">
            <v>95810.307272727281</v>
          </cell>
          <cell r="Z84">
            <v>53742.750161952055</v>
          </cell>
          <cell r="AA84">
            <v>42067.557110775218</v>
          </cell>
          <cell r="AB84">
            <v>81399</v>
          </cell>
          <cell r="AC84">
            <v>-14411.307272727281</v>
          </cell>
          <cell r="AD84">
            <v>12118.565090909091</v>
          </cell>
          <cell r="AE84">
            <v>10080.754424242425</v>
          </cell>
          <cell r="AF84">
            <v>2037.8106666666665</v>
          </cell>
          <cell r="AG84">
            <v>9642</v>
          </cell>
          <cell r="AH84">
            <v>6481</v>
          </cell>
          <cell r="AI84">
            <v>2032</v>
          </cell>
          <cell r="AJ84">
            <v>-2476.5650909090909</v>
          </cell>
          <cell r="AL84">
            <v>0</v>
          </cell>
          <cell r="AN84" t="e">
            <v>#REF!</v>
          </cell>
          <cell r="AP84">
            <v>328576.31872727274</v>
          </cell>
          <cell r="AQ84" t="e">
            <v>#REF!</v>
          </cell>
          <cell r="AR84" t="e">
            <v>#REF!</v>
          </cell>
          <cell r="AS84">
            <v>278125</v>
          </cell>
          <cell r="AT84">
            <v>-50451.318727272737</v>
          </cell>
          <cell r="AU84">
            <v>122842.09772292766</v>
          </cell>
          <cell r="AV84">
            <v>151884</v>
          </cell>
          <cell r="AW84">
            <v>9876.6389090909088</v>
          </cell>
          <cell r="AX84" t="e">
            <v>#REF!</v>
          </cell>
        </row>
        <row r="85">
          <cell r="C85">
            <v>0</v>
          </cell>
          <cell r="D85">
            <v>0</v>
          </cell>
          <cell r="E85">
            <v>0</v>
          </cell>
          <cell r="N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  <cell r="Y85">
            <v>0</v>
          </cell>
          <cell r="AC85">
            <v>0</v>
          </cell>
          <cell r="AI85">
            <v>0</v>
          </cell>
          <cell r="AJ85">
            <v>0</v>
          </cell>
          <cell r="AP85">
            <v>-1</v>
          </cell>
          <cell r="AQ85">
            <v>0</v>
          </cell>
          <cell r="AR85">
            <v>-1</v>
          </cell>
          <cell r="AS85">
            <v>0</v>
          </cell>
          <cell r="AT85">
            <v>1</v>
          </cell>
          <cell r="AU85">
            <v>0</v>
          </cell>
          <cell r="AV85">
            <v>0</v>
          </cell>
          <cell r="AW85">
            <v>0</v>
          </cell>
          <cell r="AX85">
            <v>-1</v>
          </cell>
        </row>
        <row r="86">
          <cell r="C86">
            <v>3705</v>
          </cell>
          <cell r="D86">
            <v>1959</v>
          </cell>
          <cell r="E86">
            <v>1746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I86">
            <v>0</v>
          </cell>
          <cell r="AJ86">
            <v>0</v>
          </cell>
          <cell r="AP86">
            <v>3705</v>
          </cell>
          <cell r="AQ86">
            <v>1959</v>
          </cell>
          <cell r="AR86">
            <v>1746</v>
          </cell>
          <cell r="AS86">
            <v>0</v>
          </cell>
          <cell r="AT86">
            <v>-3705</v>
          </cell>
          <cell r="AU86">
            <v>0</v>
          </cell>
          <cell r="AV86">
            <v>0</v>
          </cell>
          <cell r="AW86">
            <v>1959</v>
          </cell>
          <cell r="AX86">
            <v>1746</v>
          </cell>
        </row>
        <row r="87">
          <cell r="C87">
            <v>1800</v>
          </cell>
          <cell r="D87">
            <v>481</v>
          </cell>
          <cell r="E87">
            <v>1319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I87">
            <v>0</v>
          </cell>
          <cell r="AJ87">
            <v>0</v>
          </cell>
          <cell r="AP87">
            <v>1799</v>
          </cell>
          <cell r="AQ87">
            <v>481</v>
          </cell>
          <cell r="AR87">
            <v>1318</v>
          </cell>
          <cell r="AS87">
            <v>-1</v>
          </cell>
          <cell r="AT87">
            <v>-1800</v>
          </cell>
          <cell r="AU87">
            <v>0</v>
          </cell>
          <cell r="AV87">
            <v>0</v>
          </cell>
          <cell r="AW87">
            <v>481</v>
          </cell>
          <cell r="AX87">
            <v>1318</v>
          </cell>
        </row>
        <row r="88">
          <cell r="C88">
            <v>48.333333333333329</v>
          </cell>
          <cell r="D88">
            <v>12</v>
          </cell>
          <cell r="E88">
            <v>36.333333333333329</v>
          </cell>
          <cell r="N88">
            <v>49.800000000000004</v>
          </cell>
          <cell r="O88">
            <v>51</v>
          </cell>
          <cell r="P88">
            <v>1.1999999999999957</v>
          </cell>
          <cell r="Q88">
            <v>20.6</v>
          </cell>
          <cell r="S88">
            <v>-20.6</v>
          </cell>
          <cell r="T88">
            <v>199.6</v>
          </cell>
          <cell r="U88">
            <v>20</v>
          </cell>
          <cell r="V88">
            <v>179.6</v>
          </cell>
          <cell r="X88">
            <v>-199.6</v>
          </cell>
          <cell r="Y88">
            <v>74.599999999999994</v>
          </cell>
          <cell r="AB88">
            <v>0</v>
          </cell>
          <cell r="AC88">
            <v>-74.599999999999994</v>
          </cell>
          <cell r="AD88">
            <v>36.333333333333336</v>
          </cell>
          <cell r="AE88">
            <v>22</v>
          </cell>
          <cell r="AF88">
            <v>14.333333333333336</v>
          </cell>
          <cell r="AG88">
            <v>44</v>
          </cell>
          <cell r="AH88">
            <v>15</v>
          </cell>
          <cell r="AI88">
            <v>29</v>
          </cell>
          <cell r="AJ88">
            <v>7.6666666666666643</v>
          </cell>
          <cell r="AP88">
            <v>319.93333333333328</v>
          </cell>
          <cell r="AQ88">
            <v>12.800000000000011</v>
          </cell>
          <cell r="AR88">
            <v>307.13333333333327</v>
          </cell>
          <cell r="AS88">
            <v>65</v>
          </cell>
          <cell r="AT88">
            <v>-254.93333333333328</v>
          </cell>
          <cell r="AU88">
            <v>20</v>
          </cell>
          <cell r="AV88">
            <v>185</v>
          </cell>
          <cell r="AW88">
            <v>-7.1999999999999886</v>
          </cell>
          <cell r="AX88">
            <v>122.13333333333327</v>
          </cell>
        </row>
        <row r="89">
          <cell r="C89">
            <v>23507.32915151515</v>
          </cell>
          <cell r="D89">
            <v>15922</v>
          </cell>
          <cell r="E89">
            <v>7585.3291515151514</v>
          </cell>
          <cell r="N89">
            <v>7086.0207272727284</v>
          </cell>
          <cell r="O89">
            <v>6622</v>
          </cell>
          <cell r="P89">
            <v>-464.02072727272844</v>
          </cell>
          <cell r="Q89">
            <v>77374.113454545455</v>
          </cell>
          <cell r="R89">
            <v>83057</v>
          </cell>
          <cell r="S89">
            <v>5682.8865454545448</v>
          </cell>
          <cell r="T89">
            <v>118051.87636363639</v>
          </cell>
          <cell r="U89">
            <v>69341.347560975613</v>
          </cell>
          <cell r="V89">
            <v>48710.528802660752</v>
          </cell>
          <cell r="W89">
            <v>101508</v>
          </cell>
          <cell r="X89">
            <v>-16543.876363636387</v>
          </cell>
          <cell r="Y89">
            <v>95884.907272727287</v>
          </cell>
          <cell r="Z89">
            <v>53742.750161952055</v>
          </cell>
          <cell r="AA89">
            <v>42067.557110775218</v>
          </cell>
          <cell r="AB89">
            <v>81399</v>
          </cell>
          <cell r="AC89">
            <v>-14485.907272727287</v>
          </cell>
          <cell r="AD89">
            <v>12154.898424242425</v>
          </cell>
          <cell r="AE89">
            <v>10102.754424242425</v>
          </cell>
          <cell r="AF89">
            <v>2052.1439999999998</v>
          </cell>
          <cell r="AG89">
            <v>9686</v>
          </cell>
          <cell r="AH89">
            <v>6496</v>
          </cell>
          <cell r="AI89">
            <v>2061</v>
          </cell>
          <cell r="AJ89">
            <v>-2468.8984242424249</v>
          </cell>
          <cell r="AK89">
            <v>0</v>
          </cell>
          <cell r="AN89" t="e">
            <v>#REF!</v>
          </cell>
          <cell r="AP89">
            <v>334401.25206060609</v>
          </cell>
          <cell r="AQ89" t="e">
            <v>#REF!</v>
          </cell>
          <cell r="AR89" t="e">
            <v>#REF!</v>
          </cell>
          <cell r="AS89">
            <v>278189</v>
          </cell>
          <cell r="AT89">
            <v>-56212.252060606086</v>
          </cell>
          <cell r="AU89">
            <v>122862.09772292766</v>
          </cell>
          <cell r="AV89">
            <v>152069</v>
          </cell>
          <cell r="AW89">
            <v>12309.438909090908</v>
          </cell>
          <cell r="AX89" t="e">
            <v>#REF!</v>
          </cell>
        </row>
        <row r="90">
          <cell r="C90">
            <v>12215.32915151515</v>
          </cell>
          <cell r="D90">
            <v>4630</v>
          </cell>
          <cell r="E90">
            <v>7585.3291515151514</v>
          </cell>
          <cell r="N90">
            <v>7086.0207272727284</v>
          </cell>
          <cell r="O90">
            <v>6622</v>
          </cell>
          <cell r="P90">
            <v>-464.02072727272844</v>
          </cell>
          <cell r="Q90">
            <v>23294.113454545455</v>
          </cell>
          <cell r="R90">
            <v>21655</v>
          </cell>
          <cell r="S90">
            <v>-1639.1134545454552</v>
          </cell>
          <cell r="T90">
            <v>8491.8763636363874</v>
          </cell>
          <cell r="U90">
            <v>3233</v>
          </cell>
          <cell r="V90">
            <v>5258.8763636363656</v>
          </cell>
          <cell r="W90">
            <v>7876</v>
          </cell>
          <cell r="X90">
            <v>-615.8763636363874</v>
          </cell>
          <cell r="Y90">
            <v>5557.9072727272869</v>
          </cell>
          <cell r="Z90">
            <v>1998</v>
          </cell>
          <cell r="AA90">
            <v>3485.3072727272738</v>
          </cell>
          <cell r="AB90">
            <v>5098</v>
          </cell>
          <cell r="AC90">
            <v>-459.90727272728691</v>
          </cell>
          <cell r="AD90">
            <v>12154.898424242425</v>
          </cell>
          <cell r="AE90">
            <v>10102.754424242425</v>
          </cell>
          <cell r="AF90">
            <v>2052.1439999999998</v>
          </cell>
          <cell r="AG90">
            <v>9686</v>
          </cell>
          <cell r="AH90">
            <v>6496</v>
          </cell>
          <cell r="AI90">
            <v>2061</v>
          </cell>
          <cell r="AJ90">
            <v>-2468.8984242424249</v>
          </cell>
          <cell r="AN90" t="e">
            <v>#REF!</v>
          </cell>
          <cell r="AP90">
            <v>69141.252060606086</v>
          </cell>
          <cell r="AQ90" t="e">
            <v>#REF!</v>
          </cell>
          <cell r="AR90" t="e">
            <v>#REF!</v>
          </cell>
          <cell r="AS90">
            <v>46854</v>
          </cell>
          <cell r="AT90">
            <v>-22287.252060606086</v>
          </cell>
          <cell r="AU90">
            <v>5009</v>
          </cell>
          <cell r="AV90">
            <v>15955</v>
          </cell>
          <cell r="AW90">
            <v>12308.438909090908</v>
          </cell>
          <cell r="AX90" t="e">
            <v>#REF!</v>
          </cell>
        </row>
        <row r="91">
          <cell r="C91">
            <v>911.18181818181813</v>
          </cell>
          <cell r="D91">
            <v>310</v>
          </cell>
          <cell r="E91">
            <v>601.18181818181813</v>
          </cell>
          <cell r="N91">
            <v>1724.2727272727273</v>
          </cell>
          <cell r="O91">
            <v>1501</v>
          </cell>
          <cell r="P91">
            <v>-223.27272727272725</v>
          </cell>
          <cell r="Q91">
            <v>3953.727272727273</v>
          </cell>
          <cell r="R91">
            <v>3466</v>
          </cell>
          <cell r="S91">
            <v>-487.72727272727298</v>
          </cell>
          <cell r="T91">
            <v>1558.7272727272727</v>
          </cell>
          <cell r="U91">
            <v>615</v>
          </cell>
          <cell r="V91">
            <v>943.72727272727275</v>
          </cell>
          <cell r="W91">
            <v>1353</v>
          </cell>
          <cell r="X91">
            <v>-205.72727272727275</v>
          </cell>
          <cell r="Y91">
            <v>1260.7272727272727</v>
          </cell>
          <cell r="Z91">
            <v>470</v>
          </cell>
          <cell r="AA91">
            <v>790.72727272727275</v>
          </cell>
          <cell r="AB91">
            <v>1097</v>
          </cell>
          <cell r="AC91">
            <v>-163.72727272727275</v>
          </cell>
          <cell r="AD91">
            <v>3528.6363636363635</v>
          </cell>
          <cell r="AE91">
            <v>3259.6363636363635</v>
          </cell>
          <cell r="AF91">
            <v>269</v>
          </cell>
          <cell r="AG91">
            <v>2881</v>
          </cell>
          <cell r="AH91">
            <v>1984</v>
          </cell>
          <cell r="AI91">
            <v>306</v>
          </cell>
          <cell r="AJ91">
            <v>-647.63636363636351</v>
          </cell>
          <cell r="AN91">
            <v>0</v>
          </cell>
          <cell r="AP91">
            <v>13439.272727272728</v>
          </cell>
          <cell r="AQ91">
            <v>334554.25206060609</v>
          </cell>
          <cell r="AR91">
            <v>147538.53663201857</v>
          </cell>
          <cell r="AS91">
            <v>9401</v>
          </cell>
        </row>
        <row r="92">
          <cell r="C92">
            <v>17725.32915151515</v>
          </cell>
          <cell r="P92">
            <v>0</v>
          </cell>
          <cell r="S92">
            <v>0</v>
          </cell>
          <cell r="X92">
            <v>0</v>
          </cell>
          <cell r="AC92">
            <v>0</v>
          </cell>
          <cell r="AJ92">
            <v>0</v>
          </cell>
          <cell r="AP92">
            <v>70484.497636363667</v>
          </cell>
          <cell r="AQ92">
            <v>153</v>
          </cell>
        </row>
        <row r="93">
          <cell r="C93">
            <v>1560.9490000000001</v>
          </cell>
          <cell r="N93">
            <v>1614.15</v>
          </cell>
          <cell r="P93">
            <v>-1614.15</v>
          </cell>
          <cell r="Q93">
            <v>2962.8939999999998</v>
          </cell>
          <cell r="S93">
            <v>-2962.8939999999998</v>
          </cell>
          <cell r="T93">
            <v>176.47000000000003</v>
          </cell>
          <cell r="X93">
            <v>-176.47000000000003</v>
          </cell>
          <cell r="Y93">
            <v>225.76000000000002</v>
          </cell>
          <cell r="AB93">
            <v>432</v>
          </cell>
          <cell r="AC93">
            <v>206.23999999999998</v>
          </cell>
          <cell r="AD93">
            <v>1009.45</v>
          </cell>
          <cell r="AE93">
            <v>932.45</v>
          </cell>
          <cell r="AF93">
            <v>77</v>
          </cell>
          <cell r="AI93">
            <v>0</v>
          </cell>
          <cell r="AJ93" t="e">
            <v>#REF!</v>
          </cell>
          <cell r="AN93" t="e">
            <v>#REF!</v>
          </cell>
          <cell r="AO93">
            <v>1616</v>
          </cell>
          <cell r="AP93" t="e">
            <v>#REF!</v>
          </cell>
          <cell r="AS93">
            <v>2048</v>
          </cell>
        </row>
        <row r="94">
          <cell r="C94">
            <v>242</v>
          </cell>
          <cell r="N94">
            <v>1614.15</v>
          </cell>
          <cell r="P94">
            <v>-1614.15</v>
          </cell>
          <cell r="Q94">
            <v>2962.8939999999998</v>
          </cell>
          <cell r="S94">
            <v>-2962.8939999999998</v>
          </cell>
          <cell r="T94">
            <v>176.47000000000003</v>
          </cell>
          <cell r="W94">
            <v>0</v>
          </cell>
          <cell r="X94">
            <v>-176.47000000000003</v>
          </cell>
          <cell r="Y94">
            <v>225.76000000000002</v>
          </cell>
          <cell r="AB94">
            <v>432</v>
          </cell>
          <cell r="AC94">
            <v>206.23999999999998</v>
          </cell>
          <cell r="AD94">
            <v>1009.45</v>
          </cell>
          <cell r="AE94">
            <v>932.45</v>
          </cell>
          <cell r="AF94">
            <v>77</v>
          </cell>
          <cell r="AI94">
            <v>0</v>
          </cell>
          <cell r="AJ94">
            <v>-1009.45</v>
          </cell>
          <cell r="AN94" t="e">
            <v>#REF!</v>
          </cell>
          <cell r="AP94" t="e">
            <v>#REF!</v>
          </cell>
          <cell r="AS94">
            <v>432</v>
          </cell>
        </row>
        <row r="95">
          <cell r="C95">
            <v>0</v>
          </cell>
          <cell r="N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X95">
            <v>0</v>
          </cell>
          <cell r="Y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I95">
            <v>0</v>
          </cell>
          <cell r="AJ95">
            <v>0</v>
          </cell>
          <cell r="AN95" t="e">
            <v>#REF!</v>
          </cell>
          <cell r="AP95" t="e">
            <v>#REF!</v>
          </cell>
          <cell r="AS95">
            <v>0</v>
          </cell>
        </row>
        <row r="96">
          <cell r="C96">
            <v>1318.9490000000001</v>
          </cell>
          <cell r="N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X96">
            <v>0</v>
          </cell>
          <cell r="Y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I96">
            <v>0</v>
          </cell>
          <cell r="AJ96">
            <v>0</v>
          </cell>
          <cell r="AN96" t="e">
            <v>#REF!</v>
          </cell>
          <cell r="AP96" t="e">
            <v>#REF!</v>
          </cell>
          <cell r="AS96">
            <v>0</v>
          </cell>
        </row>
        <row r="97">
          <cell r="P97">
            <v>0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0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F99">
            <v>0</v>
          </cell>
          <cell r="AI99">
            <v>0</v>
          </cell>
          <cell r="AJ99">
            <v>0</v>
          </cell>
          <cell r="AN99" t="e">
            <v>#REF!</v>
          </cell>
          <cell r="AP99" t="e">
            <v>#REF!</v>
          </cell>
          <cell r="AS99">
            <v>0</v>
          </cell>
        </row>
        <row r="100">
          <cell r="P100">
            <v>0</v>
          </cell>
          <cell r="S100">
            <v>0</v>
          </cell>
          <cell r="X100">
            <v>0</v>
          </cell>
          <cell r="AC100">
            <v>0</v>
          </cell>
          <cell r="AI100">
            <v>0</v>
          </cell>
          <cell r="AJ100">
            <v>0</v>
          </cell>
          <cell r="AN100" t="e">
            <v>#REF!</v>
          </cell>
          <cell r="AP100" t="e">
            <v>#REF!</v>
          </cell>
          <cell r="AS100">
            <v>0</v>
          </cell>
        </row>
        <row r="101">
          <cell r="C101">
            <v>2004.5170000000001</v>
          </cell>
          <cell r="N101">
            <v>0.19200000000000017</v>
          </cell>
          <cell r="P101">
            <v>-0.19200000000000017</v>
          </cell>
          <cell r="Q101">
            <v>-0.32000000000000028</v>
          </cell>
          <cell r="R101">
            <v>31</v>
          </cell>
          <cell r="S101">
            <v>31.32</v>
          </cell>
          <cell r="T101">
            <v>-0.3360000000000003</v>
          </cell>
          <cell r="W101">
            <v>2</v>
          </cell>
          <cell r="X101">
            <v>2.3360000000000003</v>
          </cell>
          <cell r="Y101">
            <v>0.28000000000000114</v>
          </cell>
          <cell r="AB101">
            <v>10</v>
          </cell>
          <cell r="AC101">
            <v>9.7199999999999989</v>
          </cell>
          <cell r="AD101">
            <v>0.35200000000000031</v>
          </cell>
          <cell r="AE101">
            <v>0.35200000000000031</v>
          </cell>
          <cell r="AF101">
            <v>0</v>
          </cell>
          <cell r="AG101">
            <v>128</v>
          </cell>
          <cell r="AH101">
            <v>128</v>
          </cell>
          <cell r="AI101">
            <v>0</v>
          </cell>
          <cell r="AJ101">
            <v>127.648</v>
          </cell>
          <cell r="AN101" t="e">
            <v>#REF!</v>
          </cell>
          <cell r="AP101" t="e">
            <v>#REF!</v>
          </cell>
          <cell r="AS101">
            <v>140</v>
          </cell>
        </row>
        <row r="102">
          <cell r="C102">
            <v>1318.9490000000001</v>
          </cell>
          <cell r="N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 t="e">
            <v>#REF!</v>
          </cell>
          <cell r="AP102" t="e">
            <v>#REF!</v>
          </cell>
          <cell r="AS102">
            <v>0</v>
          </cell>
        </row>
        <row r="103">
          <cell r="C103">
            <v>686</v>
          </cell>
          <cell r="N103">
            <v>0</v>
          </cell>
          <cell r="P103">
            <v>0</v>
          </cell>
          <cell r="Q103">
            <v>0</v>
          </cell>
          <cell r="S103">
            <v>0</v>
          </cell>
          <cell r="T103">
            <v>0</v>
          </cell>
          <cell r="X103">
            <v>0</v>
          </cell>
          <cell r="Y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I103">
            <v>0</v>
          </cell>
          <cell r="AJ103">
            <v>0</v>
          </cell>
          <cell r="AN103" t="e">
            <v>#REF!</v>
          </cell>
          <cell r="AP103" t="e">
            <v>#REF!</v>
          </cell>
          <cell r="AS103">
            <v>0</v>
          </cell>
        </row>
        <row r="104">
          <cell r="C104">
            <v>-0.43200000000001637</v>
          </cell>
          <cell r="N104">
            <v>0.19200000000000017</v>
          </cell>
          <cell r="P104">
            <v>-0.19200000000000017</v>
          </cell>
          <cell r="Q104">
            <v>-0.32000000000000028</v>
          </cell>
          <cell r="R104">
            <v>31</v>
          </cell>
          <cell r="S104">
            <v>31.32</v>
          </cell>
          <cell r="T104">
            <v>-0.3360000000000003</v>
          </cell>
          <cell r="W104">
            <v>2</v>
          </cell>
          <cell r="X104">
            <v>2.3360000000000003</v>
          </cell>
          <cell r="Y104">
            <v>0.28000000000000114</v>
          </cell>
          <cell r="AB104">
            <v>10</v>
          </cell>
          <cell r="AC104">
            <v>9.7199999999999989</v>
          </cell>
          <cell r="AD104">
            <v>0.35200000000000031</v>
          </cell>
          <cell r="AE104">
            <v>0.35200000000000031</v>
          </cell>
          <cell r="AF104">
            <v>0</v>
          </cell>
          <cell r="AG104">
            <v>128</v>
          </cell>
          <cell r="AH104">
            <v>128</v>
          </cell>
          <cell r="AI104">
            <v>0</v>
          </cell>
          <cell r="AJ104">
            <v>127.648</v>
          </cell>
          <cell r="AN104">
            <v>3702.2</v>
          </cell>
          <cell r="AP104">
            <v>3702</v>
          </cell>
          <cell r="AS104">
            <v>140</v>
          </cell>
        </row>
        <row r="105">
          <cell r="C105">
            <v>591.5</v>
          </cell>
          <cell r="N105">
            <v>0.20800000000000018</v>
          </cell>
          <cell r="P105">
            <v>-0.20800000000000018</v>
          </cell>
          <cell r="Q105">
            <v>234.404</v>
          </cell>
          <cell r="R105">
            <v>154</v>
          </cell>
          <cell r="S105">
            <v>-80.403999999999996</v>
          </cell>
          <cell r="T105">
            <v>-0.42800000000000082</v>
          </cell>
          <cell r="W105">
            <v>79</v>
          </cell>
          <cell r="X105">
            <v>79.427999999999997</v>
          </cell>
          <cell r="Y105">
            <v>6.799999999999784E-2</v>
          </cell>
          <cell r="AB105">
            <v>86</v>
          </cell>
          <cell r="AC105">
            <v>85.932000000000002</v>
          </cell>
          <cell r="AD105">
            <v>0.28399999999999892</v>
          </cell>
          <cell r="AE105">
            <v>0.28399999999999892</v>
          </cell>
          <cell r="AF105">
            <v>0</v>
          </cell>
          <cell r="AG105">
            <v>30</v>
          </cell>
          <cell r="AH105">
            <v>30</v>
          </cell>
          <cell r="AI105">
            <v>0</v>
          </cell>
          <cell r="AJ105">
            <v>29.716000000000001</v>
          </cell>
          <cell r="AN105" t="e">
            <v>#REF!</v>
          </cell>
          <cell r="AP105" t="e">
            <v>#REF!</v>
          </cell>
          <cell r="AS105">
            <v>195</v>
          </cell>
        </row>
        <row r="106">
          <cell r="C106">
            <v>592</v>
          </cell>
          <cell r="N106">
            <v>0</v>
          </cell>
          <cell r="P106">
            <v>0</v>
          </cell>
          <cell r="Q106">
            <v>233.64000000000001</v>
          </cell>
          <cell r="R106">
            <v>0</v>
          </cell>
          <cell r="S106">
            <v>-233.64000000000001</v>
          </cell>
          <cell r="T106">
            <v>0</v>
          </cell>
          <cell r="W106">
            <v>0</v>
          </cell>
          <cell r="X106">
            <v>0</v>
          </cell>
          <cell r="Y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I106">
            <v>0</v>
          </cell>
          <cell r="AJ106">
            <v>0</v>
          </cell>
          <cell r="AN106" t="e">
            <v>#REF!</v>
          </cell>
          <cell r="AP106" t="e">
            <v>#REF!</v>
          </cell>
          <cell r="AS106">
            <v>0</v>
          </cell>
        </row>
        <row r="107">
          <cell r="C107">
            <v>-0.5</v>
          </cell>
          <cell r="N107">
            <v>0.20800000000000018</v>
          </cell>
          <cell r="P107">
            <v>-0.20800000000000018</v>
          </cell>
          <cell r="Q107">
            <v>-0.23600000000000065</v>
          </cell>
          <cell r="R107">
            <v>154</v>
          </cell>
          <cell r="S107">
            <v>154.23599999999999</v>
          </cell>
          <cell r="T107">
            <v>-0.42800000000000082</v>
          </cell>
          <cell r="W107">
            <v>79</v>
          </cell>
          <cell r="X107">
            <v>79.427999999999997</v>
          </cell>
          <cell r="Y107">
            <v>6.799999999999784E-2</v>
          </cell>
          <cell r="AB107">
            <v>86</v>
          </cell>
          <cell r="AC107">
            <v>85.932000000000002</v>
          </cell>
          <cell r="AD107">
            <v>0.28399999999999892</v>
          </cell>
          <cell r="AE107">
            <v>0.28399999999999892</v>
          </cell>
          <cell r="AF107">
            <v>0</v>
          </cell>
          <cell r="AG107">
            <v>30</v>
          </cell>
          <cell r="AH107">
            <v>30</v>
          </cell>
          <cell r="AI107">
            <v>0</v>
          </cell>
          <cell r="AJ107">
            <v>29.716000000000001</v>
          </cell>
          <cell r="AN107" t="e">
            <v>#REF!</v>
          </cell>
          <cell r="AP107" t="e">
            <v>#REF!</v>
          </cell>
          <cell r="AS107">
            <v>195</v>
          </cell>
        </row>
        <row r="108">
          <cell r="C108">
            <v>605.41409090909156</v>
          </cell>
          <cell r="N108">
            <v>0</v>
          </cell>
          <cell r="P108">
            <v>0</v>
          </cell>
          <cell r="Q108">
            <v>526.04999999999995</v>
          </cell>
          <cell r="R108">
            <v>800</v>
          </cell>
          <cell r="S108">
            <v>273.95000000000005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 t="e">
            <v>#REF!</v>
          </cell>
          <cell r="AP108" t="e">
            <v>#REF!</v>
          </cell>
          <cell r="AQ108" t="e">
            <v>#REF!</v>
          </cell>
          <cell r="AR108" t="e">
            <v>#REF!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526.04999999999995</v>
          </cell>
          <cell r="R109">
            <v>800</v>
          </cell>
          <cell r="S109">
            <v>273.95000000000005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 t="e">
            <v>#REF!</v>
          </cell>
          <cell r="AP109" t="e">
            <v>#REF!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 t="e">
            <v>#REF!</v>
          </cell>
          <cell r="AP110" t="e">
            <v>#REF!</v>
          </cell>
          <cell r="AQ110">
            <v>0</v>
          </cell>
          <cell r="AR110">
            <v>0</v>
          </cell>
          <cell r="AS110">
            <v>0</v>
          </cell>
        </row>
        <row r="111">
          <cell r="C111">
            <v>0</v>
          </cell>
          <cell r="N111">
            <v>0</v>
          </cell>
          <cell r="P111">
            <v>0</v>
          </cell>
          <cell r="Q111">
            <v>0</v>
          </cell>
          <cell r="S111">
            <v>0</v>
          </cell>
          <cell r="T111">
            <v>0</v>
          </cell>
          <cell r="X111">
            <v>0</v>
          </cell>
          <cell r="Y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I111">
            <v>0</v>
          </cell>
          <cell r="AJ111">
            <v>0</v>
          </cell>
          <cell r="AN111" t="e">
            <v>#REF!</v>
          </cell>
          <cell r="AP111" t="e">
            <v>#REF!</v>
          </cell>
          <cell r="AS111">
            <v>0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928</v>
          </cell>
          <cell r="S112">
            <v>928</v>
          </cell>
          <cell r="T112">
            <v>0</v>
          </cell>
          <cell r="W112">
            <v>366</v>
          </cell>
          <cell r="X112">
            <v>366</v>
          </cell>
          <cell r="Y112">
            <v>0</v>
          </cell>
          <cell r="AB112">
            <v>251</v>
          </cell>
          <cell r="AC112">
            <v>251</v>
          </cell>
          <cell r="AD112">
            <v>0</v>
          </cell>
          <cell r="AE112">
            <v>0</v>
          </cell>
          <cell r="AF112">
            <v>0</v>
          </cell>
          <cell r="AG112">
            <v>535</v>
          </cell>
          <cell r="AH112">
            <v>535</v>
          </cell>
          <cell r="AI112">
            <v>0</v>
          </cell>
          <cell r="AJ112">
            <v>535</v>
          </cell>
          <cell r="AN112" t="e">
            <v>#REF!</v>
          </cell>
          <cell r="AP112" t="e">
            <v>#REF!</v>
          </cell>
          <cell r="AS112">
            <v>1152</v>
          </cell>
        </row>
        <row r="113">
          <cell r="C113">
            <v>2</v>
          </cell>
          <cell r="N113">
            <v>0</v>
          </cell>
          <cell r="P113">
            <v>0</v>
          </cell>
          <cell r="Q113">
            <v>0</v>
          </cell>
          <cell r="R113">
            <v>8</v>
          </cell>
          <cell r="S113">
            <v>8</v>
          </cell>
          <cell r="T113">
            <v>0</v>
          </cell>
          <cell r="W113">
            <v>57</v>
          </cell>
          <cell r="X113">
            <v>57</v>
          </cell>
          <cell r="Y113">
            <v>0</v>
          </cell>
          <cell r="AB113">
            <v>7</v>
          </cell>
          <cell r="AC113">
            <v>7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>
            <v>19</v>
          </cell>
          <cell r="AP113">
            <v>21</v>
          </cell>
          <cell r="AS113">
            <v>64</v>
          </cell>
        </row>
        <row r="114">
          <cell r="C114">
            <v>1168.2070454545458</v>
          </cell>
          <cell r="N114">
            <v>0</v>
          </cell>
          <cell r="P114">
            <v>0</v>
          </cell>
          <cell r="Q114">
            <v>0</v>
          </cell>
          <cell r="S114">
            <v>0</v>
          </cell>
          <cell r="T114">
            <v>0</v>
          </cell>
          <cell r="X114">
            <v>0</v>
          </cell>
          <cell r="Y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I114">
            <v>0</v>
          </cell>
          <cell r="AJ114">
            <v>0</v>
          </cell>
          <cell r="AN114" t="e">
            <v>#REF!</v>
          </cell>
          <cell r="AP114" t="e">
            <v>#REF!</v>
          </cell>
          <cell r="AS114">
            <v>0</v>
          </cell>
        </row>
        <row r="115">
          <cell r="C115">
            <v>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0</v>
          </cell>
          <cell r="AS115">
            <v>0</v>
          </cell>
        </row>
        <row r="116">
          <cell r="C116">
            <v>17200.466666666667</v>
          </cell>
          <cell r="P116">
            <v>0</v>
          </cell>
          <cell r="S116">
            <v>0</v>
          </cell>
          <cell r="X116">
            <v>0</v>
          </cell>
          <cell r="AC116">
            <v>0</v>
          </cell>
          <cell r="AF116">
            <v>0</v>
          </cell>
          <cell r="AI116">
            <v>0</v>
          </cell>
          <cell r="AJ116">
            <v>0</v>
          </cell>
          <cell r="AP116">
            <v>17200.466666666667</v>
          </cell>
          <cell r="AS116">
            <v>0</v>
          </cell>
        </row>
        <row r="117">
          <cell r="C117">
            <v>0</v>
          </cell>
        </row>
        <row r="120"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E120" t="e">
            <v>#REF!</v>
          </cell>
          <cell r="AF120" t="e">
            <v>#REF!</v>
          </cell>
          <cell r="AI120">
            <v>0</v>
          </cell>
          <cell r="AJ120">
            <v>0</v>
          </cell>
          <cell r="AN120" t="e">
            <v>#REF!</v>
          </cell>
          <cell r="AP120">
            <v>36465</v>
          </cell>
          <cell r="AQ120" t="e">
            <v>#REF!</v>
          </cell>
          <cell r="AS120">
            <v>0</v>
          </cell>
        </row>
        <row r="121">
          <cell r="C121">
            <v>0</v>
          </cell>
          <cell r="P121">
            <v>0</v>
          </cell>
          <cell r="S121">
            <v>0</v>
          </cell>
          <cell r="X121">
            <v>0</v>
          </cell>
          <cell r="AC121">
            <v>0</v>
          </cell>
          <cell r="AJ121">
            <v>0</v>
          </cell>
          <cell r="AN121" t="e">
            <v>#REF!</v>
          </cell>
          <cell r="AP121" t="e">
            <v>#REF!</v>
          </cell>
          <cell r="AS121">
            <v>0</v>
          </cell>
        </row>
        <row r="122">
          <cell r="C122">
            <v>2598.0169999999998</v>
          </cell>
          <cell r="D122">
            <v>0</v>
          </cell>
          <cell r="E122">
            <v>0</v>
          </cell>
          <cell r="N122">
            <v>0.40000000000000036</v>
          </cell>
          <cell r="O122">
            <v>0</v>
          </cell>
          <cell r="P122">
            <v>-0.40000000000000036</v>
          </cell>
          <cell r="Q122">
            <v>0</v>
          </cell>
          <cell r="R122">
            <v>1921</v>
          </cell>
          <cell r="S122">
            <v>1921</v>
          </cell>
          <cell r="T122">
            <v>-0.76400000000000112</v>
          </cell>
          <cell r="U122">
            <v>0</v>
          </cell>
          <cell r="V122">
            <v>0</v>
          </cell>
          <cell r="W122">
            <v>504</v>
          </cell>
          <cell r="X122">
            <v>504.76400000000001</v>
          </cell>
          <cell r="Y122">
            <v>0.34799999999999898</v>
          </cell>
          <cell r="Z122">
            <v>0</v>
          </cell>
          <cell r="AA122">
            <v>0</v>
          </cell>
          <cell r="AB122">
            <v>354</v>
          </cell>
          <cell r="AC122">
            <v>353.65199999999999</v>
          </cell>
          <cell r="AD122">
            <v>0.63599999999999923</v>
          </cell>
          <cell r="AE122">
            <v>0.63599999999999923</v>
          </cell>
          <cell r="AF122">
            <v>0</v>
          </cell>
          <cell r="AG122">
            <v>693</v>
          </cell>
          <cell r="AH122">
            <v>693</v>
          </cell>
          <cell r="AI122">
            <v>0</v>
          </cell>
          <cell r="AJ122">
            <v>692.36400000000003</v>
          </cell>
          <cell r="AN122" t="e">
            <v>#REF!</v>
          </cell>
          <cell r="AP122" t="e">
            <v>#REF!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</row>
        <row r="123">
          <cell r="C123">
            <v>21572.104803030306</v>
          </cell>
          <cell r="D123">
            <v>0</v>
          </cell>
          <cell r="E123">
            <v>0</v>
          </cell>
          <cell r="N123">
            <v>0.40000000000000036</v>
          </cell>
          <cell r="P123">
            <v>-0.40000000000000036</v>
          </cell>
          <cell r="Q123">
            <v>0</v>
          </cell>
          <cell r="T123">
            <v>-0.76400000000000112</v>
          </cell>
          <cell r="U123">
            <v>0</v>
          </cell>
          <cell r="V123">
            <v>0</v>
          </cell>
          <cell r="X123">
            <v>0.76400000000000112</v>
          </cell>
          <cell r="Y123">
            <v>0.34799999999999898</v>
          </cell>
          <cell r="Z123">
            <v>0</v>
          </cell>
          <cell r="AA123">
            <v>0</v>
          </cell>
          <cell r="AC123">
            <v>-0.34799999999999898</v>
          </cell>
          <cell r="AJ123">
            <v>0</v>
          </cell>
          <cell r="AN123" t="e">
            <v>#REF!</v>
          </cell>
          <cell r="AP123" t="e">
            <v>#REF!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 t="e">
            <v>#REF!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 t="e">
            <v>#REF!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  <cell r="AP126" t="e">
            <v>#REF!</v>
          </cell>
          <cell r="AQ126" t="e">
            <v>#REF!</v>
          </cell>
          <cell r="AR126" t="e">
            <v>#REF!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  <cell r="AP128" t="e">
            <v>#REF!</v>
          </cell>
          <cell r="AU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 t="e">
            <v>#REF!</v>
          </cell>
          <cell r="AR131" t="e">
            <v>#REF!</v>
          </cell>
          <cell r="AU131">
            <v>0</v>
          </cell>
          <cell r="AW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 t="e">
            <v>#REF!</v>
          </cell>
          <cell r="AU132">
            <v>0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 t="e">
            <v>#REF!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 t="e">
            <v>#REF!</v>
          </cell>
          <cell r="AU134" t="e">
            <v>#DIV/0!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  <cell r="AP135">
            <v>0</v>
          </cell>
          <cell r="AU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  <cell r="AP137">
            <v>36.19</v>
          </cell>
          <cell r="AU137" t="e">
            <v>#DIV/0!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N139">
            <v>0</v>
          </cell>
          <cell r="AP139" t="e">
            <v>#REF!</v>
          </cell>
          <cell r="AU139" t="e">
            <v>#DIV/0!</v>
          </cell>
        </row>
        <row r="140">
          <cell r="P140">
            <v>0</v>
          </cell>
          <cell r="X140">
            <v>0</v>
          </cell>
          <cell r="AC140">
            <v>0</v>
          </cell>
          <cell r="AJ140">
            <v>0</v>
          </cell>
          <cell r="AP140">
            <v>180931</v>
          </cell>
          <cell r="AQ140">
            <v>180931</v>
          </cell>
        </row>
        <row r="141">
          <cell r="C141" t="str">
            <v>коп/кВтг</v>
          </cell>
          <cell r="P141">
            <v>0</v>
          </cell>
          <cell r="X141">
            <v>0</v>
          </cell>
          <cell r="AC141">
            <v>0</v>
          </cell>
          <cell r="AJ141">
            <v>0</v>
          </cell>
        </row>
        <row r="142">
          <cell r="P142">
            <v>0</v>
          </cell>
          <cell r="X142">
            <v>0</v>
          </cell>
          <cell r="AC142">
            <v>0</v>
          </cell>
          <cell r="AJ142">
            <v>0</v>
          </cell>
          <cell r="AN142">
            <v>0</v>
          </cell>
          <cell r="AP142">
            <v>0</v>
          </cell>
        </row>
        <row r="143">
          <cell r="P143">
            <v>0</v>
          </cell>
          <cell r="Q143">
            <v>0</v>
          </cell>
          <cell r="X143">
            <v>0</v>
          </cell>
          <cell r="AC143">
            <v>0</v>
          </cell>
          <cell r="AJ143">
            <v>0</v>
          </cell>
          <cell r="AP143">
            <v>2601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N144">
            <v>0</v>
          </cell>
          <cell r="AP144" t="e">
            <v>#REF!</v>
          </cell>
          <cell r="AQ144">
            <v>180931</v>
          </cell>
          <cell r="AR144" t="e">
            <v>#REF!</v>
          </cell>
          <cell r="AU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>
            <v>0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P146" t="e">
            <v>#REF!</v>
          </cell>
          <cell r="AQ146">
            <v>180931</v>
          </cell>
          <cell r="AR146" t="e">
            <v>#REF!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U147">
            <v>5009</v>
          </cell>
          <cell r="AV147">
            <v>15955</v>
          </cell>
          <cell r="AW147">
            <v>12308.438909090908</v>
          </cell>
          <cell r="AX147" t="e">
            <v>#REF!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  <cell r="AP148" t="e">
            <v>#REF!</v>
          </cell>
          <cell r="AQ148" t="e">
            <v>#REF!</v>
          </cell>
          <cell r="AR148" t="e">
            <v>#REF!</v>
          </cell>
        </row>
        <row r="149">
          <cell r="P149">
            <v>0</v>
          </cell>
          <cell r="X149">
            <v>0</v>
          </cell>
          <cell r="AC149">
            <v>0</v>
          </cell>
          <cell r="AJ149">
            <v>0</v>
          </cell>
        </row>
        <row r="150">
          <cell r="C150">
            <v>0</v>
          </cell>
          <cell r="N150">
            <v>0</v>
          </cell>
          <cell r="P150">
            <v>0</v>
          </cell>
          <cell r="Q150">
            <v>0</v>
          </cell>
          <cell r="T150">
            <v>0</v>
          </cell>
          <cell r="X150">
            <v>0</v>
          </cell>
          <cell r="Y150">
            <v>0</v>
          </cell>
          <cell r="AC150">
            <v>0</v>
          </cell>
          <cell r="AJ150">
            <v>0</v>
          </cell>
          <cell r="AN150">
            <v>0</v>
          </cell>
        </row>
        <row r="152">
          <cell r="C152">
            <v>916.24199999999996</v>
          </cell>
          <cell r="N152">
            <v>1295.5</v>
          </cell>
          <cell r="P152">
            <v>-1295.5</v>
          </cell>
          <cell r="Q152">
            <v>2567.7454545454548</v>
          </cell>
          <cell r="S152">
            <v>-2567.7454545454548</v>
          </cell>
          <cell r="T152">
            <v>1558.3090909090909</v>
          </cell>
          <cell r="W152">
            <v>1510</v>
          </cell>
          <cell r="X152">
            <v>-48.309090909090855</v>
          </cell>
          <cell r="Y152">
            <v>1196.7</v>
          </cell>
          <cell r="AC152">
            <v>-1196.7</v>
          </cell>
          <cell r="AD152">
            <v>1791.7636363636364</v>
          </cell>
          <cell r="AE152">
            <v>1791.7636363636364</v>
          </cell>
          <cell r="AF152">
            <v>0</v>
          </cell>
          <cell r="AG152">
            <v>1946</v>
          </cell>
          <cell r="AH152">
            <v>938</v>
          </cell>
          <cell r="AI152">
            <v>0</v>
          </cell>
          <cell r="AJ152">
            <v>154.23636363636365</v>
          </cell>
          <cell r="AN152">
            <v>197</v>
          </cell>
          <cell r="AP152">
            <v>9542.2601818181811</v>
          </cell>
        </row>
        <row r="153">
          <cell r="C153">
            <v>916.24199999999996</v>
          </cell>
        </row>
        <row r="154">
          <cell r="N154">
            <v>215</v>
          </cell>
          <cell r="O154">
            <v>272</v>
          </cell>
          <cell r="P154">
            <v>57</v>
          </cell>
          <cell r="Q154">
            <v>1275.7272727272727</v>
          </cell>
          <cell r="R154">
            <v>1487</v>
          </cell>
          <cell r="S154">
            <v>211.27272727272725</v>
          </cell>
          <cell r="T154">
            <v>814</v>
          </cell>
          <cell r="U154">
            <v>317</v>
          </cell>
          <cell r="V154">
            <v>497</v>
          </cell>
          <cell r="W154">
            <v>831</v>
          </cell>
          <cell r="X154">
            <v>17</v>
          </cell>
          <cell r="Y154">
            <v>598</v>
          </cell>
          <cell r="Z154">
            <v>223</v>
          </cell>
          <cell r="AA154">
            <v>375</v>
          </cell>
          <cell r="AB154">
            <v>596</v>
          </cell>
          <cell r="AC154">
            <v>-2</v>
          </cell>
          <cell r="AD154">
            <v>359.09090909090912</v>
          </cell>
          <cell r="AE154">
            <v>359.09090909090912</v>
          </cell>
          <cell r="AF154">
            <v>0</v>
          </cell>
          <cell r="AG154">
            <v>437</v>
          </cell>
          <cell r="AH154">
            <v>265</v>
          </cell>
          <cell r="AI154">
            <v>0</v>
          </cell>
          <cell r="AJ154">
            <v>77.909090909090878</v>
          </cell>
          <cell r="AN154">
            <v>0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70</v>
          </cell>
          <cell r="X155">
            <v>-70</v>
          </cell>
          <cell r="Y155">
            <v>24</v>
          </cell>
          <cell r="AC155">
            <v>-24</v>
          </cell>
          <cell r="AJ155">
            <v>0</v>
          </cell>
          <cell r="AP155" t="e">
            <v>#REF!</v>
          </cell>
        </row>
        <row r="156">
          <cell r="N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X156">
            <v>0</v>
          </cell>
          <cell r="Y156">
            <v>0</v>
          </cell>
          <cell r="AC156">
            <v>0</v>
          </cell>
          <cell r="AJ156">
            <v>0</v>
          </cell>
          <cell r="AP156" t="e">
            <v>#REF!</v>
          </cell>
        </row>
        <row r="157">
          <cell r="C157" t="e">
            <v>#REF!</v>
          </cell>
          <cell r="N157">
            <v>681</v>
          </cell>
          <cell r="P157">
            <v>-681</v>
          </cell>
          <cell r="Q157">
            <v>1041.8333333333333</v>
          </cell>
          <cell r="S157">
            <v>-1041.8333333333333</v>
          </cell>
          <cell r="T157">
            <v>213</v>
          </cell>
          <cell r="X157">
            <v>-213</v>
          </cell>
          <cell r="Y157">
            <v>1171.0035872727274</v>
          </cell>
          <cell r="AC157">
            <v>-1171.0035872727274</v>
          </cell>
          <cell r="AJ157">
            <v>0</v>
          </cell>
          <cell r="AP157" t="e">
            <v>#REF!</v>
          </cell>
        </row>
        <row r="158">
          <cell r="C158" t="e">
            <v>#REF!</v>
          </cell>
          <cell r="N158">
            <v>47</v>
          </cell>
          <cell r="P158">
            <v>-47</v>
          </cell>
          <cell r="Q158">
            <v>140</v>
          </cell>
          <cell r="S158">
            <v>-140</v>
          </cell>
          <cell r="T158">
            <v>105</v>
          </cell>
          <cell r="X158">
            <v>-105</v>
          </cell>
          <cell r="Y158">
            <v>190</v>
          </cell>
          <cell r="AC158">
            <v>-190</v>
          </cell>
          <cell r="AJ158">
            <v>0</v>
          </cell>
          <cell r="AP158" t="e">
            <v>#REF!</v>
          </cell>
        </row>
        <row r="159">
          <cell r="C159" t="e">
            <v>#REF!</v>
          </cell>
          <cell r="N159">
            <v>1248.5</v>
          </cell>
          <cell r="P159">
            <v>-1248.5</v>
          </cell>
          <cell r="Q159">
            <v>140</v>
          </cell>
          <cell r="S159">
            <v>-140</v>
          </cell>
          <cell r="T159" t="str">
            <v xml:space="preserve">                   КОРИГУВАННЯ   ПЛАНУ   НА   СЕРПЕНЬ  1998 р</v>
          </cell>
          <cell r="X159" t="e">
            <v>#VALUE!</v>
          </cell>
          <cell r="Y159">
            <v>1006.7</v>
          </cell>
          <cell r="AC159">
            <v>-1006.7</v>
          </cell>
          <cell r="AJ159">
            <v>0</v>
          </cell>
          <cell r="AP159" t="e">
            <v>#REF!</v>
          </cell>
        </row>
        <row r="160">
          <cell r="C160" t="e">
            <v>#REF!</v>
          </cell>
          <cell r="N160">
            <v>1295.5</v>
          </cell>
          <cell r="P160">
            <v>-1295.5</v>
          </cell>
          <cell r="Q160">
            <v>280</v>
          </cell>
          <cell r="S160">
            <v>-280</v>
          </cell>
          <cell r="X160">
            <v>0</v>
          </cell>
          <cell r="Y160">
            <v>1196.7</v>
          </cell>
          <cell r="AC160">
            <v>-1196.7</v>
          </cell>
          <cell r="AJ160">
            <v>0</v>
          </cell>
        </row>
        <row r="161">
          <cell r="N161">
            <v>0</v>
          </cell>
          <cell r="P161">
            <v>0</v>
          </cell>
          <cell r="Q161">
            <v>2287.7454545454548</v>
          </cell>
          <cell r="S161">
            <v>-2287.7454545454548</v>
          </cell>
          <cell r="X161">
            <v>0</v>
          </cell>
          <cell r="Y161">
            <v>0</v>
          </cell>
          <cell r="AC161">
            <v>0</v>
          </cell>
          <cell r="AJ161">
            <v>0</v>
          </cell>
          <cell r="AP161" t="e">
            <v>#REF!</v>
          </cell>
        </row>
        <row r="162">
          <cell r="C162" t="e">
            <v>#REF!</v>
          </cell>
          <cell r="N162" t="e">
            <v>#REF!</v>
          </cell>
          <cell r="P162" t="e">
            <v>#REF!</v>
          </cell>
          <cell r="Q162">
            <v>776</v>
          </cell>
          <cell r="S162">
            <v>-776</v>
          </cell>
          <cell r="X162">
            <v>0</v>
          </cell>
          <cell r="Y162" t="e">
            <v>#REF!</v>
          </cell>
          <cell r="AC162" t="e">
            <v>#REF!</v>
          </cell>
          <cell r="AJ162">
            <v>0</v>
          </cell>
          <cell r="AP162" t="e">
            <v>#REF!</v>
          </cell>
        </row>
        <row r="163">
          <cell r="C163">
            <v>2152.9490000000001</v>
          </cell>
          <cell r="N163">
            <v>1614.15</v>
          </cell>
          <cell r="O163">
            <v>0</v>
          </cell>
          <cell r="P163">
            <v>-1614.15</v>
          </cell>
          <cell r="Q163">
            <v>1739.5839999999998</v>
          </cell>
          <cell r="R163">
            <v>800</v>
          </cell>
          <cell r="S163">
            <v>-939.58399999999983</v>
          </cell>
          <cell r="T163">
            <v>176.47000000000003</v>
          </cell>
          <cell r="U163">
            <v>0</v>
          </cell>
          <cell r="V163">
            <v>0</v>
          </cell>
          <cell r="W163">
            <v>0</v>
          </cell>
          <cell r="X163">
            <v>-176.47000000000003</v>
          </cell>
          <cell r="Y163">
            <v>225.76000000000002</v>
          </cell>
          <cell r="Z163">
            <v>0</v>
          </cell>
          <cell r="AA163">
            <v>0</v>
          </cell>
          <cell r="AB163">
            <v>432</v>
          </cell>
          <cell r="AC163">
            <v>206.23999999999998</v>
          </cell>
          <cell r="AD163" t="e">
            <v>#REF!</v>
          </cell>
          <cell r="AE163">
            <v>1009.45</v>
          </cell>
          <cell r="AF163">
            <v>77</v>
          </cell>
          <cell r="AG163">
            <v>0</v>
          </cell>
          <cell r="AH163">
            <v>0</v>
          </cell>
          <cell r="AI163">
            <v>0</v>
          </cell>
          <cell r="AJ163" t="e">
            <v>#REF!</v>
          </cell>
          <cell r="AK163">
            <v>0</v>
          </cell>
          <cell r="AL163">
            <v>0</v>
          </cell>
          <cell r="AM163">
            <v>0</v>
          </cell>
          <cell r="AN163" t="e">
            <v>#REF!</v>
          </cell>
          <cell r="AO163">
            <v>1616</v>
          </cell>
          <cell r="AP163" t="e">
            <v>#REF!</v>
          </cell>
          <cell r="AS163">
            <v>2048</v>
          </cell>
        </row>
        <row r="164">
          <cell r="C164">
            <v>-0.5</v>
          </cell>
          <cell r="N164">
            <v>0.20800000000000018</v>
          </cell>
          <cell r="O164">
            <v>0</v>
          </cell>
          <cell r="P164">
            <v>-0.20800000000000018</v>
          </cell>
          <cell r="Q164">
            <v>-0.23600000000000065</v>
          </cell>
          <cell r="R164">
            <v>154</v>
          </cell>
          <cell r="S164">
            <v>154.23599999999999</v>
          </cell>
          <cell r="T164">
            <v>-0.42800000000000082</v>
          </cell>
          <cell r="U164">
            <v>0</v>
          </cell>
          <cell r="V164">
            <v>0</v>
          </cell>
          <cell r="W164">
            <v>79</v>
          </cell>
          <cell r="X164">
            <v>79.427999999999997</v>
          </cell>
          <cell r="Y164">
            <v>6.799999999999784E-2</v>
          </cell>
          <cell r="Z164">
            <v>0</v>
          </cell>
          <cell r="AA164">
            <v>0</v>
          </cell>
          <cell r="AB164">
            <v>86</v>
          </cell>
          <cell r="AC164">
            <v>85.932000000000002</v>
          </cell>
          <cell r="AD164">
            <v>0.28399999999999892</v>
          </cell>
          <cell r="AE164">
            <v>0.28399999999999892</v>
          </cell>
          <cell r="AF164">
            <v>0</v>
          </cell>
          <cell r="AG164">
            <v>30</v>
          </cell>
          <cell r="AH164">
            <v>30</v>
          </cell>
          <cell r="AI164">
            <v>0</v>
          </cell>
          <cell r="AJ164">
            <v>29.716000000000001</v>
          </cell>
          <cell r="AK164">
            <v>0</v>
          </cell>
          <cell r="AL164">
            <v>0</v>
          </cell>
          <cell r="AM164">
            <v>0</v>
          </cell>
          <cell r="AN164" t="e">
            <v>#REF!</v>
          </cell>
          <cell r="AO164">
            <v>0</v>
          </cell>
          <cell r="AP164" t="e">
            <v>#REF!</v>
          </cell>
          <cell r="AS164">
            <v>195</v>
          </cell>
        </row>
        <row r="165">
          <cell r="C165">
            <v>1249.181818181818</v>
          </cell>
          <cell r="N165">
            <v>2372.272727272727</v>
          </cell>
          <cell r="O165">
            <v>2062</v>
          </cell>
          <cell r="P165">
            <v>-310.27272727272702</v>
          </cell>
          <cell r="Q165">
            <v>5435.727272727273</v>
          </cell>
          <cell r="R165">
            <v>5523</v>
          </cell>
          <cell r="S165">
            <v>87.272727272727025</v>
          </cell>
          <cell r="T165">
            <v>2142.727272727273</v>
          </cell>
          <cell r="U165">
            <v>846</v>
          </cell>
          <cell r="V165">
            <v>1296.7272727272727</v>
          </cell>
          <cell r="W165">
            <v>2210</v>
          </cell>
          <cell r="X165">
            <v>67.272727272727025</v>
          </cell>
          <cell r="Y165">
            <v>1732.7272727272727</v>
          </cell>
          <cell r="Z165">
            <v>647</v>
          </cell>
          <cell r="AA165">
            <v>1085.7272727272727</v>
          </cell>
          <cell r="AB165">
            <v>1749</v>
          </cell>
          <cell r="AC165">
            <v>16.272727272727252</v>
          </cell>
          <cell r="AD165">
            <v>4852.6363636363631</v>
          </cell>
          <cell r="AE165">
            <v>4482.6363636363631</v>
          </cell>
          <cell r="AF165">
            <v>370</v>
          </cell>
          <cell r="AG165">
            <v>4464</v>
          </cell>
          <cell r="AH165">
            <v>3202</v>
          </cell>
          <cell r="AI165">
            <v>427</v>
          </cell>
          <cell r="AJ165">
            <v>-388.63636363636306</v>
          </cell>
          <cell r="AK165">
            <v>0</v>
          </cell>
          <cell r="AL165">
            <v>0</v>
          </cell>
          <cell r="AM165">
            <v>0</v>
          </cell>
          <cell r="AN165" t="e">
            <v>#REF!</v>
          </cell>
          <cell r="AO165">
            <v>0</v>
          </cell>
          <cell r="AP165" t="e">
            <v>#REF!</v>
          </cell>
          <cell r="AS165">
            <v>13703</v>
          </cell>
        </row>
        <row r="166">
          <cell r="C166">
            <v>50.333333333333329</v>
          </cell>
          <cell r="N166">
            <v>49.800000000000004</v>
          </cell>
          <cell r="O166">
            <v>51</v>
          </cell>
          <cell r="P166">
            <v>1.1999999999999957</v>
          </cell>
          <cell r="Q166">
            <v>81.400000000000006</v>
          </cell>
          <cell r="R166">
            <v>62</v>
          </cell>
          <cell r="S166">
            <v>-19.400000000000006</v>
          </cell>
          <cell r="T166">
            <v>2606.1999999999998</v>
          </cell>
          <cell r="U166">
            <v>963</v>
          </cell>
          <cell r="V166">
            <v>1643.1999999999998</v>
          </cell>
          <cell r="W166">
            <v>2464</v>
          </cell>
          <cell r="X166">
            <v>-142.19999999999982</v>
          </cell>
          <cell r="Y166">
            <v>112.8</v>
          </cell>
          <cell r="Z166">
            <v>15</v>
          </cell>
          <cell r="AA166">
            <v>23.200000000000003</v>
          </cell>
          <cell r="AB166">
            <v>27</v>
          </cell>
          <cell r="AC166">
            <v>-85.8</v>
          </cell>
          <cell r="AD166">
            <v>36.333333333333336</v>
          </cell>
          <cell r="AE166">
            <v>22</v>
          </cell>
          <cell r="AF166">
            <v>14.333333333333336</v>
          </cell>
          <cell r="AG166">
            <v>44</v>
          </cell>
          <cell r="AH166">
            <v>15</v>
          </cell>
          <cell r="AI166">
            <v>29</v>
          </cell>
          <cell r="AJ166">
            <v>7.6666666666666643</v>
          </cell>
          <cell r="AK166">
            <v>0</v>
          </cell>
          <cell r="AL166">
            <v>0</v>
          </cell>
          <cell r="AM166">
            <v>0</v>
          </cell>
          <cell r="AN166">
            <v>19</v>
          </cell>
          <cell r="AO166">
            <v>0</v>
          </cell>
          <cell r="AP166">
            <v>2846.5333333333333</v>
          </cell>
          <cell r="AS166">
            <v>2610</v>
          </cell>
        </row>
        <row r="167">
          <cell r="C167">
            <v>4690.1399999999985</v>
          </cell>
          <cell r="N167">
            <v>1801.6400000000015</v>
          </cell>
          <cell r="Q167">
            <v>13559.514000000001</v>
          </cell>
          <cell r="T167">
            <v>876.30400000002464</v>
          </cell>
          <cell r="Y167">
            <v>912.96000000001436</v>
          </cell>
          <cell r="AE167">
            <v>-6947.0430909090901</v>
          </cell>
          <cell r="AG167">
            <v>2466</v>
          </cell>
          <cell r="AH167">
            <v>2561</v>
          </cell>
          <cell r="AN167" t="e">
            <v>#REF!</v>
          </cell>
          <cell r="AP167" t="e">
            <v>#REF!</v>
          </cell>
        </row>
        <row r="168">
          <cell r="C168" t="e">
            <v>#REF!</v>
          </cell>
          <cell r="N168">
            <v>1614.15</v>
          </cell>
        </row>
        <row r="169">
          <cell r="C169" t="e">
            <v>#REF!</v>
          </cell>
        </row>
        <row r="170">
          <cell r="C170" t="e">
            <v>#REF!</v>
          </cell>
        </row>
        <row r="171">
          <cell r="AV171">
            <v>1507.2</v>
          </cell>
        </row>
        <row r="174">
          <cell r="C174" t="str">
            <v>АПАРАТ ВСЬОГО</v>
          </cell>
          <cell r="D174" t="str">
            <v>АПАРАТ ЕЛЕКТРО</v>
          </cell>
          <cell r="E174" t="str">
            <v>АПАРАТ ТЕПЛО</v>
          </cell>
          <cell r="N174" t="str">
            <v>ККМ</v>
          </cell>
          <cell r="Q174" t="str">
            <v>КТМ</v>
          </cell>
          <cell r="U174">
            <v>250</v>
          </cell>
          <cell r="Y174" t="str">
            <v>ТЕЦ-6 ВСЬОГО</v>
          </cell>
          <cell r="Z174" t="str">
            <v>Е/Е</v>
          </cell>
          <cell r="AA174" t="str">
            <v xml:space="preserve"> Т/Е</v>
          </cell>
          <cell r="AN174" t="str">
            <v>ДОП.ВИР. СТ.ОРГ.</v>
          </cell>
          <cell r="AP174" t="str">
            <v>АК КЕ ВСЬОГО</v>
          </cell>
          <cell r="AQ174" t="str">
            <v>Е/Е</v>
          </cell>
          <cell r="AR174" t="str">
            <v xml:space="preserve"> Т/Е</v>
          </cell>
          <cell r="AU174" t="str">
            <v>очикуваемАК КЕ ВСЬОГО</v>
          </cell>
          <cell r="AV174" t="str">
            <v>Е/Е</v>
          </cell>
          <cell r="AW174" t="str">
            <v xml:space="preserve"> Т/Е</v>
          </cell>
        </row>
        <row r="175">
          <cell r="C175">
            <v>1.895</v>
          </cell>
          <cell r="N175">
            <v>1.847</v>
          </cell>
          <cell r="Q175">
            <v>1.895</v>
          </cell>
          <cell r="U175">
            <v>1.895</v>
          </cell>
          <cell r="V175">
            <v>1.895</v>
          </cell>
          <cell r="Y175">
            <v>1.895</v>
          </cell>
          <cell r="Z175">
            <v>1.895</v>
          </cell>
          <cell r="AA175">
            <v>1.895</v>
          </cell>
          <cell r="AN175">
            <v>1.895</v>
          </cell>
          <cell r="AP175">
            <v>1.895</v>
          </cell>
          <cell r="AQ175">
            <v>1.895</v>
          </cell>
          <cell r="AU175">
            <v>1.905</v>
          </cell>
          <cell r="AV175">
            <v>1.895</v>
          </cell>
        </row>
        <row r="177">
          <cell r="Q177">
            <v>132.19999999999999</v>
          </cell>
          <cell r="Y177">
            <v>68.7</v>
          </cell>
          <cell r="AP177">
            <v>200.89999999999998</v>
          </cell>
          <cell r="AU177">
            <v>251.12700000000001</v>
          </cell>
        </row>
        <row r="178">
          <cell r="Q178">
            <v>150.5</v>
          </cell>
          <cell r="U178">
            <v>150.5</v>
          </cell>
          <cell r="Y178">
            <v>78.3</v>
          </cell>
          <cell r="AP178">
            <v>228.8</v>
          </cell>
          <cell r="AU178">
            <v>288.28500000000003</v>
          </cell>
        </row>
        <row r="179">
          <cell r="N179">
            <v>0</v>
          </cell>
          <cell r="Q179">
            <v>82.5</v>
          </cell>
          <cell r="U179">
            <v>82.5</v>
          </cell>
          <cell r="Y179">
            <v>82.5</v>
          </cell>
          <cell r="AP179">
            <v>82.5</v>
          </cell>
          <cell r="AU179">
            <v>66</v>
          </cell>
        </row>
        <row r="180">
          <cell r="N180">
            <v>0</v>
          </cell>
          <cell r="Q180">
            <v>156.34</v>
          </cell>
          <cell r="U180">
            <v>156.34</v>
          </cell>
          <cell r="Y180">
            <v>156.34</v>
          </cell>
          <cell r="AP180">
            <v>156.34</v>
          </cell>
          <cell r="AU180">
            <v>125.73</v>
          </cell>
        </row>
        <row r="181">
          <cell r="Q181">
            <v>20668</v>
          </cell>
          <cell r="U181">
            <v>0</v>
          </cell>
          <cell r="Y181">
            <v>10741</v>
          </cell>
          <cell r="AP181">
            <v>31409</v>
          </cell>
          <cell r="AU181">
            <v>31574</v>
          </cell>
        </row>
        <row r="182">
          <cell r="AP182">
            <v>31409</v>
          </cell>
          <cell r="AU182" t="e">
            <v>#REF!</v>
          </cell>
        </row>
        <row r="183">
          <cell r="Q183">
            <v>0</v>
          </cell>
          <cell r="U183">
            <v>0</v>
          </cell>
          <cell r="Y183">
            <v>52.1</v>
          </cell>
          <cell r="AP183">
            <v>52.1</v>
          </cell>
          <cell r="AU183">
            <v>67.933000000000007</v>
          </cell>
        </row>
        <row r="184">
          <cell r="Q184">
            <v>0</v>
          </cell>
          <cell r="U184">
            <v>0</v>
          </cell>
          <cell r="Y184">
            <v>71.3</v>
          </cell>
          <cell r="AP184">
            <v>71.3</v>
          </cell>
          <cell r="AU184">
            <v>91.201999999999998</v>
          </cell>
        </row>
        <row r="185">
          <cell r="C185">
            <v>75</v>
          </cell>
          <cell r="N185">
            <v>75</v>
          </cell>
          <cell r="AN185">
            <v>0</v>
          </cell>
          <cell r="AP185">
            <v>98.96042216358839</v>
          </cell>
          <cell r="AU185">
            <v>98.96042216358839</v>
          </cell>
        </row>
        <row r="186">
          <cell r="Q186">
            <v>187.53</v>
          </cell>
          <cell r="U186">
            <v>0</v>
          </cell>
          <cell r="Y186">
            <v>187.53</v>
          </cell>
          <cell r="AP186">
            <v>187.53</v>
          </cell>
          <cell r="AU186">
            <v>187.53</v>
          </cell>
        </row>
        <row r="187">
          <cell r="Q187">
            <v>0</v>
          </cell>
          <cell r="T187">
            <v>0</v>
          </cell>
          <cell r="Y187">
            <v>9770</v>
          </cell>
          <cell r="AP187">
            <v>9770</v>
          </cell>
          <cell r="AU187">
            <v>12739</v>
          </cell>
        </row>
        <row r="188">
          <cell r="AP188">
            <v>9770</v>
          </cell>
          <cell r="AU188" t="e">
            <v>#REF!</v>
          </cell>
        </row>
        <row r="189">
          <cell r="Q189">
            <v>150.5</v>
          </cell>
          <cell r="T189">
            <v>0</v>
          </cell>
          <cell r="U189">
            <v>51.4</v>
          </cell>
          <cell r="V189">
            <v>-51.4</v>
          </cell>
          <cell r="Y189">
            <v>149.6</v>
          </cell>
          <cell r="Z189">
            <v>52.7</v>
          </cell>
          <cell r="AA189">
            <v>96.899999999999991</v>
          </cell>
          <cell r="AP189">
            <v>300.10000000000002</v>
          </cell>
          <cell r="AQ189">
            <v>104.1</v>
          </cell>
          <cell r="AR189">
            <v>196</v>
          </cell>
          <cell r="AU189">
            <v>379.48700000000002</v>
          </cell>
          <cell r="AV189">
            <v>83.676000000000002</v>
          </cell>
          <cell r="AW189">
            <v>295.81100000000004</v>
          </cell>
        </row>
        <row r="190">
          <cell r="Q190">
            <v>20668</v>
          </cell>
          <cell r="T190">
            <v>0</v>
          </cell>
          <cell r="U190" t="e">
            <v>#DIV/0!</v>
          </cell>
          <cell r="V190" t="e">
            <v>#DIV/0!</v>
          </cell>
          <cell r="Y190">
            <v>20511</v>
          </cell>
          <cell r="Z190">
            <v>7225</v>
          </cell>
          <cell r="AA190">
            <v>13286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44313</v>
          </cell>
          <cell r="AV190">
            <v>9770.9133329995493</v>
          </cell>
          <cell r="AW190">
            <v>34542.086667000447</v>
          </cell>
        </row>
        <row r="191">
          <cell r="Q191">
            <v>137.33000000000001</v>
          </cell>
          <cell r="T191" t="e">
            <v>#DIV/0!</v>
          </cell>
          <cell r="U191" t="e">
            <v>#DIV/0!</v>
          </cell>
          <cell r="V191" t="e">
            <v>#DIV/0!</v>
          </cell>
          <cell r="Y191">
            <v>137.11000000000001</v>
          </cell>
          <cell r="Z191">
            <v>137.1</v>
          </cell>
          <cell r="AA191">
            <v>137.11000000000001</v>
          </cell>
          <cell r="AN191">
            <v>0</v>
          </cell>
          <cell r="AP191" t="e">
            <v>#DIV/0!</v>
          </cell>
          <cell r="AQ191" t="e">
            <v>#DIV/0!</v>
          </cell>
          <cell r="AR191" t="e">
            <v>#DIV/0!</v>
          </cell>
          <cell r="AU191">
            <v>116.77</v>
          </cell>
          <cell r="AV191">
            <v>116.77</v>
          </cell>
          <cell r="AW191">
            <v>116.77</v>
          </cell>
        </row>
        <row r="192">
          <cell r="AP192">
            <v>0</v>
          </cell>
          <cell r="AQ192">
            <v>0</v>
          </cell>
          <cell r="AR192">
            <v>0</v>
          </cell>
          <cell r="AU192">
            <v>0</v>
          </cell>
          <cell r="AV192">
            <v>0</v>
          </cell>
          <cell r="AW192">
            <v>0</v>
          </cell>
        </row>
        <row r="193">
          <cell r="T193" t="e">
            <v>#DIV/0!</v>
          </cell>
          <cell r="Y193">
            <v>20511</v>
          </cell>
          <cell r="AP193" t="e">
            <v>#DIV/0!</v>
          </cell>
          <cell r="AQ193" t="e">
            <v>#DIV/0!</v>
          </cell>
          <cell r="AR193" t="e">
            <v>#DIV/0!</v>
          </cell>
          <cell r="AU193">
            <v>44313</v>
          </cell>
          <cell r="AV193">
            <v>9770.9133329995493</v>
          </cell>
          <cell r="AW193">
            <v>34542.086667000447</v>
          </cell>
        </row>
        <row r="196">
          <cell r="T196" t="str">
            <v>ТЕЦ-5 ВСЬОГО</v>
          </cell>
          <cell r="U196" t="str">
            <v>Е/Е</v>
          </cell>
          <cell r="V196" t="str">
            <v xml:space="preserve"> Т/Е</v>
          </cell>
          <cell r="Y196" t="str">
            <v>ТЕЦ-6 ВСЬОГО</v>
          </cell>
          <cell r="Z196" t="str">
            <v>Е/Е</v>
          </cell>
          <cell r="AA196" t="str">
            <v xml:space="preserve"> Т/Е</v>
          </cell>
          <cell r="AP196" t="str">
            <v>АК КЕ ВСЬОГО</v>
          </cell>
          <cell r="AQ196" t="str">
            <v>Е/Е</v>
          </cell>
          <cell r="AR196" t="str">
            <v xml:space="preserve"> Т/Е</v>
          </cell>
        </row>
        <row r="197">
          <cell r="U197">
            <v>291.85000000000002</v>
          </cell>
          <cell r="V197">
            <v>750</v>
          </cell>
          <cell r="Z197">
            <v>268.14999999999998</v>
          </cell>
          <cell r="AA197">
            <v>590</v>
          </cell>
        </row>
        <row r="198">
          <cell r="U198">
            <v>176.1</v>
          </cell>
          <cell r="V198">
            <v>163.6</v>
          </cell>
          <cell r="Z198">
            <v>196.5</v>
          </cell>
          <cell r="AA198">
            <v>164.2</v>
          </cell>
        </row>
        <row r="199">
          <cell r="U199">
            <v>306.60000000000002</v>
          </cell>
          <cell r="V199">
            <v>112.8</v>
          </cell>
          <cell r="Z199">
            <v>301.89999999999998</v>
          </cell>
          <cell r="AA199">
            <v>116.3</v>
          </cell>
        </row>
        <row r="200">
          <cell r="U200">
            <v>130.50000000000003</v>
          </cell>
          <cell r="V200">
            <v>-50.8</v>
          </cell>
          <cell r="Z200">
            <v>105.39999999999998</v>
          </cell>
          <cell r="AA200">
            <v>-47.899999999999991</v>
          </cell>
        </row>
        <row r="201">
          <cell r="U201" t="e">
            <v>#DIV/0!</v>
          </cell>
          <cell r="V201" t="e">
            <v>#DIV/0!</v>
          </cell>
          <cell r="Z201">
            <v>137.1</v>
          </cell>
          <cell r="AA201">
            <v>137.11000000000001</v>
          </cell>
        </row>
        <row r="202">
          <cell r="U202" t="e">
            <v>#DIV/0!</v>
          </cell>
          <cell r="V202" t="e">
            <v>#DIV/0!</v>
          </cell>
          <cell r="Z202">
            <v>14.450339999999997</v>
          </cell>
          <cell r="AA202">
            <v>-6.5675689999999998</v>
          </cell>
        </row>
        <row r="203">
          <cell r="U203" t="e">
            <v>#DIV/0!</v>
          </cell>
          <cell r="V203" t="e">
            <v>#DIV/0!</v>
          </cell>
          <cell r="Z203">
            <v>3874.858670999999</v>
          </cell>
          <cell r="AA203">
            <v>-3874.86571</v>
          </cell>
          <cell r="AQ203" t="e">
            <v>#DIV/0!</v>
          </cell>
          <cell r="AR203" t="e">
            <v>#DIV/0!</v>
          </cell>
        </row>
        <row r="205">
          <cell r="AV205">
            <v>1507.2</v>
          </cell>
        </row>
        <row r="219">
          <cell r="Y219" t="str">
            <v>ЗАТВЕРДЖУЮ</v>
          </cell>
        </row>
        <row r="220">
          <cell r="Y220" t="str">
            <v>ГОЛОВА ПРАЛІННЯ АК КЕ</v>
          </cell>
        </row>
        <row r="221">
          <cell r="Z221" t="str">
            <v>І.В.ПЛАЧКОВ</v>
          </cell>
        </row>
        <row r="222">
          <cell r="C222" t="str">
            <v>ПОТРЕБА   В КОШТАХ НА  1 КВАРТАЛ 1998 року</v>
          </cell>
        </row>
        <row r="223">
          <cell r="C223" t="str">
            <v>ПО ФІЛІАЛАХ АК КИЇВЕНЕРГО</v>
          </cell>
        </row>
        <row r="225">
          <cell r="C225" t="str">
            <v>ВИКОН.ДИР.</v>
          </cell>
          <cell r="D225" t="str">
            <v>АПАРАТ ЕЛЕКТРО</v>
          </cell>
          <cell r="E225" t="str">
            <v>АПАРАТ ТЕПЛО</v>
          </cell>
          <cell r="N225" t="str">
            <v>ККМ</v>
          </cell>
          <cell r="Q225" t="str">
            <v>КТМ</v>
          </cell>
          <cell r="T225" t="str">
            <v>ТЕЦ-5 ВСЬОГО</v>
          </cell>
          <cell r="U225" t="str">
            <v>Е/Е</v>
          </cell>
          <cell r="V225" t="str">
            <v xml:space="preserve"> Т/Е</v>
          </cell>
          <cell r="Y225" t="str">
            <v>ТЕЦ-6 ВСЬОГО</v>
          </cell>
          <cell r="Z225" t="str">
            <v>Е/Е</v>
          </cell>
          <cell r="AA225" t="str">
            <v xml:space="preserve"> Т/Е</v>
          </cell>
          <cell r="AN225" t="str">
            <v>ДОП.ВИР. СТ.ОРГ.</v>
          </cell>
          <cell r="AP225" t="str">
            <v>АК КЕ ВСЬОГО</v>
          </cell>
          <cell r="AQ225" t="str">
            <v>Е/Е</v>
          </cell>
          <cell r="AR225" t="str">
            <v xml:space="preserve"> Т/Е</v>
          </cell>
          <cell r="AU225" t="str">
            <v>СТАНЦІї ЕЛЕКТРО</v>
          </cell>
          <cell r="AV225" t="str">
            <v>СТАНЦІІ ТЕПЛОВІ</v>
          </cell>
          <cell r="AW225" t="str">
            <v>МЕРЕЖІ ЕЛЕКТРО</v>
          </cell>
          <cell r="AX225" t="str">
            <v>МЕРЕЖІ ТЕПЛОВІ</v>
          </cell>
        </row>
        <row r="228">
          <cell r="C228" t="e">
            <v>#REF!</v>
          </cell>
          <cell r="N228" t="e">
            <v>#REF!</v>
          </cell>
          <cell r="Q228">
            <v>24070.113454545455</v>
          </cell>
          <cell r="T228">
            <v>8491.1123636363882</v>
          </cell>
          <cell r="Y228" t="e">
            <v>#REF!</v>
          </cell>
          <cell r="AN228" t="e">
            <v>#REF!</v>
          </cell>
          <cell r="AP228" t="e">
            <v>#REF!</v>
          </cell>
          <cell r="AQ228" t="e">
            <v>#REF!</v>
          </cell>
        </row>
        <row r="229">
          <cell r="C229" t="e">
            <v>#REF!</v>
          </cell>
          <cell r="N229" t="e">
            <v>#REF!</v>
          </cell>
          <cell r="Q229">
            <v>7411.0435151515139</v>
          </cell>
          <cell r="T229">
            <v>3172.257090909115</v>
          </cell>
          <cell r="Y229" t="e">
            <v>#REF!</v>
          </cell>
          <cell r="AP229" t="e">
            <v>#REF!</v>
          </cell>
          <cell r="AQ229" t="e">
            <v>#REF!</v>
          </cell>
        </row>
        <row r="231">
          <cell r="C231">
            <v>1249.181818181818</v>
          </cell>
          <cell r="N231">
            <v>2372.272727272727</v>
          </cell>
          <cell r="Q231">
            <v>5435.727272727273</v>
          </cell>
          <cell r="T231">
            <v>2142.727272727273</v>
          </cell>
          <cell r="Y231">
            <v>1732.7272727272727</v>
          </cell>
          <cell r="AN231" t="e">
            <v>#REF!</v>
          </cell>
          <cell r="AP231" t="e">
            <v>#REF!</v>
          </cell>
          <cell r="AQ231" t="e">
            <v>#REF!</v>
          </cell>
        </row>
        <row r="232">
          <cell r="C232">
            <v>338</v>
          </cell>
          <cell r="N232">
            <v>648</v>
          </cell>
          <cell r="Q232">
            <v>1482</v>
          </cell>
          <cell r="T232">
            <v>584</v>
          </cell>
          <cell r="Y232">
            <v>472</v>
          </cell>
          <cell r="AP232" t="e">
            <v>#REF!</v>
          </cell>
          <cell r="AQ232" t="e">
            <v>#REF!</v>
          </cell>
        </row>
        <row r="233"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60.8</v>
          </cell>
          <cell r="T234">
            <v>2406.6</v>
          </cell>
          <cell r="Y234">
            <v>38.200000000000003</v>
          </cell>
          <cell r="AP234">
            <v>2505.6</v>
          </cell>
          <cell r="AQ234" t="e">
            <v>#REF!</v>
          </cell>
        </row>
        <row r="235">
          <cell r="C235">
            <v>2</v>
          </cell>
          <cell r="N235">
            <v>0</v>
          </cell>
          <cell r="Q235">
            <v>0</v>
          </cell>
          <cell r="T235">
            <v>0</v>
          </cell>
          <cell r="Y235">
            <v>0</v>
          </cell>
          <cell r="AP235">
            <v>21</v>
          </cell>
          <cell r="AQ235" t="e">
            <v>#REF!</v>
          </cell>
        </row>
        <row r="236">
          <cell r="C236">
            <v>6110.4140909090911</v>
          </cell>
          <cell r="N236">
            <v>0</v>
          </cell>
          <cell r="Q236">
            <v>526.04999999999995</v>
          </cell>
          <cell r="T236">
            <v>0</v>
          </cell>
          <cell r="Y236">
            <v>0</v>
          </cell>
          <cell r="AP236" t="e">
            <v>#REF!</v>
          </cell>
          <cell r="AQ236" t="e">
            <v>#REF!</v>
          </cell>
        </row>
        <row r="237">
          <cell r="AQ237" t="e">
            <v>#REF!</v>
          </cell>
        </row>
        <row r="238">
          <cell r="C238">
            <v>2152.9490000000001</v>
          </cell>
          <cell r="N238">
            <v>1614.15</v>
          </cell>
          <cell r="Q238">
            <v>1739.5839999999998</v>
          </cell>
          <cell r="T238">
            <v>176.47000000000003</v>
          </cell>
          <cell r="Y238">
            <v>225.76000000000002</v>
          </cell>
          <cell r="AP238" t="e">
            <v>#REF!</v>
          </cell>
          <cell r="AQ238" t="e">
            <v>#REF!</v>
          </cell>
        </row>
        <row r="239">
          <cell r="C239">
            <v>916.24199999999996</v>
          </cell>
          <cell r="N239">
            <v>0</v>
          </cell>
          <cell r="Q239">
            <v>0</v>
          </cell>
          <cell r="T239">
            <v>0</v>
          </cell>
          <cell r="Y239">
            <v>0</v>
          </cell>
          <cell r="AP239">
            <v>0</v>
          </cell>
          <cell r="AQ239" t="e">
            <v>#REF!</v>
          </cell>
        </row>
        <row r="240">
          <cell r="AQ240" t="e">
            <v>#REF!</v>
          </cell>
        </row>
        <row r="241">
          <cell r="C241" t="e">
            <v>#REF!</v>
          </cell>
          <cell r="N241" t="e">
            <v>#REF!</v>
          </cell>
          <cell r="Q241">
            <v>776</v>
          </cell>
          <cell r="T241">
            <v>0</v>
          </cell>
          <cell r="Y241" t="e">
            <v>#REF!</v>
          </cell>
          <cell r="AP241" t="e">
            <v>#REF!</v>
          </cell>
          <cell r="AQ241" t="e">
            <v>#REF!</v>
          </cell>
        </row>
        <row r="242">
          <cell r="AQ242" t="e">
            <v>#REF!</v>
          </cell>
        </row>
        <row r="243">
          <cell r="AQ243" t="e">
            <v>#REF!</v>
          </cell>
        </row>
        <row r="244">
          <cell r="C244">
            <v>0</v>
          </cell>
          <cell r="N244">
            <v>0</v>
          </cell>
          <cell r="Q244">
            <v>1473.1853333333333</v>
          </cell>
          <cell r="T244">
            <v>145.25866666666667</v>
          </cell>
          <cell r="Y244">
            <v>100.22533333333334</v>
          </cell>
          <cell r="AP244">
            <v>2344.551833476</v>
          </cell>
          <cell r="AQ244" t="e">
            <v>#REF!</v>
          </cell>
        </row>
        <row r="245">
          <cell r="C245">
            <v>0</v>
          </cell>
          <cell r="N245">
            <v>0</v>
          </cell>
          <cell r="Q245">
            <v>113.33333333333334</v>
          </cell>
          <cell r="T245">
            <v>48.626666666666665</v>
          </cell>
          <cell r="Y245">
            <v>65.784000000000006</v>
          </cell>
          <cell r="AP245">
            <v>276.34120823549074</v>
          </cell>
          <cell r="AQ245" t="e">
            <v>#REF!</v>
          </cell>
        </row>
        <row r="246">
          <cell r="AQ246" t="e">
            <v>#REF!</v>
          </cell>
        </row>
        <row r="247">
          <cell r="C247">
            <v>0</v>
          </cell>
          <cell r="N247">
            <v>0</v>
          </cell>
          <cell r="Q247">
            <v>0</v>
          </cell>
          <cell r="T247">
            <v>95.642666666666656</v>
          </cell>
          <cell r="Y247">
            <v>206.52799999999999</v>
          </cell>
          <cell r="AP247">
            <v>302.17066666666665</v>
          </cell>
          <cell r="AQ247" t="e">
            <v>#REF!</v>
          </cell>
        </row>
        <row r="248">
          <cell r="C248">
            <v>16.399999999999999</v>
          </cell>
          <cell r="N248">
            <v>157.33600000000001</v>
          </cell>
          <cell r="Q248">
            <v>9035.0240000000013</v>
          </cell>
          <cell r="T248">
            <v>0</v>
          </cell>
          <cell r="Y248">
            <v>0</v>
          </cell>
          <cell r="AP248">
            <v>10205.432000000003</v>
          </cell>
          <cell r="AQ248" t="e">
            <v>#REF!</v>
          </cell>
        </row>
        <row r="249">
          <cell r="C249">
            <v>0</v>
          </cell>
          <cell r="N249">
            <v>0</v>
          </cell>
          <cell r="Q249">
            <v>0</v>
          </cell>
          <cell r="T249">
            <v>0</v>
          </cell>
          <cell r="Y249">
            <v>0</v>
          </cell>
          <cell r="AP249">
            <v>658.33066666666662</v>
          </cell>
          <cell r="AQ249" t="e">
            <v>#REF!</v>
          </cell>
        </row>
        <row r="250">
          <cell r="C250">
            <v>228.66666666666669</v>
          </cell>
          <cell r="N250">
            <v>0</v>
          </cell>
          <cell r="Q250">
            <v>0</v>
          </cell>
          <cell r="T250">
            <v>0</v>
          </cell>
          <cell r="Y250">
            <v>0</v>
          </cell>
          <cell r="AP250">
            <v>228.66666666666669</v>
          </cell>
          <cell r="AQ250" t="e">
            <v>#REF!</v>
          </cell>
        </row>
        <row r="251">
          <cell r="C251">
            <v>-0.5</v>
          </cell>
          <cell r="N251">
            <v>0.20800000000000018</v>
          </cell>
          <cell r="Q251">
            <v>0.76399999999998158</v>
          </cell>
          <cell r="T251">
            <v>-0.42800000000000082</v>
          </cell>
          <cell r="Y251">
            <v>6.799999999999784E-2</v>
          </cell>
          <cell r="AP251" t="e">
            <v>#REF!</v>
          </cell>
          <cell r="AQ251" t="e">
            <v>#REF!</v>
          </cell>
        </row>
        <row r="252">
          <cell r="C252">
            <v>685.56799999999998</v>
          </cell>
          <cell r="N252">
            <v>0.19200000000000017</v>
          </cell>
          <cell r="Q252">
            <v>-0.32000000000000028</v>
          </cell>
          <cell r="T252">
            <v>-0.3360000000000003</v>
          </cell>
          <cell r="Y252">
            <v>0.28000000000000114</v>
          </cell>
          <cell r="AP252" t="e">
            <v>#REF!</v>
          </cell>
          <cell r="AQ252" t="e">
            <v>#REF!</v>
          </cell>
        </row>
        <row r="253">
          <cell r="C253" t="e">
            <v>#REF!</v>
          </cell>
          <cell r="N253" t="e">
            <v>#REF!</v>
          </cell>
          <cell r="Q253">
            <v>4368.9655151515171</v>
          </cell>
          <cell r="T253">
            <v>2996.5510909091154</v>
          </cell>
          <cell r="Y253" t="e">
            <v>#REF!</v>
          </cell>
          <cell r="AP253" t="e">
            <v>#REF!</v>
          </cell>
          <cell r="AQ253" t="e">
            <v>#REF!</v>
          </cell>
        </row>
        <row r="254">
          <cell r="Q254">
            <v>541</v>
          </cell>
          <cell r="T254">
            <v>480</v>
          </cell>
          <cell r="Y254">
            <v>44</v>
          </cell>
          <cell r="AP254">
            <v>524</v>
          </cell>
          <cell r="AQ254" t="e">
            <v>#REF!</v>
          </cell>
        </row>
        <row r="294">
          <cell r="T294" t="str">
            <v>Собівартість</v>
          </cell>
        </row>
        <row r="295">
          <cell r="V295">
            <v>-25</v>
          </cell>
        </row>
        <row r="296">
          <cell r="V296">
            <v>-1.375</v>
          </cell>
        </row>
        <row r="297">
          <cell r="V297">
            <v>-8</v>
          </cell>
        </row>
        <row r="298">
          <cell r="V298">
            <v>-2.1590909090909096</v>
          </cell>
        </row>
        <row r="304">
          <cell r="T304" t="str">
            <v>ФМЗ ( з відрахуван)</v>
          </cell>
          <cell r="V304">
            <v>25</v>
          </cell>
        </row>
      </sheetData>
      <sheetData sheetId="22" refreshError="1">
        <row r="16">
          <cell r="AO16" t="str">
            <v>ЗАТВЕРДЖУЮ</v>
          </cell>
        </row>
        <row r="17">
          <cell r="C17" t="str">
            <v>І.В.ПЛАЧКОВ</v>
          </cell>
          <cell r="AO17" t="str">
            <v>ГОЛОВА ПРАЛІННЯ АК КЕ</v>
          </cell>
        </row>
        <row r="22">
          <cell r="AU22" t="str">
            <v>І.В.ПЛАЧКОВ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M30" t="str">
            <v xml:space="preserve">ККМ ПЛАН </v>
          </cell>
          <cell r="N30" t="str">
            <v>ЗВІТ</v>
          </cell>
          <cell r="O30" t="str">
            <v>ВІДХ.</v>
          </cell>
          <cell r="P30" t="str">
            <v>КТМ ПЛАН</v>
          </cell>
          <cell r="Q30" t="str">
            <v>ЗВІТ</v>
          </cell>
          <cell r="R30" t="str">
            <v>ВІДХ.</v>
          </cell>
          <cell r="S30" t="str">
            <v>ТЕЦ-5   ПЛАН</v>
          </cell>
          <cell r="T30" t="str">
            <v>Е/Е</v>
          </cell>
          <cell r="U30" t="str">
            <v xml:space="preserve"> Т/Е</v>
          </cell>
          <cell r="W30" t="str">
            <v>ЗВІТ</v>
          </cell>
          <cell r="X30" t="str">
            <v>ТЕЦ-6  ПЛАН</v>
          </cell>
          <cell r="Y30" t="str">
            <v>Е/Е</v>
          </cell>
          <cell r="Z30" t="str">
            <v xml:space="preserve"> Т/Е</v>
          </cell>
          <cell r="AC30" t="str">
            <v>ТРМ ВСЬОГО ПЛАН</v>
          </cell>
          <cell r="AD30" t="str">
            <v>ТРМ АК ПЛАН</v>
          </cell>
          <cell r="AE30" t="str">
            <v>ТРМ СТОР  ПЛАН</v>
          </cell>
          <cell r="AF30" t="str">
            <v>ТРМ ВСЬОГО ЗВІТ</v>
          </cell>
          <cell r="AG30" t="str">
            <v>ТРМ АК ЗВІТ</v>
          </cell>
          <cell r="AH30" t="str">
            <v>ТРМ СТОР  ЗВІТ</v>
          </cell>
          <cell r="AI30" t="str">
            <v>відх всього</v>
          </cell>
          <cell r="AJ30" t="str">
            <v>Е/Е</v>
          </cell>
          <cell r="AK30" t="str">
            <v xml:space="preserve"> Т/Е</v>
          </cell>
          <cell r="AM30" t="str">
            <v>ДОП.ВИР. ПЛАН</v>
          </cell>
          <cell r="AN30" t="str">
            <v>ЗВІТ</v>
          </cell>
          <cell r="AO30" t="str">
            <v>АК КЕ  ПЛАН</v>
          </cell>
          <cell r="AP30" t="str">
            <v xml:space="preserve"> Е/Е</v>
          </cell>
          <cell r="AQ30" t="str">
            <v xml:space="preserve"> Т/Е</v>
          </cell>
          <cell r="AR30" t="str">
            <v>ЗВІТ</v>
          </cell>
          <cell r="AS30" t="str">
            <v>відх</v>
          </cell>
          <cell r="AT30" t="str">
            <v>СТАНЦІї ЕЛЕКТРО</v>
          </cell>
          <cell r="AU30" t="str">
            <v>СТАНЦІІ ТЕПЛОВІ</v>
          </cell>
          <cell r="AV30" t="str">
            <v>МЕРЕЖІ ЕЛЕКТРО</v>
          </cell>
          <cell r="AW30" t="str">
            <v>МЕРЕЖІ ТЕПЛОВІ</v>
          </cell>
        </row>
        <row r="31">
          <cell r="Y31">
            <v>298</v>
          </cell>
          <cell r="AP31">
            <v>298</v>
          </cell>
        </row>
        <row r="32">
          <cell r="Y32">
            <v>268.14999999999998</v>
          </cell>
          <cell r="AP32">
            <v>268.14999999999998</v>
          </cell>
        </row>
        <row r="33">
          <cell r="AP33">
            <v>0</v>
          </cell>
        </row>
        <row r="34">
          <cell r="AP34">
            <v>0</v>
          </cell>
        </row>
        <row r="35">
          <cell r="AP35">
            <v>32</v>
          </cell>
        </row>
        <row r="36">
          <cell r="AP36">
            <v>0</v>
          </cell>
        </row>
        <row r="37">
          <cell r="AP37">
            <v>500</v>
          </cell>
        </row>
        <row r="38">
          <cell r="M38">
            <v>0</v>
          </cell>
          <cell r="AP38">
            <v>468</v>
          </cell>
        </row>
        <row r="39">
          <cell r="C39">
            <v>24088.5</v>
          </cell>
          <cell r="M39">
            <v>7874.5400000000009</v>
          </cell>
          <cell r="N39">
            <v>51</v>
          </cell>
          <cell r="O39">
            <v>-7823.5400000000009</v>
          </cell>
          <cell r="P39">
            <v>21526.597121212119</v>
          </cell>
          <cell r="Q39">
            <v>1921</v>
          </cell>
          <cell r="R39">
            <v>-7874.5400000000009</v>
          </cell>
          <cell r="S39">
            <v>10402.377272727274</v>
          </cell>
          <cell r="T39">
            <v>6339</v>
          </cell>
          <cell r="U39">
            <v>3764.8772727272735</v>
          </cell>
          <cell r="W39">
            <v>504</v>
          </cell>
          <cell r="X39">
            <v>6353.0733333333337</v>
          </cell>
          <cell r="Y39">
            <v>3563</v>
          </cell>
          <cell r="Z39">
            <v>2327.5733333333337</v>
          </cell>
          <cell r="AC39">
            <v>12680.606666666667</v>
          </cell>
          <cell r="AF39">
            <v>8023</v>
          </cell>
          <cell r="AG39">
            <v>5924</v>
          </cell>
          <cell r="AH39">
            <v>2099</v>
          </cell>
          <cell r="AI39">
            <v>-4657.6066666666666</v>
          </cell>
          <cell r="AM39">
            <v>9793.2999999999993</v>
          </cell>
        </row>
        <row r="40">
          <cell r="C40">
            <v>12795.5</v>
          </cell>
          <cell r="AE40">
            <v>12680.606666666667</v>
          </cell>
          <cell r="AH40">
            <v>2099</v>
          </cell>
        </row>
        <row r="41">
          <cell r="C41">
            <v>1607.1</v>
          </cell>
          <cell r="D41">
            <v>588</v>
          </cell>
          <cell r="E41">
            <v>1019.1</v>
          </cell>
          <cell r="M41">
            <v>2532.4400000000005</v>
          </cell>
          <cell r="P41">
            <v>5547.8736363636363</v>
          </cell>
          <cell r="S41">
            <v>2164.1499999999996</v>
          </cell>
          <cell r="T41">
            <v>1334</v>
          </cell>
          <cell r="U41">
            <v>830.15</v>
          </cell>
          <cell r="X41">
            <v>1710.74</v>
          </cell>
          <cell r="Y41">
            <v>1043</v>
          </cell>
          <cell r="Z41">
            <v>705.74</v>
          </cell>
          <cell r="AD41">
            <v>4465</v>
          </cell>
          <cell r="AF41">
            <v>3689.3636363636365</v>
          </cell>
          <cell r="AG41">
            <v>3202</v>
          </cell>
          <cell r="AM41">
            <v>545</v>
          </cell>
          <cell r="AQ41">
            <v>1535.8899999999999</v>
          </cell>
        </row>
        <row r="42">
          <cell r="P42">
            <v>970</v>
          </cell>
          <cell r="Z42">
            <v>590</v>
          </cell>
          <cell r="AQ42">
            <v>2095</v>
          </cell>
        </row>
        <row r="46">
          <cell r="C46">
            <v>2306</v>
          </cell>
          <cell r="D46">
            <v>837</v>
          </cell>
          <cell r="E46">
            <v>1469</v>
          </cell>
          <cell r="M46">
            <v>1075.5999999999999</v>
          </cell>
          <cell r="O46">
            <v>-1075.5999999999999</v>
          </cell>
          <cell r="P46">
            <v>2738</v>
          </cell>
          <cell r="R46">
            <v>-1075.5999999999999</v>
          </cell>
          <cell r="S46">
            <v>631.4</v>
          </cell>
          <cell r="T46">
            <v>388</v>
          </cell>
          <cell r="U46">
            <v>243.4</v>
          </cell>
          <cell r="X46">
            <v>1054.6500000000001</v>
          </cell>
          <cell r="Y46">
            <v>672</v>
          </cell>
          <cell r="Z46">
            <v>382.65000000000009</v>
          </cell>
          <cell r="AC46">
            <v>1441.25</v>
          </cell>
          <cell r="AD46">
            <v>874.25</v>
          </cell>
          <cell r="AE46">
            <v>567</v>
          </cell>
          <cell r="AF46">
            <v>399</v>
          </cell>
          <cell r="AG46">
            <v>292</v>
          </cell>
          <cell r="AH46">
            <v>107</v>
          </cell>
          <cell r="AI46">
            <v>-1042.25</v>
          </cell>
          <cell r="AM46">
            <v>0</v>
          </cell>
          <cell r="AO46">
            <v>9239.9</v>
          </cell>
          <cell r="AP46">
            <v>3131.6</v>
          </cell>
          <cell r="AQ46">
            <v>6108.2999999999993</v>
          </cell>
          <cell r="AR46" t="e">
            <v>#REF!</v>
          </cell>
          <cell r="AS46" t="e">
            <v>#REF!</v>
          </cell>
          <cell r="AT46">
            <v>1060</v>
          </cell>
          <cell r="AU46">
            <v>1557</v>
          </cell>
          <cell r="AV46">
            <v>2071.6</v>
          </cell>
          <cell r="AW46">
            <v>4551.2999999999993</v>
          </cell>
        </row>
        <row r="47">
          <cell r="C47">
            <v>617</v>
          </cell>
          <cell r="D47">
            <v>229</v>
          </cell>
          <cell r="E47">
            <v>270</v>
          </cell>
          <cell r="M47">
            <v>624</v>
          </cell>
          <cell r="P47">
            <v>1853.8333333333333</v>
          </cell>
          <cell r="S47">
            <v>290</v>
          </cell>
          <cell r="T47">
            <v>187</v>
          </cell>
          <cell r="U47">
            <v>103</v>
          </cell>
          <cell r="X47">
            <v>226</v>
          </cell>
          <cell r="Y47">
            <v>140</v>
          </cell>
          <cell r="Z47">
            <v>86</v>
          </cell>
          <cell r="AC47">
            <v>1299</v>
          </cell>
          <cell r="AD47">
            <v>1235</v>
          </cell>
          <cell r="AE47">
            <v>64</v>
          </cell>
          <cell r="AO47">
            <v>4945.833333333333</v>
          </cell>
        </row>
        <row r="48">
          <cell r="C48">
            <v>0</v>
          </cell>
          <cell r="D48">
            <v>0</v>
          </cell>
          <cell r="E48">
            <v>0</v>
          </cell>
          <cell r="M48">
            <v>1</v>
          </cell>
          <cell r="P48">
            <v>0</v>
          </cell>
          <cell r="S48">
            <v>18.55</v>
          </cell>
          <cell r="T48">
            <v>9</v>
          </cell>
          <cell r="U48">
            <v>9.5500000000000007</v>
          </cell>
          <cell r="X48">
            <v>47</v>
          </cell>
          <cell r="Y48">
            <v>22</v>
          </cell>
          <cell r="Z48">
            <v>25</v>
          </cell>
          <cell r="AC48">
            <v>0</v>
          </cell>
          <cell r="AD48">
            <v>0</v>
          </cell>
          <cell r="AE48">
            <v>0</v>
          </cell>
          <cell r="AO48">
            <v>66.55</v>
          </cell>
        </row>
        <row r="49">
          <cell r="C49">
            <v>1639</v>
          </cell>
          <cell r="D49">
            <v>592</v>
          </cell>
          <cell r="E49">
            <v>595</v>
          </cell>
          <cell r="M49">
            <v>60</v>
          </cell>
          <cell r="P49">
            <v>167</v>
          </cell>
          <cell r="S49">
            <v>164</v>
          </cell>
          <cell r="T49">
            <v>107</v>
          </cell>
          <cell r="U49">
            <v>57</v>
          </cell>
          <cell r="X49">
            <v>141</v>
          </cell>
          <cell r="Y49">
            <v>87</v>
          </cell>
          <cell r="Z49">
            <v>54</v>
          </cell>
          <cell r="AC49">
            <v>55.6</v>
          </cell>
          <cell r="AD49">
            <v>28.6</v>
          </cell>
          <cell r="AE49">
            <v>26</v>
          </cell>
          <cell r="AO49">
            <v>2356.6</v>
          </cell>
        </row>
        <row r="50">
          <cell r="C50">
            <v>23</v>
          </cell>
          <cell r="D50">
            <v>9</v>
          </cell>
          <cell r="E50">
            <v>14</v>
          </cell>
          <cell r="M50">
            <v>135.1</v>
          </cell>
          <cell r="O50">
            <v>-135.1</v>
          </cell>
          <cell r="P50">
            <v>1350.3333333333335</v>
          </cell>
          <cell r="R50">
            <v>-135.1</v>
          </cell>
          <cell r="S50">
            <v>2382.333333333333</v>
          </cell>
          <cell r="T50">
            <v>1408</v>
          </cell>
          <cell r="U50">
            <v>974.33333333333326</v>
          </cell>
          <cell r="X50">
            <v>240.35000000000002</v>
          </cell>
          <cell r="Y50">
            <v>141</v>
          </cell>
          <cell r="Z50">
            <v>99.350000000000009</v>
          </cell>
          <cell r="AC50">
            <v>539.59999999999991</v>
          </cell>
          <cell r="AD50">
            <v>370</v>
          </cell>
          <cell r="AE50">
            <v>169.59999999999997</v>
          </cell>
          <cell r="AF50">
            <v>751</v>
          </cell>
          <cell r="AG50">
            <v>601</v>
          </cell>
          <cell r="AH50">
            <v>150</v>
          </cell>
          <cell r="AI50">
            <v>211.40000000000009</v>
          </cell>
          <cell r="AM50">
            <v>0</v>
          </cell>
          <cell r="AO50">
            <v>4454.1166666666668</v>
          </cell>
          <cell r="AP50">
            <v>1694.1</v>
          </cell>
          <cell r="AQ50">
            <v>2760.0166666666669</v>
          </cell>
          <cell r="AR50" t="e">
            <v>#REF!</v>
          </cell>
          <cell r="AS50" t="e">
            <v>#REF!</v>
          </cell>
          <cell r="AT50">
            <v>1549</v>
          </cell>
          <cell r="AU50">
            <v>1533</v>
          </cell>
          <cell r="AV50">
            <v>145.09999999999991</v>
          </cell>
          <cell r="AW50">
            <v>1227.0166666666669</v>
          </cell>
        </row>
        <row r="51">
          <cell r="C51">
            <v>0</v>
          </cell>
          <cell r="D51">
            <v>0</v>
          </cell>
          <cell r="E51">
            <v>0</v>
          </cell>
          <cell r="M51">
            <v>0</v>
          </cell>
          <cell r="O51">
            <v>0</v>
          </cell>
          <cell r="P51">
            <v>41</v>
          </cell>
          <cell r="R51">
            <v>0</v>
          </cell>
          <cell r="S51">
            <v>1791</v>
          </cell>
          <cell r="T51">
            <v>1047</v>
          </cell>
          <cell r="U51">
            <v>744</v>
          </cell>
          <cell r="X51">
            <v>40</v>
          </cell>
          <cell r="Y51">
            <v>23</v>
          </cell>
          <cell r="Z51">
            <v>17</v>
          </cell>
          <cell r="AC51">
            <v>1</v>
          </cell>
          <cell r="AD51">
            <v>0</v>
          </cell>
          <cell r="AE51">
            <v>1</v>
          </cell>
          <cell r="AH51">
            <v>0</v>
          </cell>
          <cell r="AI51">
            <v>-1</v>
          </cell>
          <cell r="AO51">
            <v>1872</v>
          </cell>
          <cell r="AP51">
            <v>1070</v>
          </cell>
          <cell r="AQ51">
            <v>802</v>
          </cell>
          <cell r="AR51" t="e">
            <v>#REF!</v>
          </cell>
          <cell r="AS51" t="e">
            <v>#REF!</v>
          </cell>
          <cell r="AT51">
            <v>1070</v>
          </cell>
          <cell r="AU51">
            <v>775</v>
          </cell>
          <cell r="AV51">
            <v>0</v>
          </cell>
          <cell r="AW51">
            <v>27</v>
          </cell>
        </row>
        <row r="52">
          <cell r="C52">
            <v>0</v>
          </cell>
          <cell r="D52">
            <v>0</v>
          </cell>
          <cell r="E52">
            <v>0</v>
          </cell>
          <cell r="M52">
            <v>0</v>
          </cell>
          <cell r="O52">
            <v>0</v>
          </cell>
          <cell r="P52">
            <v>15053</v>
          </cell>
          <cell r="R52">
            <v>0</v>
          </cell>
          <cell r="S52">
            <v>39538</v>
          </cell>
          <cell r="T52">
            <v>23885</v>
          </cell>
          <cell r="U52">
            <v>15653</v>
          </cell>
          <cell r="X52">
            <v>33899</v>
          </cell>
          <cell r="Y52">
            <v>19743</v>
          </cell>
          <cell r="Z52">
            <v>14156</v>
          </cell>
          <cell r="AC52">
            <v>0</v>
          </cell>
          <cell r="AD52">
            <v>0</v>
          </cell>
          <cell r="AE52">
            <v>0</v>
          </cell>
          <cell r="AH52">
            <v>0</v>
          </cell>
          <cell r="AI52">
            <v>0</v>
          </cell>
          <cell r="AM52">
            <v>0</v>
          </cell>
          <cell r="AO52">
            <v>88491</v>
          </cell>
          <cell r="AP52">
            <v>43629</v>
          </cell>
          <cell r="AQ52">
            <v>44862</v>
          </cell>
          <cell r="AR52" t="e">
            <v>#REF!</v>
          </cell>
          <cell r="AS52" t="e">
            <v>#REF!</v>
          </cell>
          <cell r="AT52">
            <v>43628</v>
          </cell>
          <cell r="AU52">
            <v>44862</v>
          </cell>
          <cell r="AV52">
            <v>1</v>
          </cell>
          <cell r="AW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M53">
            <v>0</v>
          </cell>
          <cell r="O53">
            <v>0</v>
          </cell>
          <cell r="P53">
            <v>15053</v>
          </cell>
          <cell r="R53">
            <v>0</v>
          </cell>
          <cell r="S53">
            <v>39538</v>
          </cell>
          <cell r="T53">
            <v>23885</v>
          </cell>
          <cell r="U53">
            <v>15653</v>
          </cell>
          <cell r="X53">
            <v>33899</v>
          </cell>
          <cell r="Y53">
            <v>19743</v>
          </cell>
          <cell r="Z53">
            <v>14156</v>
          </cell>
          <cell r="AC53">
            <v>0</v>
          </cell>
          <cell r="AD53">
            <v>0</v>
          </cell>
          <cell r="AE53">
            <v>0</v>
          </cell>
          <cell r="AH53">
            <v>0</v>
          </cell>
          <cell r="AI53">
            <v>0</v>
          </cell>
          <cell r="AO53">
            <v>88490</v>
          </cell>
          <cell r="AP53">
            <v>43628</v>
          </cell>
          <cell r="AQ53">
            <v>44862</v>
          </cell>
          <cell r="AR53" t="e">
            <v>#REF!</v>
          </cell>
          <cell r="AS53" t="e">
            <v>#REF!</v>
          </cell>
          <cell r="AT53">
            <v>43628</v>
          </cell>
          <cell r="AU53">
            <v>44862</v>
          </cell>
          <cell r="AV53">
            <v>0</v>
          </cell>
          <cell r="AW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M54">
            <v>0</v>
          </cell>
          <cell r="O54">
            <v>0</v>
          </cell>
          <cell r="P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X54">
            <v>0</v>
          </cell>
          <cell r="Y54">
            <v>0</v>
          </cell>
          <cell r="Z54">
            <v>0</v>
          </cell>
          <cell r="AC54">
            <v>0</v>
          </cell>
          <cell r="AD54">
            <v>0</v>
          </cell>
          <cell r="AE54">
            <v>0</v>
          </cell>
          <cell r="AR54" t="e">
            <v>#REF!</v>
          </cell>
          <cell r="AS54" t="e">
            <v>#REF!</v>
          </cell>
          <cell r="AU54">
            <v>0</v>
          </cell>
        </row>
        <row r="55">
          <cell r="C55">
            <v>22</v>
          </cell>
          <cell r="D55">
            <v>8</v>
          </cell>
          <cell r="E55">
            <v>14</v>
          </cell>
          <cell r="M55">
            <v>61.75</v>
          </cell>
          <cell r="O55">
            <v>-61.75</v>
          </cell>
          <cell r="P55">
            <v>2078.6666666666665</v>
          </cell>
          <cell r="R55">
            <v>-61.75</v>
          </cell>
          <cell r="S55">
            <v>0</v>
          </cell>
          <cell r="T55">
            <v>0</v>
          </cell>
          <cell r="U55">
            <v>0</v>
          </cell>
          <cell r="X55">
            <v>0</v>
          </cell>
          <cell r="Y55">
            <v>0</v>
          </cell>
          <cell r="Z55">
            <v>0</v>
          </cell>
          <cell r="AC55">
            <v>2052.15</v>
          </cell>
          <cell r="AD55">
            <v>820</v>
          </cell>
          <cell r="AE55">
            <v>1232.1499999999999</v>
          </cell>
          <cell r="AF55">
            <v>1829</v>
          </cell>
          <cell r="AG55">
            <v>810</v>
          </cell>
          <cell r="AH55">
            <v>1019</v>
          </cell>
          <cell r="AI55">
            <v>-223.15000000000009</v>
          </cell>
          <cell r="AM55">
            <v>0</v>
          </cell>
          <cell r="AO55">
            <v>2982.4166666666665</v>
          </cell>
          <cell r="AP55">
            <v>69.75</v>
          </cell>
          <cell r="AQ55">
            <v>2912.6666666666665</v>
          </cell>
          <cell r="AR55" t="e">
            <v>#REF!</v>
          </cell>
          <cell r="AS55" t="e">
            <v>#REF!</v>
          </cell>
          <cell r="AT55">
            <v>0</v>
          </cell>
          <cell r="AU55">
            <v>707</v>
          </cell>
          <cell r="AV55">
            <v>69.75</v>
          </cell>
          <cell r="AW55">
            <v>2205.6666666666665</v>
          </cell>
        </row>
        <row r="56">
          <cell r="C56">
            <v>1169.0999999999999</v>
          </cell>
          <cell r="D56">
            <v>427</v>
          </cell>
          <cell r="E56">
            <v>742.1</v>
          </cell>
          <cell r="M56">
            <v>1596.106666666667</v>
          </cell>
          <cell r="O56">
            <v>-1596.106666666667</v>
          </cell>
          <cell r="P56">
            <v>2758.0554545454543</v>
          </cell>
          <cell r="R56">
            <v>-1596.106666666667</v>
          </cell>
          <cell r="S56">
            <v>892.87727272727273</v>
          </cell>
          <cell r="T56">
            <v>551</v>
          </cell>
          <cell r="U56">
            <v>341.87727272727273</v>
          </cell>
          <cell r="X56">
            <v>822.74</v>
          </cell>
          <cell r="Y56">
            <v>491</v>
          </cell>
          <cell r="Z56">
            <v>331.74</v>
          </cell>
          <cell r="AC56">
            <v>2970.8900000000003</v>
          </cell>
          <cell r="AD56">
            <v>2688</v>
          </cell>
          <cell r="AE56">
            <v>282.89000000000033</v>
          </cell>
          <cell r="AF56">
            <v>2091</v>
          </cell>
          <cell r="AG56">
            <v>1747</v>
          </cell>
          <cell r="AH56">
            <v>344</v>
          </cell>
          <cell r="AI56">
            <v>-879.89000000000033</v>
          </cell>
          <cell r="AM56">
            <v>0</v>
          </cell>
          <cell r="AO56">
            <v>10657.879393939395</v>
          </cell>
          <cell r="AP56">
            <v>3560.106666666667</v>
          </cell>
          <cell r="AQ56">
            <v>7097.7727272727279</v>
          </cell>
          <cell r="AR56" t="e">
            <v>#REF!</v>
          </cell>
          <cell r="AS56" t="e">
            <v>#REF!</v>
          </cell>
          <cell r="AT56">
            <v>1042</v>
          </cell>
          <cell r="AU56">
            <v>1611</v>
          </cell>
          <cell r="AV56">
            <v>2518.106666666667</v>
          </cell>
          <cell r="AW56">
            <v>5486.7727272727279</v>
          </cell>
        </row>
        <row r="57">
          <cell r="C57">
            <v>64</v>
          </cell>
          <cell r="D57">
            <v>24</v>
          </cell>
          <cell r="E57">
            <v>40</v>
          </cell>
          <cell r="M57">
            <v>88</v>
          </cell>
          <cell r="O57">
            <v>-88</v>
          </cell>
          <cell r="P57">
            <v>152</v>
          </cell>
          <cell r="R57">
            <v>-88</v>
          </cell>
          <cell r="S57">
            <v>48</v>
          </cell>
          <cell r="T57">
            <v>29</v>
          </cell>
          <cell r="U57">
            <v>19</v>
          </cell>
          <cell r="X57">
            <v>45</v>
          </cell>
          <cell r="Y57">
            <v>27</v>
          </cell>
          <cell r="Z57">
            <v>18</v>
          </cell>
          <cell r="AC57">
            <v>164</v>
          </cell>
          <cell r="AD57">
            <v>147</v>
          </cell>
          <cell r="AE57">
            <v>17</v>
          </cell>
          <cell r="AF57">
            <v>117</v>
          </cell>
          <cell r="AG57">
            <v>96</v>
          </cell>
          <cell r="AH57">
            <v>21</v>
          </cell>
          <cell r="AI57">
            <v>-47</v>
          </cell>
          <cell r="AM57">
            <v>0</v>
          </cell>
          <cell r="AO57">
            <v>583</v>
          </cell>
          <cell r="AP57">
            <v>195</v>
          </cell>
          <cell r="AQ57">
            <v>388</v>
          </cell>
          <cell r="AR57" t="e">
            <v>#REF!</v>
          </cell>
          <cell r="AS57" t="e">
            <v>#REF!</v>
          </cell>
          <cell r="AT57">
            <v>56</v>
          </cell>
          <cell r="AU57">
            <v>67</v>
          </cell>
          <cell r="AV57">
            <v>139</v>
          </cell>
          <cell r="AW57">
            <v>321</v>
          </cell>
        </row>
        <row r="58">
          <cell r="C58">
            <v>374</v>
          </cell>
          <cell r="D58">
            <v>137</v>
          </cell>
          <cell r="E58">
            <v>237</v>
          </cell>
          <cell r="M58">
            <v>511</v>
          </cell>
          <cell r="O58">
            <v>-511</v>
          </cell>
          <cell r="P58">
            <v>883</v>
          </cell>
          <cell r="R58">
            <v>-511</v>
          </cell>
          <cell r="S58">
            <v>286</v>
          </cell>
          <cell r="T58">
            <v>176</v>
          </cell>
          <cell r="U58">
            <v>110</v>
          </cell>
          <cell r="X58">
            <v>263</v>
          </cell>
          <cell r="Y58">
            <v>157</v>
          </cell>
          <cell r="Z58">
            <v>106</v>
          </cell>
          <cell r="AC58">
            <v>951</v>
          </cell>
          <cell r="AD58">
            <v>860</v>
          </cell>
          <cell r="AE58">
            <v>91</v>
          </cell>
          <cell r="AF58">
            <v>676</v>
          </cell>
          <cell r="AG58">
            <v>559</v>
          </cell>
          <cell r="AH58">
            <v>117</v>
          </cell>
          <cell r="AI58">
            <v>-275</v>
          </cell>
          <cell r="AM58">
            <v>0</v>
          </cell>
          <cell r="AO58">
            <v>3411</v>
          </cell>
          <cell r="AP58">
            <v>1138</v>
          </cell>
          <cell r="AQ58">
            <v>2273</v>
          </cell>
          <cell r="AR58" t="e">
            <v>#REF!</v>
          </cell>
          <cell r="AS58" t="e">
            <v>#REF!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M59">
            <v>0</v>
          </cell>
          <cell r="O59">
            <v>0</v>
          </cell>
          <cell r="P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X59">
            <v>0</v>
          </cell>
          <cell r="Y59">
            <v>0</v>
          </cell>
          <cell r="Z59">
            <v>0</v>
          </cell>
          <cell r="AC59">
            <v>0</v>
          </cell>
          <cell r="AD59">
            <v>0</v>
          </cell>
          <cell r="AE59">
            <v>0</v>
          </cell>
          <cell r="AH59">
            <v>0</v>
          </cell>
          <cell r="AI59">
            <v>0</v>
          </cell>
          <cell r="AM59">
            <v>37</v>
          </cell>
          <cell r="AO59">
            <v>0</v>
          </cell>
          <cell r="AP59">
            <v>0</v>
          </cell>
          <cell r="AQ59">
            <v>0</v>
          </cell>
          <cell r="AR59" t="e">
            <v>#REF!</v>
          </cell>
          <cell r="AS59" t="e">
            <v>#REF!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</row>
        <row r="60">
          <cell r="C60">
            <v>238</v>
          </cell>
          <cell r="D60">
            <v>90</v>
          </cell>
          <cell r="E60">
            <v>148</v>
          </cell>
          <cell r="M60">
            <v>1392</v>
          </cell>
          <cell r="O60">
            <v>-1392</v>
          </cell>
          <cell r="P60">
            <v>2801</v>
          </cell>
          <cell r="R60">
            <v>-1392</v>
          </cell>
          <cell r="S60">
            <v>1593</v>
          </cell>
          <cell r="T60">
            <v>974</v>
          </cell>
          <cell r="U60">
            <v>619</v>
          </cell>
          <cell r="X60">
            <v>1689</v>
          </cell>
          <cell r="Y60">
            <v>980</v>
          </cell>
          <cell r="Z60">
            <v>709</v>
          </cell>
          <cell r="AC60">
            <v>1578</v>
          </cell>
          <cell r="AD60">
            <v>1578</v>
          </cell>
          <cell r="AE60">
            <v>0</v>
          </cell>
          <cell r="AF60">
            <v>1739</v>
          </cell>
          <cell r="AG60">
            <v>1265</v>
          </cell>
          <cell r="AH60">
            <v>474</v>
          </cell>
          <cell r="AI60">
            <v>161</v>
          </cell>
          <cell r="AM60">
            <v>0</v>
          </cell>
          <cell r="AO60">
            <v>9252</v>
          </cell>
          <cell r="AP60">
            <v>3451</v>
          </cell>
          <cell r="AQ60">
            <v>5801</v>
          </cell>
          <cell r="AR60" t="e">
            <v>#REF!</v>
          </cell>
          <cell r="AS60" t="e">
            <v>#REF!</v>
          </cell>
          <cell r="AT60">
            <v>1954</v>
          </cell>
          <cell r="AU60">
            <v>2280</v>
          </cell>
          <cell r="AV60">
            <v>1497</v>
          </cell>
          <cell r="AW60">
            <v>3521</v>
          </cell>
        </row>
        <row r="61">
          <cell r="C61">
            <v>0</v>
          </cell>
          <cell r="D61">
            <v>0</v>
          </cell>
          <cell r="E61">
            <v>0</v>
          </cell>
          <cell r="M61">
            <v>0</v>
          </cell>
          <cell r="O61">
            <v>0</v>
          </cell>
          <cell r="P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174</v>
          </cell>
          <cell r="AG61">
            <v>126</v>
          </cell>
          <cell r="AH61">
            <v>48</v>
          </cell>
          <cell r="AI61">
            <v>174</v>
          </cell>
          <cell r="AO61">
            <v>0</v>
          </cell>
          <cell r="AR61" t="e">
            <v>#REF!</v>
          </cell>
          <cell r="AS61" t="e">
            <v>#REF!</v>
          </cell>
        </row>
        <row r="62">
          <cell r="C62">
            <v>168</v>
          </cell>
          <cell r="D62">
            <v>59</v>
          </cell>
          <cell r="E62">
            <v>109</v>
          </cell>
          <cell r="M62">
            <v>1680</v>
          </cell>
          <cell r="O62">
            <v>-1680</v>
          </cell>
          <cell r="P62">
            <v>4255</v>
          </cell>
          <cell r="R62">
            <v>-1680</v>
          </cell>
          <cell r="S62">
            <v>326.5</v>
          </cell>
          <cell r="T62">
            <v>0</v>
          </cell>
          <cell r="U62">
            <v>0</v>
          </cell>
          <cell r="X62">
            <v>554.5</v>
          </cell>
          <cell r="Y62">
            <v>0</v>
          </cell>
          <cell r="Z62">
            <v>0</v>
          </cell>
          <cell r="AC62">
            <v>1110</v>
          </cell>
          <cell r="AD62">
            <v>1027</v>
          </cell>
          <cell r="AE62">
            <v>83</v>
          </cell>
          <cell r="AH62">
            <v>0</v>
          </cell>
          <cell r="AI62">
            <v>-1110</v>
          </cell>
          <cell r="AO62">
            <v>8031</v>
          </cell>
          <cell r="AP62">
            <v>1754</v>
          </cell>
          <cell r="AQ62">
            <v>6277</v>
          </cell>
          <cell r="AR62" t="e">
            <v>#REF!</v>
          </cell>
          <cell r="AS62" t="e">
            <v>#REF!</v>
          </cell>
          <cell r="AU62">
            <v>1170</v>
          </cell>
        </row>
        <row r="63">
          <cell r="C63">
            <v>0</v>
          </cell>
          <cell r="D63">
            <v>0</v>
          </cell>
          <cell r="E63">
            <v>0</v>
          </cell>
          <cell r="M63">
            <v>0</v>
          </cell>
          <cell r="O63">
            <v>0</v>
          </cell>
          <cell r="P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C63">
            <v>0</v>
          </cell>
          <cell r="AD63">
            <v>0</v>
          </cell>
          <cell r="AE63">
            <v>0</v>
          </cell>
          <cell r="AH63">
            <v>0</v>
          </cell>
          <cell r="AI63">
            <v>0</v>
          </cell>
          <cell r="AO63">
            <v>0</v>
          </cell>
          <cell r="AP63">
            <v>0</v>
          </cell>
          <cell r="AQ63">
            <v>0</v>
          </cell>
          <cell r="AR63" t="e">
            <v>#REF!</v>
          </cell>
          <cell r="AS63" t="e">
            <v>#REF!</v>
          </cell>
          <cell r="AU63">
            <v>0</v>
          </cell>
        </row>
        <row r="64">
          <cell r="C64">
            <v>79</v>
          </cell>
          <cell r="D64">
            <v>31</v>
          </cell>
          <cell r="E64">
            <v>39</v>
          </cell>
          <cell r="M64">
            <v>-288</v>
          </cell>
          <cell r="O64">
            <v>288</v>
          </cell>
          <cell r="P64">
            <v>-1454</v>
          </cell>
          <cell r="R64">
            <v>288</v>
          </cell>
          <cell r="S64">
            <v>1266.5</v>
          </cell>
          <cell r="T64">
            <v>974</v>
          </cell>
          <cell r="U64">
            <v>619</v>
          </cell>
          <cell r="X64">
            <v>1134.5</v>
          </cell>
          <cell r="Y64">
            <v>980</v>
          </cell>
          <cell r="Z64">
            <v>709</v>
          </cell>
          <cell r="AC64">
            <v>468</v>
          </cell>
          <cell r="AD64">
            <v>468</v>
          </cell>
          <cell r="AE64">
            <v>0</v>
          </cell>
          <cell r="AF64">
            <v>1565</v>
          </cell>
          <cell r="AG64">
            <v>1139</v>
          </cell>
          <cell r="AH64">
            <v>426</v>
          </cell>
          <cell r="AI64">
            <v>1097</v>
          </cell>
          <cell r="AO64">
            <v>1191</v>
          </cell>
          <cell r="AR64" t="e">
            <v>#REF!</v>
          </cell>
          <cell r="AS64" t="e">
            <v>#REF!</v>
          </cell>
        </row>
        <row r="65">
          <cell r="C65">
            <v>794</v>
          </cell>
          <cell r="D65">
            <v>289</v>
          </cell>
          <cell r="E65">
            <v>505</v>
          </cell>
          <cell r="M65">
            <v>2031.6</v>
          </cell>
          <cell r="O65">
            <v>-2031.6</v>
          </cell>
          <cell r="P65">
            <v>4808.75</v>
          </cell>
          <cell r="R65">
            <v>-2031.6</v>
          </cell>
          <cell r="S65">
            <v>5359.15</v>
          </cell>
          <cell r="T65">
            <v>3460</v>
          </cell>
          <cell r="U65">
            <v>1899.1499999999999</v>
          </cell>
          <cell r="X65">
            <v>2915.7</v>
          </cell>
          <cell r="Y65">
            <v>1724</v>
          </cell>
          <cell r="Z65">
            <v>1191.7</v>
          </cell>
          <cell r="AC65">
            <v>2724</v>
          </cell>
          <cell r="AD65">
            <v>2651</v>
          </cell>
          <cell r="AE65">
            <v>73</v>
          </cell>
          <cell r="AF65">
            <v>1023</v>
          </cell>
          <cell r="AG65">
            <v>938</v>
          </cell>
          <cell r="AH65">
            <v>85</v>
          </cell>
          <cell r="AI65">
            <v>-1701</v>
          </cell>
          <cell r="AO65">
            <v>18448.2</v>
          </cell>
          <cell r="AP65">
            <v>7477.6</v>
          </cell>
          <cell r="AQ65">
            <v>10970.6</v>
          </cell>
          <cell r="AR65" t="e">
            <v>#REF!</v>
          </cell>
          <cell r="AS65" t="e">
            <v>#REF!</v>
          </cell>
          <cell r="AT65">
            <v>5184</v>
          </cell>
          <cell r="AU65">
            <v>4726</v>
          </cell>
          <cell r="AV65">
            <v>2293.6000000000004</v>
          </cell>
          <cell r="AW65">
            <v>6244.6</v>
          </cell>
        </row>
        <row r="66">
          <cell r="C66">
            <v>0</v>
          </cell>
          <cell r="D66">
            <v>0</v>
          </cell>
          <cell r="E66">
            <v>0</v>
          </cell>
          <cell r="M66">
            <v>244.33333333333331</v>
          </cell>
          <cell r="O66">
            <v>-244.33333333333331</v>
          </cell>
          <cell r="P66">
            <v>1277.818181818182</v>
          </cell>
          <cell r="R66">
            <v>-244.33333333333331</v>
          </cell>
          <cell r="S66">
            <v>681.27272727272725</v>
          </cell>
          <cell r="T66">
            <v>420</v>
          </cell>
          <cell r="U66">
            <v>261.27272727272725</v>
          </cell>
          <cell r="X66">
            <v>448</v>
          </cell>
          <cell r="Y66">
            <v>266</v>
          </cell>
          <cell r="Z66">
            <v>182</v>
          </cell>
          <cell r="AC66">
            <v>560</v>
          </cell>
          <cell r="AD66">
            <v>560</v>
          </cell>
          <cell r="AE66">
            <v>0</v>
          </cell>
          <cell r="AF66">
            <v>196.36363636363637</v>
          </cell>
          <cell r="AG66">
            <v>237</v>
          </cell>
          <cell r="AH66">
            <v>-40.636363636363626</v>
          </cell>
          <cell r="AI66">
            <v>-363.63636363636363</v>
          </cell>
          <cell r="AO66">
            <v>3211.4242424242425</v>
          </cell>
          <cell r="AP66">
            <v>930.33333333333326</v>
          </cell>
          <cell r="AQ66">
            <v>2281.090909090909</v>
          </cell>
          <cell r="AR66" t="e">
            <v>#REF!</v>
          </cell>
          <cell r="AS66" t="e">
            <v>#REF!</v>
          </cell>
        </row>
        <row r="67">
          <cell r="C67">
            <v>0</v>
          </cell>
          <cell r="D67">
            <v>0</v>
          </cell>
          <cell r="E67">
            <v>0</v>
          </cell>
          <cell r="M67">
            <v>14</v>
          </cell>
          <cell r="O67">
            <v>-14</v>
          </cell>
          <cell r="P67">
            <v>70</v>
          </cell>
          <cell r="R67">
            <v>-14</v>
          </cell>
          <cell r="S67">
            <v>37</v>
          </cell>
          <cell r="T67">
            <v>23</v>
          </cell>
          <cell r="U67">
            <v>14</v>
          </cell>
          <cell r="X67">
            <v>24</v>
          </cell>
          <cell r="Y67">
            <v>15</v>
          </cell>
          <cell r="Z67">
            <v>9</v>
          </cell>
          <cell r="AC67">
            <v>30</v>
          </cell>
          <cell r="AD67">
            <v>30</v>
          </cell>
          <cell r="AE67">
            <v>0</v>
          </cell>
          <cell r="AF67">
            <v>11</v>
          </cell>
          <cell r="AG67">
            <v>12</v>
          </cell>
          <cell r="AH67">
            <v>-1</v>
          </cell>
          <cell r="AI67">
            <v>-19</v>
          </cell>
          <cell r="AO67">
            <v>175</v>
          </cell>
          <cell r="AP67">
            <v>52</v>
          </cell>
          <cell r="AQ67">
            <v>123</v>
          </cell>
          <cell r="AR67" t="e">
            <v>#REF!</v>
          </cell>
          <cell r="AS67" t="e">
            <v>#REF!</v>
          </cell>
        </row>
        <row r="68">
          <cell r="C68">
            <v>0</v>
          </cell>
          <cell r="D68">
            <v>0</v>
          </cell>
          <cell r="E68">
            <v>0</v>
          </cell>
          <cell r="M68">
            <v>79</v>
          </cell>
          <cell r="O68">
            <v>-79</v>
          </cell>
          <cell r="P68">
            <v>407</v>
          </cell>
          <cell r="R68">
            <v>-79</v>
          </cell>
          <cell r="S68">
            <v>219</v>
          </cell>
          <cell r="T68">
            <v>135</v>
          </cell>
          <cell r="U68">
            <v>84</v>
          </cell>
          <cell r="X68">
            <v>146</v>
          </cell>
          <cell r="Y68">
            <v>87</v>
          </cell>
          <cell r="Z68">
            <v>59</v>
          </cell>
          <cell r="AC68">
            <v>180</v>
          </cell>
          <cell r="AD68">
            <v>180</v>
          </cell>
          <cell r="AE68">
            <v>0</v>
          </cell>
          <cell r="AF68">
            <v>63</v>
          </cell>
          <cell r="AG68">
            <v>16</v>
          </cell>
          <cell r="AH68">
            <v>47</v>
          </cell>
          <cell r="AI68">
            <v>-117</v>
          </cell>
          <cell r="AO68">
            <v>1031</v>
          </cell>
          <cell r="AP68">
            <v>301</v>
          </cell>
          <cell r="AQ68">
            <v>730</v>
          </cell>
          <cell r="AR68">
            <v>620</v>
          </cell>
          <cell r="AS68">
            <v>-411</v>
          </cell>
        </row>
        <row r="69">
          <cell r="C69">
            <v>0</v>
          </cell>
          <cell r="D69">
            <v>0</v>
          </cell>
          <cell r="E69">
            <v>0</v>
          </cell>
          <cell r="M69">
            <v>0</v>
          </cell>
          <cell r="O69">
            <v>0</v>
          </cell>
          <cell r="P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X69">
            <v>0</v>
          </cell>
          <cell r="Y69">
            <v>0</v>
          </cell>
          <cell r="Z69">
            <v>0</v>
          </cell>
          <cell r="AC69">
            <v>0</v>
          </cell>
          <cell r="AD69">
            <v>0</v>
          </cell>
          <cell r="AE69">
            <v>0</v>
          </cell>
          <cell r="AH69">
            <v>0</v>
          </cell>
          <cell r="AI69">
            <v>0</v>
          </cell>
          <cell r="AO69">
            <v>0</v>
          </cell>
          <cell r="AP69">
            <v>0</v>
          </cell>
          <cell r="AQ69">
            <v>0</v>
          </cell>
          <cell r="AR69" t="e">
            <v>#REF!</v>
          </cell>
          <cell r="AS69" t="e">
            <v>#REF!</v>
          </cell>
        </row>
        <row r="70">
          <cell r="C70">
            <v>0</v>
          </cell>
          <cell r="D70">
            <v>0</v>
          </cell>
          <cell r="E70">
            <v>0</v>
          </cell>
          <cell r="M70">
            <v>654.75</v>
          </cell>
          <cell r="O70">
            <v>-654.75</v>
          </cell>
          <cell r="P70">
            <v>198</v>
          </cell>
          <cell r="R70">
            <v>-654.75</v>
          </cell>
          <cell r="S70">
            <v>302</v>
          </cell>
          <cell r="T70">
            <v>0</v>
          </cell>
          <cell r="U70">
            <v>1110</v>
          </cell>
          <cell r="X70">
            <v>0</v>
          </cell>
          <cell r="Y70">
            <v>0</v>
          </cell>
          <cell r="Z70">
            <v>783</v>
          </cell>
          <cell r="AC70">
            <v>368</v>
          </cell>
          <cell r="AD70">
            <v>415</v>
          </cell>
          <cell r="AE70">
            <v>652</v>
          </cell>
          <cell r="AH70">
            <v>0</v>
          </cell>
          <cell r="AI70">
            <v>-368</v>
          </cell>
          <cell r="AO70">
            <v>1569.75</v>
          </cell>
          <cell r="AP70">
            <v>1038.75</v>
          </cell>
          <cell r="AR70" t="e">
            <v>#REF!</v>
          </cell>
          <cell r="AS70" t="e">
            <v>#REF!</v>
          </cell>
        </row>
        <row r="71">
          <cell r="C71">
            <v>0</v>
          </cell>
          <cell r="D71">
            <v>0</v>
          </cell>
          <cell r="E71">
            <v>0</v>
          </cell>
          <cell r="M71">
            <v>0</v>
          </cell>
          <cell r="O71">
            <v>0</v>
          </cell>
          <cell r="P71">
            <v>0</v>
          </cell>
          <cell r="R71">
            <v>0</v>
          </cell>
          <cell r="S71">
            <v>0</v>
          </cell>
          <cell r="T71">
            <v>0</v>
          </cell>
          <cell r="U71">
            <v>218</v>
          </cell>
          <cell r="X71">
            <v>0</v>
          </cell>
          <cell r="Y71">
            <v>0</v>
          </cell>
          <cell r="Z71">
            <v>148.36363636363637</v>
          </cell>
          <cell r="AC71">
            <v>70</v>
          </cell>
          <cell r="AD71">
            <v>78.363636363636374</v>
          </cell>
          <cell r="AE71">
            <v>199.27272727272728</v>
          </cell>
          <cell r="AH71">
            <v>0</v>
          </cell>
          <cell r="AI71">
            <v>-70</v>
          </cell>
          <cell r="AO71">
            <v>78.363636363636374</v>
          </cell>
          <cell r="AP71">
            <v>0</v>
          </cell>
          <cell r="AR71" t="e">
            <v>#REF!</v>
          </cell>
          <cell r="AS71" t="e">
            <v>#REF!</v>
          </cell>
        </row>
        <row r="72">
          <cell r="C72">
            <v>6870.4</v>
          </cell>
          <cell r="D72">
            <v>2955</v>
          </cell>
          <cell r="E72">
            <v>3915.4</v>
          </cell>
          <cell r="M72">
            <v>282.55</v>
          </cell>
          <cell r="O72">
            <v>-282.55</v>
          </cell>
          <cell r="P72">
            <v>922.5916666666667</v>
          </cell>
          <cell r="R72">
            <v>-282.55</v>
          </cell>
          <cell r="S72">
            <v>275.45</v>
          </cell>
          <cell r="T72">
            <v>171</v>
          </cell>
          <cell r="U72">
            <v>104.45</v>
          </cell>
          <cell r="X72">
            <v>233.8</v>
          </cell>
          <cell r="Y72">
            <v>136</v>
          </cell>
          <cell r="Z72">
            <v>97.800000000000011</v>
          </cell>
          <cell r="AC72">
            <v>646.04999999999995</v>
          </cell>
          <cell r="AD72">
            <v>521.8900000000001</v>
          </cell>
          <cell r="AE72">
            <v>124.15999999999997</v>
          </cell>
          <cell r="AF72">
            <v>423</v>
          </cell>
          <cell r="AG72">
            <v>173</v>
          </cell>
          <cell r="AH72">
            <v>250</v>
          </cell>
          <cell r="AI72">
            <v>-223.04999999999995</v>
          </cell>
          <cell r="AM72">
            <v>0</v>
          </cell>
          <cell r="AO72">
            <v>10548.681666666665</v>
          </cell>
          <cell r="AP72" t="e">
            <v>#REF!</v>
          </cell>
          <cell r="AQ72" t="e">
            <v>#REF!</v>
          </cell>
          <cell r="AR72" t="e">
            <v>#REF!</v>
          </cell>
          <cell r="AS72" t="e">
            <v>#REF!</v>
          </cell>
          <cell r="AT72">
            <v>307</v>
          </cell>
          <cell r="AU72">
            <v>516</v>
          </cell>
          <cell r="AV72">
            <v>3517.05</v>
          </cell>
          <cell r="AW72" t="e">
            <v>#REF!</v>
          </cell>
        </row>
        <row r="73">
          <cell r="C73">
            <v>348</v>
          </cell>
          <cell r="D73">
            <v>131</v>
          </cell>
          <cell r="E73">
            <v>217</v>
          </cell>
          <cell r="M73">
            <v>0</v>
          </cell>
          <cell r="O73">
            <v>0</v>
          </cell>
          <cell r="P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X73">
            <v>0</v>
          </cell>
          <cell r="Y73">
            <v>0</v>
          </cell>
          <cell r="Z73">
            <v>0</v>
          </cell>
          <cell r="AC73">
            <v>0</v>
          </cell>
          <cell r="AD73">
            <v>0</v>
          </cell>
          <cell r="AE73">
            <v>0</v>
          </cell>
          <cell r="AH73">
            <v>0</v>
          </cell>
          <cell r="AI73">
            <v>0</v>
          </cell>
          <cell r="AO73">
            <v>348</v>
          </cell>
          <cell r="AP73">
            <v>131</v>
          </cell>
          <cell r="AQ73">
            <v>217</v>
          </cell>
          <cell r="AR73" t="e">
            <v>#REF!</v>
          </cell>
          <cell r="AS73" t="e">
            <v>#REF!</v>
          </cell>
          <cell r="AT73">
            <v>0</v>
          </cell>
          <cell r="AU73">
            <v>0</v>
          </cell>
          <cell r="AV73">
            <v>131</v>
          </cell>
          <cell r="AW73">
            <v>217</v>
          </cell>
        </row>
        <row r="74">
          <cell r="C74">
            <v>6522.4</v>
          </cell>
          <cell r="D74">
            <v>2432</v>
          </cell>
          <cell r="E74">
            <v>4090.4</v>
          </cell>
          <cell r="M74">
            <v>282.55</v>
          </cell>
          <cell r="O74">
            <v>-282.55</v>
          </cell>
          <cell r="P74">
            <v>922.5916666666667</v>
          </cell>
          <cell r="R74">
            <v>-282.55</v>
          </cell>
          <cell r="S74">
            <v>275.45</v>
          </cell>
          <cell r="T74">
            <v>171</v>
          </cell>
          <cell r="U74">
            <v>104.45</v>
          </cell>
          <cell r="X74">
            <v>233.8</v>
          </cell>
          <cell r="Y74">
            <v>136</v>
          </cell>
          <cell r="Z74">
            <v>97.800000000000011</v>
          </cell>
          <cell r="AC74">
            <v>646.04999999999995</v>
          </cell>
          <cell r="AD74">
            <v>521.29</v>
          </cell>
          <cell r="AE74">
            <v>124.75999999999996</v>
          </cell>
          <cell r="AF74">
            <v>423</v>
          </cell>
          <cell r="AG74">
            <v>173</v>
          </cell>
          <cell r="AH74">
            <v>250</v>
          </cell>
          <cell r="AI74">
            <v>-223.04999999999995</v>
          </cell>
          <cell r="AM74">
            <v>0</v>
          </cell>
          <cell r="AO74">
            <v>10200.081666666665</v>
          </cell>
          <cell r="AP74">
            <v>3693.05</v>
          </cell>
          <cell r="AQ74">
            <v>6507.0316666666649</v>
          </cell>
          <cell r="AR74" t="e">
            <v>#REF!</v>
          </cell>
          <cell r="AS74" t="e">
            <v>#REF!</v>
          </cell>
          <cell r="AT74">
            <v>307</v>
          </cell>
          <cell r="AU74">
            <v>516</v>
          </cell>
          <cell r="AV74">
            <v>3386.05</v>
          </cell>
          <cell r="AW74">
            <v>5991.0316666666649</v>
          </cell>
        </row>
        <row r="75">
          <cell r="C75">
            <v>1873</v>
          </cell>
          <cell r="D75">
            <v>676</v>
          </cell>
          <cell r="E75">
            <v>1197</v>
          </cell>
          <cell r="M75">
            <v>195.75</v>
          </cell>
          <cell r="O75">
            <v>-195.75</v>
          </cell>
          <cell r="P75">
            <v>434.15</v>
          </cell>
          <cell r="R75">
            <v>-195.75</v>
          </cell>
          <cell r="S75">
            <v>151</v>
          </cell>
          <cell r="T75">
            <v>96</v>
          </cell>
          <cell r="U75">
            <v>55</v>
          </cell>
          <cell r="X75">
            <v>104.65</v>
          </cell>
          <cell r="Y75">
            <v>105</v>
          </cell>
          <cell r="Z75">
            <v>-0.35000000000000142</v>
          </cell>
          <cell r="AC75">
            <v>401.85</v>
          </cell>
          <cell r="AD75">
            <v>365.2</v>
          </cell>
          <cell r="AE75">
            <v>36.649999999999991</v>
          </cell>
          <cell r="AI75">
            <v>-401.85</v>
          </cell>
          <cell r="AO75">
            <v>3308.75</v>
          </cell>
          <cell r="AP75">
            <v>1236.75</v>
          </cell>
          <cell r="AQ75">
            <v>2072</v>
          </cell>
          <cell r="AR75" t="e">
            <v>#REF!</v>
          </cell>
          <cell r="AS75" t="e">
            <v>#REF!</v>
          </cell>
          <cell r="AW75">
            <v>2072</v>
          </cell>
        </row>
        <row r="76">
          <cell r="C76">
            <v>33</v>
          </cell>
          <cell r="D76">
            <v>15</v>
          </cell>
          <cell r="E76">
            <v>18</v>
          </cell>
          <cell r="M76">
            <v>0</v>
          </cell>
          <cell r="O76">
            <v>0</v>
          </cell>
          <cell r="P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X76">
            <v>0</v>
          </cell>
          <cell r="Y76">
            <v>0</v>
          </cell>
          <cell r="Z76">
            <v>0</v>
          </cell>
          <cell r="AC76">
            <v>0</v>
          </cell>
          <cell r="AD76">
            <v>0</v>
          </cell>
          <cell r="AE76">
            <v>0</v>
          </cell>
          <cell r="AI76">
            <v>0</v>
          </cell>
          <cell r="AO76">
            <v>1051</v>
          </cell>
          <cell r="AP76">
            <v>512</v>
          </cell>
          <cell r="AQ76">
            <v>539</v>
          </cell>
          <cell r="AR76" t="e">
            <v>#REF!</v>
          </cell>
          <cell r="AS76" t="e">
            <v>#REF!</v>
          </cell>
          <cell r="AW76">
            <v>539</v>
          </cell>
        </row>
        <row r="77">
          <cell r="C77">
            <v>1130</v>
          </cell>
          <cell r="D77">
            <v>350</v>
          </cell>
          <cell r="E77">
            <v>780</v>
          </cell>
          <cell r="M77">
            <v>24.75</v>
          </cell>
          <cell r="P77">
            <v>334.66666666666669</v>
          </cell>
          <cell r="S77">
            <v>53.199999999999996</v>
          </cell>
          <cell r="T77">
            <v>0</v>
          </cell>
          <cell r="U77">
            <v>0</v>
          </cell>
          <cell r="X77">
            <v>37.950000000000003</v>
          </cell>
          <cell r="Y77">
            <v>0</v>
          </cell>
          <cell r="Z77">
            <v>0</v>
          </cell>
          <cell r="AC77">
            <v>130.15</v>
          </cell>
          <cell r="AD77">
            <v>78.09</v>
          </cell>
          <cell r="AE77">
            <v>52.06</v>
          </cell>
        </row>
        <row r="78">
          <cell r="C78">
            <v>2086</v>
          </cell>
          <cell r="D78">
            <v>775</v>
          </cell>
          <cell r="E78">
            <v>1311</v>
          </cell>
          <cell r="M78">
            <v>62.05</v>
          </cell>
          <cell r="P78">
            <v>153.77500000000001</v>
          </cell>
          <cell r="S78">
            <v>71.25</v>
          </cell>
          <cell r="T78">
            <v>0</v>
          </cell>
          <cell r="U78">
            <v>0</v>
          </cell>
          <cell r="X78">
            <v>91.2</v>
          </cell>
          <cell r="Y78">
            <v>0</v>
          </cell>
          <cell r="Z78">
            <v>0</v>
          </cell>
          <cell r="AC78">
            <v>113.05000000000001</v>
          </cell>
          <cell r="AD78">
            <v>78</v>
          </cell>
          <cell r="AE78">
            <v>35.050000000000004</v>
          </cell>
        </row>
        <row r="79">
          <cell r="O79">
            <v>0</v>
          </cell>
          <cell r="R79">
            <v>0</v>
          </cell>
          <cell r="AI79">
            <v>0</v>
          </cell>
          <cell r="AO79">
            <v>0</v>
          </cell>
          <cell r="AP79">
            <v>0</v>
          </cell>
          <cell r="AR79" t="e">
            <v>#REF!</v>
          </cell>
          <cell r="AS79" t="e">
            <v>#REF!</v>
          </cell>
        </row>
        <row r="80">
          <cell r="C80">
            <v>11860.5</v>
          </cell>
          <cell r="D80">
            <v>4776</v>
          </cell>
          <cell r="E80">
            <v>7084.5</v>
          </cell>
          <cell r="M80">
            <v>7173.7066666666669</v>
          </cell>
          <cell r="N80">
            <v>0</v>
          </cell>
          <cell r="O80">
            <v>-7173.7066666666669</v>
          </cell>
          <cell r="P80">
            <v>33545.397121212118</v>
          </cell>
          <cell r="Q80">
            <v>0</v>
          </cell>
          <cell r="R80">
            <v>-7173.7066666666669</v>
          </cell>
          <cell r="S80">
            <v>51006.210606060602</v>
          </cell>
          <cell r="T80">
            <v>31042</v>
          </cell>
          <cell r="U80">
            <v>19964.210606060606</v>
          </cell>
          <cell r="W80">
            <v>0</v>
          </cell>
          <cell r="X80">
            <v>41163.24</v>
          </cell>
          <cell r="Y80">
            <v>24071</v>
          </cell>
          <cell r="Z80">
            <v>17092.240000000002</v>
          </cell>
          <cell r="AC80">
            <v>13065.94</v>
          </cell>
          <cell r="AD80">
            <v>10510.14</v>
          </cell>
          <cell r="AE80">
            <v>2556.8000000000002</v>
          </cell>
          <cell r="AF80">
            <v>9048</v>
          </cell>
          <cell r="AG80">
            <v>6481</v>
          </cell>
          <cell r="AH80">
            <v>2567</v>
          </cell>
          <cell r="AI80">
            <v>-4017.9400000000005</v>
          </cell>
          <cell r="AK80">
            <v>0</v>
          </cell>
          <cell r="AM80">
            <v>37</v>
          </cell>
          <cell r="AO80">
            <v>158068.1943939394</v>
          </cell>
          <cell r="AP80" t="e">
            <v>#REF!</v>
          </cell>
          <cell r="AQ80" t="e">
            <v>#REF!</v>
          </cell>
          <cell r="AR80" t="e">
            <v>#REF!</v>
          </cell>
          <cell r="AS80" t="e">
            <v>#REF!</v>
          </cell>
          <cell r="AT80">
            <v>54780</v>
          </cell>
          <cell r="AU80">
            <v>57859</v>
          </cell>
          <cell r="AV80">
            <v>12252.206666666669</v>
          </cell>
          <cell r="AW80" t="e">
            <v>#REF!</v>
          </cell>
        </row>
        <row r="81">
          <cell r="C81">
            <v>11512.5</v>
          </cell>
          <cell r="D81">
            <v>4645</v>
          </cell>
          <cell r="E81">
            <v>6867.5</v>
          </cell>
          <cell r="M81">
            <v>7173.7066666666669</v>
          </cell>
          <cell r="O81">
            <v>-7173.7066666666669</v>
          </cell>
          <cell r="P81">
            <v>33545.397121212118</v>
          </cell>
          <cell r="R81">
            <v>-7173.7066666666669</v>
          </cell>
          <cell r="S81">
            <v>51006.210606060602</v>
          </cell>
          <cell r="T81">
            <v>31042</v>
          </cell>
          <cell r="U81">
            <v>19964.210606060606</v>
          </cell>
          <cell r="X81">
            <v>41163.24</v>
          </cell>
          <cell r="Y81">
            <v>24071</v>
          </cell>
          <cell r="Z81">
            <v>17092.240000000002</v>
          </cell>
          <cell r="AC81">
            <v>13065.94</v>
          </cell>
          <cell r="AD81">
            <v>10510.14</v>
          </cell>
          <cell r="AE81">
            <v>2556.8000000000002</v>
          </cell>
          <cell r="AI81">
            <v>-13065.94</v>
          </cell>
          <cell r="AO81">
            <v>69577.194393939397</v>
          </cell>
          <cell r="AP81" t="e">
            <v>#REF!</v>
          </cell>
          <cell r="AQ81" t="e">
            <v>#REF!</v>
          </cell>
          <cell r="AR81" t="e">
            <v>#REF!</v>
          </cell>
          <cell r="AS81" t="e">
            <v>#REF!</v>
          </cell>
          <cell r="AT81">
            <v>11152</v>
          </cell>
          <cell r="AU81">
            <v>12997</v>
          </cell>
          <cell r="AV81">
            <v>12251.206666666669</v>
          </cell>
          <cell r="AW81" t="e">
            <v>#REF!</v>
          </cell>
        </row>
        <row r="82">
          <cell r="N82">
            <v>0</v>
          </cell>
          <cell r="O82">
            <v>0</v>
          </cell>
          <cell r="Q82">
            <v>0</v>
          </cell>
          <cell r="R82">
            <v>0</v>
          </cell>
          <cell r="W82">
            <v>0</v>
          </cell>
          <cell r="AF82">
            <v>2287.3636363636365</v>
          </cell>
          <cell r="AG82">
            <v>1984</v>
          </cell>
          <cell r="AH82">
            <v>303.36363636363637</v>
          </cell>
          <cell r="AI82">
            <v>2287.3636363636365</v>
          </cell>
          <cell r="AM82">
            <v>0</v>
          </cell>
          <cell r="AO82">
            <v>13869.303636363637</v>
          </cell>
          <cell r="AR82" t="e">
            <v>#REF!</v>
          </cell>
          <cell r="AS82" t="e">
            <v>#REF!</v>
          </cell>
        </row>
        <row r="83">
          <cell r="C83">
            <v>21504</v>
          </cell>
          <cell r="D83">
            <v>21504</v>
          </cell>
          <cell r="E83">
            <v>0</v>
          </cell>
          <cell r="M83">
            <v>0</v>
          </cell>
          <cell r="O83">
            <v>0</v>
          </cell>
          <cell r="P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X83">
            <v>0</v>
          </cell>
          <cell r="Y83">
            <v>0</v>
          </cell>
          <cell r="Z83">
            <v>0</v>
          </cell>
          <cell r="AC83">
            <v>0</v>
          </cell>
          <cell r="AD83">
            <v>0</v>
          </cell>
          <cell r="AE83">
            <v>0</v>
          </cell>
          <cell r="AI83">
            <v>0</v>
          </cell>
          <cell r="AO83">
            <v>21504</v>
          </cell>
          <cell r="AP83">
            <v>21504</v>
          </cell>
          <cell r="AQ83">
            <v>0</v>
          </cell>
          <cell r="AR83" t="e">
            <v>#REF!</v>
          </cell>
          <cell r="AS83" t="e">
            <v>#REF!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</row>
        <row r="84">
          <cell r="C84">
            <v>33364.5</v>
          </cell>
          <cell r="D84">
            <v>26280</v>
          </cell>
          <cell r="E84">
            <v>7084.5</v>
          </cell>
          <cell r="M84">
            <v>7173.7066666666669</v>
          </cell>
          <cell r="N84">
            <v>0</v>
          </cell>
          <cell r="O84">
            <v>-7173.7066666666669</v>
          </cell>
          <cell r="P84">
            <v>33545.397121212118</v>
          </cell>
          <cell r="Q84">
            <v>0</v>
          </cell>
          <cell r="R84">
            <v>-7173.7066666666669</v>
          </cell>
          <cell r="S84">
            <v>51006.210606060602</v>
          </cell>
          <cell r="T84">
            <v>31042</v>
          </cell>
          <cell r="U84">
            <v>19964.210606060606</v>
          </cell>
          <cell r="W84">
            <v>0</v>
          </cell>
          <cell r="X84">
            <v>41163.24</v>
          </cell>
          <cell r="Y84">
            <v>24071</v>
          </cell>
          <cell r="Z84">
            <v>17092.240000000002</v>
          </cell>
          <cell r="AC84">
            <v>13065.94</v>
          </cell>
          <cell r="AD84">
            <v>10510.14</v>
          </cell>
          <cell r="AE84">
            <v>2556.8000000000002</v>
          </cell>
          <cell r="AF84">
            <v>9048</v>
          </cell>
          <cell r="AG84">
            <v>6481</v>
          </cell>
          <cell r="AH84">
            <v>2567</v>
          </cell>
          <cell r="AI84">
            <v>-4017.9400000000005</v>
          </cell>
          <cell r="AK84">
            <v>0</v>
          </cell>
          <cell r="AM84">
            <v>37</v>
          </cell>
          <cell r="AO84">
            <v>179572.1943939394</v>
          </cell>
          <cell r="AP84" t="e">
            <v>#REF!</v>
          </cell>
          <cell r="AQ84" t="e">
            <v>#REF!</v>
          </cell>
          <cell r="AR84" t="e">
            <v>#REF!</v>
          </cell>
          <cell r="AS84" t="e">
            <v>#REF!</v>
          </cell>
          <cell r="AT84">
            <v>54780</v>
          </cell>
          <cell r="AU84">
            <v>57859</v>
          </cell>
          <cell r="AV84">
            <v>12252.206666666669</v>
          </cell>
          <cell r="AW84" t="e">
            <v>#REF!</v>
          </cell>
        </row>
        <row r="85">
          <cell r="C85">
            <v>0</v>
          </cell>
          <cell r="D85">
            <v>0</v>
          </cell>
          <cell r="E85">
            <v>0</v>
          </cell>
          <cell r="M85">
            <v>0</v>
          </cell>
          <cell r="O85">
            <v>0</v>
          </cell>
          <cell r="P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X85">
            <v>0</v>
          </cell>
          <cell r="Y85">
            <v>0</v>
          </cell>
          <cell r="Z85">
            <v>0</v>
          </cell>
          <cell r="AC85">
            <v>190</v>
          </cell>
          <cell r="AD85">
            <v>212.7</v>
          </cell>
          <cell r="AE85">
            <v>0</v>
          </cell>
          <cell r="AH85">
            <v>0</v>
          </cell>
          <cell r="AI85">
            <v>-190</v>
          </cell>
          <cell r="AO85">
            <v>211.7</v>
          </cell>
          <cell r="AP85">
            <v>0</v>
          </cell>
          <cell r="AQ85">
            <v>211.7</v>
          </cell>
          <cell r="AR85" t="e">
            <v>#REF!</v>
          </cell>
          <cell r="AS85" t="e">
            <v>#REF!</v>
          </cell>
          <cell r="AT85">
            <v>0</v>
          </cell>
          <cell r="AU85">
            <v>0</v>
          </cell>
          <cell r="AV85">
            <v>0</v>
          </cell>
          <cell r="AW85">
            <v>211.7</v>
          </cell>
        </row>
        <row r="86">
          <cell r="C86">
            <v>1551</v>
          </cell>
          <cell r="D86">
            <v>1089</v>
          </cell>
          <cell r="E86">
            <v>462</v>
          </cell>
          <cell r="M86">
            <v>0</v>
          </cell>
          <cell r="O86">
            <v>0</v>
          </cell>
          <cell r="P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X86">
            <v>0</v>
          </cell>
          <cell r="Y86">
            <v>0</v>
          </cell>
          <cell r="Z86">
            <v>0</v>
          </cell>
          <cell r="AC86">
            <v>0</v>
          </cell>
          <cell r="AD86">
            <v>0</v>
          </cell>
          <cell r="AE86">
            <v>0</v>
          </cell>
          <cell r="AH86">
            <v>0</v>
          </cell>
          <cell r="AI86">
            <v>0</v>
          </cell>
          <cell r="AO86">
            <v>1551</v>
          </cell>
          <cell r="AP86">
            <v>1089</v>
          </cell>
          <cell r="AQ86">
            <v>462</v>
          </cell>
          <cell r="AR86" t="e">
            <v>#REF!</v>
          </cell>
          <cell r="AS86" t="e">
            <v>#REF!</v>
          </cell>
          <cell r="AT86">
            <v>0</v>
          </cell>
          <cell r="AU86">
            <v>0</v>
          </cell>
          <cell r="AV86">
            <v>1089</v>
          </cell>
          <cell r="AW86">
            <v>462</v>
          </cell>
        </row>
        <row r="87">
          <cell r="C87">
            <v>794</v>
          </cell>
          <cell r="D87">
            <v>323.16775798446338</v>
          </cell>
          <cell r="E87">
            <v>470.83224201553662</v>
          </cell>
          <cell r="M87">
            <v>0</v>
          </cell>
          <cell r="O87">
            <v>0</v>
          </cell>
          <cell r="P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X87">
            <v>0</v>
          </cell>
          <cell r="Y87">
            <v>0</v>
          </cell>
          <cell r="Z87">
            <v>0</v>
          </cell>
          <cell r="AC87">
            <v>0</v>
          </cell>
          <cell r="AD87">
            <v>0</v>
          </cell>
          <cell r="AE87">
            <v>0</v>
          </cell>
          <cell r="AH87">
            <v>0</v>
          </cell>
          <cell r="AI87">
            <v>0</v>
          </cell>
          <cell r="AO87">
            <v>793</v>
          </cell>
          <cell r="AP87">
            <v>323.16775798446338</v>
          </cell>
          <cell r="AQ87">
            <v>469.83224201553662</v>
          </cell>
          <cell r="AR87" t="e">
            <v>#REF!</v>
          </cell>
          <cell r="AS87" t="e">
            <v>#REF!</v>
          </cell>
          <cell r="AT87">
            <v>0</v>
          </cell>
          <cell r="AU87">
            <v>0</v>
          </cell>
          <cell r="AV87">
            <v>323.16775798446338</v>
          </cell>
          <cell r="AW87">
            <v>469.83224201553662</v>
          </cell>
        </row>
        <row r="88">
          <cell r="C88">
            <v>49</v>
          </cell>
          <cell r="D88">
            <v>24.548513572396324</v>
          </cell>
          <cell r="E88">
            <v>24.451486427603676</v>
          </cell>
          <cell r="M88">
            <v>68.333333333333329</v>
          </cell>
          <cell r="N88">
            <v>51</v>
          </cell>
          <cell r="O88">
            <v>-17.333333333333329</v>
          </cell>
          <cell r="P88">
            <v>81</v>
          </cell>
          <cell r="R88">
            <v>-68.333333333333329</v>
          </cell>
          <cell r="S88">
            <v>228.66666666666666</v>
          </cell>
          <cell r="T88">
            <v>156</v>
          </cell>
          <cell r="U88">
            <v>72.666666666666657</v>
          </cell>
          <cell r="X88">
            <v>315.33333333333331</v>
          </cell>
          <cell r="Y88">
            <v>215</v>
          </cell>
          <cell r="Z88">
            <v>100.33333333333333</v>
          </cell>
          <cell r="AC88">
            <v>82.666666666666657</v>
          </cell>
          <cell r="AD88">
            <v>38</v>
          </cell>
          <cell r="AE88">
            <v>0</v>
          </cell>
          <cell r="AF88">
            <v>21</v>
          </cell>
          <cell r="AG88">
            <v>15</v>
          </cell>
          <cell r="AH88">
            <v>6</v>
          </cell>
          <cell r="AI88">
            <v>-61.666666666666657</v>
          </cell>
          <cell r="AO88">
            <v>685.33333333333326</v>
          </cell>
          <cell r="AP88">
            <v>394.88184690572962</v>
          </cell>
          <cell r="AQ88">
            <v>290.45148642760364</v>
          </cell>
          <cell r="AR88" t="e">
            <v>#REF!</v>
          </cell>
          <cell r="AS88" t="e">
            <v>#REF!</v>
          </cell>
          <cell r="AT88">
            <v>371</v>
          </cell>
          <cell r="AU88">
            <v>195</v>
          </cell>
          <cell r="AV88">
            <v>23.881846905729617</v>
          </cell>
          <cell r="AW88">
            <v>95.451486427603641</v>
          </cell>
        </row>
        <row r="89">
          <cell r="C89">
            <v>35758.5</v>
          </cell>
          <cell r="D89">
            <v>27716.716271556859</v>
          </cell>
          <cell r="E89">
            <v>8041.7837284431398</v>
          </cell>
          <cell r="M89">
            <v>7242.0400000000009</v>
          </cell>
          <cell r="N89">
            <v>51</v>
          </cell>
          <cell r="O89">
            <v>-7191.0400000000009</v>
          </cell>
          <cell r="P89">
            <v>33626.397121212118</v>
          </cell>
          <cell r="Q89">
            <v>0</v>
          </cell>
          <cell r="R89">
            <v>-7242.0400000000009</v>
          </cell>
          <cell r="S89">
            <v>51234.877272727274</v>
          </cell>
          <cell r="T89">
            <v>31198</v>
          </cell>
          <cell r="U89">
            <v>20036.877272727274</v>
          </cell>
          <cell r="W89">
            <v>0</v>
          </cell>
          <cell r="X89">
            <v>41478.573333333334</v>
          </cell>
          <cell r="Y89">
            <v>24286</v>
          </cell>
          <cell r="Z89">
            <v>17192.573333333334</v>
          </cell>
          <cell r="AC89">
            <v>13148.606666666667</v>
          </cell>
          <cell r="AD89">
            <v>10548.14</v>
          </cell>
          <cell r="AE89">
            <v>2556.8000000000002</v>
          </cell>
          <cell r="AF89">
            <v>9069</v>
          </cell>
          <cell r="AG89">
            <v>6496</v>
          </cell>
          <cell r="AH89">
            <v>2573</v>
          </cell>
          <cell r="AI89">
            <v>-4079.6066666666666</v>
          </cell>
          <cell r="AJ89">
            <v>0</v>
          </cell>
          <cell r="AM89">
            <v>37</v>
          </cell>
          <cell r="AO89">
            <v>182815.22772727275</v>
          </cell>
          <cell r="AP89" t="e">
            <v>#REF!</v>
          </cell>
          <cell r="AQ89" t="e">
            <v>#REF!</v>
          </cell>
          <cell r="AR89" t="e">
            <v>#REF!</v>
          </cell>
          <cell r="AS89" t="e">
            <v>#REF!</v>
          </cell>
          <cell r="AT89">
            <v>55151</v>
          </cell>
          <cell r="AU89">
            <v>58054</v>
          </cell>
          <cell r="AV89">
            <v>13688.256271556862</v>
          </cell>
          <cell r="AW89" t="e">
            <v>#REF!</v>
          </cell>
        </row>
        <row r="90">
          <cell r="C90">
            <v>14254.5</v>
          </cell>
          <cell r="D90">
            <v>6212.7162715568593</v>
          </cell>
          <cell r="E90">
            <v>8041.7837284431398</v>
          </cell>
          <cell r="M90">
            <v>7242.0400000000009</v>
          </cell>
          <cell r="N90">
            <v>51</v>
          </cell>
          <cell r="O90">
            <v>-7191.0400000000009</v>
          </cell>
          <cell r="P90">
            <v>18573.397121212118</v>
          </cell>
          <cell r="Q90">
            <v>0</v>
          </cell>
          <cell r="R90">
            <v>-7242.0400000000009</v>
          </cell>
          <cell r="S90">
            <v>11696.877272727274</v>
          </cell>
          <cell r="T90">
            <v>7313</v>
          </cell>
          <cell r="U90">
            <v>4383.8772727272735</v>
          </cell>
          <cell r="W90">
            <v>0</v>
          </cell>
          <cell r="X90">
            <v>7579.5733333333337</v>
          </cell>
          <cell r="Y90">
            <v>4543</v>
          </cell>
          <cell r="Z90">
            <v>3036.5733333333337</v>
          </cell>
          <cell r="AC90">
            <v>13148.606666666667</v>
          </cell>
          <cell r="AD90">
            <v>10548.14</v>
          </cell>
          <cell r="AE90">
            <v>2556.8000000000002</v>
          </cell>
          <cell r="AF90">
            <v>9069</v>
          </cell>
          <cell r="AG90">
            <v>6496</v>
          </cell>
          <cell r="AH90">
            <v>2573</v>
          </cell>
          <cell r="AI90">
            <v>-4079.6066666666666</v>
          </cell>
          <cell r="AM90">
            <v>37</v>
          </cell>
          <cell r="AO90">
            <v>72820.227727272752</v>
          </cell>
          <cell r="AP90" t="e">
            <v>#REF!</v>
          </cell>
          <cell r="AQ90" t="e">
            <v>#REF!</v>
          </cell>
          <cell r="AR90" t="e">
            <v>#REF!</v>
          </cell>
          <cell r="AS90" t="e">
            <v>#REF!</v>
          </cell>
          <cell r="AT90">
            <v>11523</v>
          </cell>
          <cell r="AU90">
            <v>13192</v>
          </cell>
          <cell r="AV90">
            <v>13687.256271556862</v>
          </cell>
          <cell r="AW90" t="e">
            <v>#REF!</v>
          </cell>
        </row>
        <row r="91">
          <cell r="C91">
            <v>1169.0999999999999</v>
          </cell>
          <cell r="D91">
            <v>427</v>
          </cell>
          <cell r="E91">
            <v>742.1</v>
          </cell>
          <cell r="M91">
            <v>1840.4400000000003</v>
          </cell>
          <cell r="N91">
            <v>0</v>
          </cell>
          <cell r="O91">
            <v>-1840.4400000000003</v>
          </cell>
          <cell r="P91">
            <v>4035.8736363636363</v>
          </cell>
          <cell r="Q91">
            <v>0</v>
          </cell>
          <cell r="R91">
            <v>-1840.4400000000003</v>
          </cell>
          <cell r="S91">
            <v>1574.15</v>
          </cell>
          <cell r="T91">
            <v>971</v>
          </cell>
          <cell r="U91">
            <v>603.15</v>
          </cell>
          <cell r="W91">
            <v>0</v>
          </cell>
          <cell r="X91">
            <v>1270.74</v>
          </cell>
          <cell r="Y91">
            <v>757</v>
          </cell>
          <cell r="Z91">
            <v>513.74</v>
          </cell>
          <cell r="AC91">
            <v>3530.8900000000003</v>
          </cell>
          <cell r="AD91">
            <v>3248</v>
          </cell>
          <cell r="AE91">
            <v>282.89000000000033</v>
          </cell>
          <cell r="AF91">
            <v>2287.3636363636365</v>
          </cell>
          <cell r="AG91">
            <v>1984</v>
          </cell>
          <cell r="AH91">
            <v>303.36363636363637</v>
          </cell>
          <cell r="AI91">
            <v>-1243.5263636363638</v>
          </cell>
          <cell r="AM91">
            <v>0</v>
          </cell>
          <cell r="AO91">
            <v>13869.303636363637</v>
          </cell>
          <cell r="AP91">
            <v>182885.52772727271</v>
          </cell>
          <cell r="AQ91">
            <v>91945.256271556864</v>
          </cell>
          <cell r="AR91" t="e">
            <v>#REF!</v>
          </cell>
        </row>
        <row r="92">
          <cell r="C92">
            <v>1405</v>
          </cell>
          <cell r="M92">
            <v>2024.5</v>
          </cell>
          <cell r="O92">
            <v>-2024.5</v>
          </cell>
          <cell r="P92">
            <v>5900.2</v>
          </cell>
          <cell r="R92">
            <v>-2024.5</v>
          </cell>
          <cell r="S92">
            <v>226.5</v>
          </cell>
          <cell r="X92">
            <v>554.5</v>
          </cell>
          <cell r="AC92">
            <v>952.3</v>
          </cell>
          <cell r="AD92">
            <v>519</v>
          </cell>
          <cell r="AE92">
            <v>433.29999999999995</v>
          </cell>
          <cell r="AH92">
            <v>0</v>
          </cell>
          <cell r="AI92" t="e">
            <v>#REF!</v>
          </cell>
          <cell r="AM92">
            <v>2363</v>
          </cell>
          <cell r="AN92">
            <v>1616</v>
          </cell>
          <cell r="AO92">
            <v>13846</v>
          </cell>
          <cell r="AR92" t="e">
            <v>#REF!</v>
          </cell>
        </row>
        <row r="93">
          <cell r="C93">
            <v>92</v>
          </cell>
          <cell r="M93">
            <v>1680</v>
          </cell>
          <cell r="O93">
            <v>-1680</v>
          </cell>
          <cell r="P93">
            <v>4255</v>
          </cell>
          <cell r="R93">
            <v>-1680</v>
          </cell>
          <cell r="S93">
            <v>227</v>
          </cell>
          <cell r="W93">
            <v>0</v>
          </cell>
          <cell r="X93">
            <v>555</v>
          </cell>
          <cell r="AC93">
            <v>952</v>
          </cell>
          <cell r="AD93">
            <v>519</v>
          </cell>
          <cell r="AE93">
            <v>433</v>
          </cell>
          <cell r="AH93">
            <v>0</v>
          </cell>
          <cell r="AI93">
            <v>-952</v>
          </cell>
          <cell r="AM93">
            <v>12</v>
          </cell>
          <cell r="AO93">
            <v>7357</v>
          </cell>
          <cell r="AR93" t="e">
            <v>#REF!</v>
          </cell>
        </row>
        <row r="94">
          <cell r="C94">
            <v>0</v>
          </cell>
          <cell r="M94">
            <v>0</v>
          </cell>
          <cell r="O94">
            <v>0</v>
          </cell>
          <cell r="R94">
            <v>0</v>
          </cell>
          <cell r="S94">
            <v>9</v>
          </cell>
          <cell r="X94">
            <v>0</v>
          </cell>
          <cell r="AC94">
            <v>0</v>
          </cell>
          <cell r="AD94">
            <v>0</v>
          </cell>
          <cell r="AE94">
            <v>0</v>
          </cell>
          <cell r="AH94">
            <v>0</v>
          </cell>
          <cell r="AI94">
            <v>0</v>
          </cell>
          <cell r="AM94">
            <v>0</v>
          </cell>
          <cell r="AO94">
            <v>9</v>
          </cell>
          <cell r="AR94" t="e">
            <v>#REF!</v>
          </cell>
        </row>
        <row r="95">
          <cell r="C95">
            <v>1313</v>
          </cell>
          <cell r="M95">
            <v>344.5</v>
          </cell>
          <cell r="O95">
            <v>-344.5</v>
          </cell>
          <cell r="P95">
            <v>1645.2</v>
          </cell>
          <cell r="Q95">
            <v>0</v>
          </cell>
          <cell r="R95">
            <v>-344.5</v>
          </cell>
          <cell r="X95">
            <v>0</v>
          </cell>
          <cell r="AC95">
            <v>0.29999999999998295</v>
          </cell>
          <cell r="AD95">
            <v>0</v>
          </cell>
          <cell r="AE95">
            <v>0.29999999999998295</v>
          </cell>
          <cell r="AH95">
            <v>0</v>
          </cell>
          <cell r="AI95">
            <v>-0.29999999999998295</v>
          </cell>
          <cell r="AM95">
            <v>0</v>
          </cell>
          <cell r="AO95">
            <v>3502.7</v>
          </cell>
          <cell r="AR95" t="e">
            <v>#REF!</v>
          </cell>
        </row>
        <row r="96">
          <cell r="O96">
            <v>0</v>
          </cell>
          <cell r="R96">
            <v>0</v>
          </cell>
          <cell r="AE96">
            <v>0</v>
          </cell>
          <cell r="AH96">
            <v>0</v>
          </cell>
          <cell r="AI96">
            <v>0</v>
          </cell>
          <cell r="AM96" t="e">
            <v>#REF!</v>
          </cell>
          <cell r="AO96" t="e">
            <v>#REF!</v>
          </cell>
          <cell r="AR96" t="e">
            <v>#REF!</v>
          </cell>
        </row>
        <row r="97">
          <cell r="O97">
            <v>0</v>
          </cell>
          <cell r="R97">
            <v>0</v>
          </cell>
          <cell r="AE97">
            <v>0</v>
          </cell>
          <cell r="AH97">
            <v>0</v>
          </cell>
          <cell r="AI97">
            <v>0</v>
          </cell>
          <cell r="AM97" t="e">
            <v>#REF!</v>
          </cell>
          <cell r="AO97" t="e">
            <v>#REF!</v>
          </cell>
          <cell r="AR97" t="e">
            <v>#REF!</v>
          </cell>
        </row>
        <row r="98">
          <cell r="O98">
            <v>0</v>
          </cell>
          <cell r="R98">
            <v>0</v>
          </cell>
          <cell r="AE98">
            <v>0</v>
          </cell>
          <cell r="AH98">
            <v>0</v>
          </cell>
          <cell r="AI98">
            <v>0</v>
          </cell>
          <cell r="AM98">
            <v>3770.5939393939398</v>
          </cell>
          <cell r="AO98">
            <v>3770.5939393939398</v>
          </cell>
          <cell r="AR98" t="e">
            <v>#REF!</v>
          </cell>
        </row>
        <row r="99">
          <cell r="O99">
            <v>0</v>
          </cell>
          <cell r="R99">
            <v>0</v>
          </cell>
          <cell r="AH99">
            <v>0</v>
          </cell>
          <cell r="AI99">
            <v>0</v>
          </cell>
          <cell r="AM99">
            <v>3770.5939393939398</v>
          </cell>
          <cell r="AO99">
            <v>3770.5939393939398</v>
          </cell>
          <cell r="AR99" t="e">
            <v>#REF!</v>
          </cell>
        </row>
        <row r="100">
          <cell r="C100">
            <v>1313</v>
          </cell>
          <cell r="M100">
            <v>344.5</v>
          </cell>
          <cell r="O100">
            <v>-344.5</v>
          </cell>
          <cell r="P100">
            <v>1369.2</v>
          </cell>
          <cell r="Q100">
            <v>31</v>
          </cell>
          <cell r="R100">
            <v>-344.5</v>
          </cell>
          <cell r="S100">
            <v>0</v>
          </cell>
          <cell r="W100">
            <v>2</v>
          </cell>
          <cell r="X100">
            <v>-5</v>
          </cell>
          <cell r="AC100">
            <v>0</v>
          </cell>
          <cell r="AD100">
            <v>0</v>
          </cell>
          <cell r="AE100">
            <v>0</v>
          </cell>
          <cell r="AF100">
            <v>128</v>
          </cell>
          <cell r="AG100">
            <v>128</v>
          </cell>
          <cell r="AH100">
            <v>0</v>
          </cell>
          <cell r="AI100">
            <v>128</v>
          </cell>
          <cell r="AM100">
            <v>8354.2999999999993</v>
          </cell>
          <cell r="AO100">
            <v>26313.4</v>
          </cell>
          <cell r="AR100" t="e">
            <v>#REF!</v>
          </cell>
        </row>
        <row r="101">
          <cell r="C101">
            <v>1313</v>
          </cell>
          <cell r="M101">
            <v>344.5</v>
          </cell>
          <cell r="O101">
            <v>-344.5</v>
          </cell>
          <cell r="P101">
            <v>1369.2</v>
          </cell>
          <cell r="Q101">
            <v>0</v>
          </cell>
          <cell r="R101">
            <v>-344.5</v>
          </cell>
          <cell r="S101">
            <v>0</v>
          </cell>
          <cell r="X101">
            <v>0</v>
          </cell>
          <cell r="AC101">
            <v>0</v>
          </cell>
          <cell r="AD101">
            <v>0</v>
          </cell>
          <cell r="AE101">
            <v>0</v>
          </cell>
          <cell r="AH101">
            <v>0</v>
          </cell>
          <cell r="AI101">
            <v>0</v>
          </cell>
          <cell r="AM101">
            <v>4647.3</v>
          </cell>
          <cell r="AO101">
            <v>7674</v>
          </cell>
          <cell r="AR101" t="e">
            <v>#REF!</v>
          </cell>
        </row>
        <row r="102">
          <cell r="C102">
            <v>0</v>
          </cell>
          <cell r="M102">
            <v>0</v>
          </cell>
          <cell r="O102">
            <v>0</v>
          </cell>
          <cell r="P102">
            <v>0</v>
          </cell>
          <cell r="R102">
            <v>0</v>
          </cell>
          <cell r="S102">
            <v>0</v>
          </cell>
          <cell r="X102">
            <v>0</v>
          </cell>
          <cell r="AC102">
            <v>0</v>
          </cell>
          <cell r="AD102">
            <v>0</v>
          </cell>
          <cell r="AE102">
            <v>0</v>
          </cell>
          <cell r="AH102">
            <v>0</v>
          </cell>
          <cell r="AI102">
            <v>0</v>
          </cell>
          <cell r="AM102">
            <v>0</v>
          </cell>
          <cell r="AO102">
            <v>0</v>
          </cell>
          <cell r="AR102" t="e">
            <v>#REF!</v>
          </cell>
        </row>
        <row r="103">
          <cell r="C103">
            <v>0</v>
          </cell>
          <cell r="M103">
            <v>0</v>
          </cell>
          <cell r="O103">
            <v>0</v>
          </cell>
          <cell r="P103">
            <v>0</v>
          </cell>
          <cell r="Q103">
            <v>31</v>
          </cell>
          <cell r="R103">
            <v>0</v>
          </cell>
          <cell r="S103">
            <v>0</v>
          </cell>
          <cell r="W103">
            <v>2</v>
          </cell>
          <cell r="X103">
            <v>-5</v>
          </cell>
          <cell r="AC103">
            <v>0</v>
          </cell>
          <cell r="AD103">
            <v>0</v>
          </cell>
          <cell r="AE103">
            <v>0</v>
          </cell>
          <cell r="AF103">
            <v>128</v>
          </cell>
          <cell r="AG103">
            <v>128</v>
          </cell>
          <cell r="AH103">
            <v>0</v>
          </cell>
          <cell r="AI103">
            <v>128</v>
          </cell>
          <cell r="AM103">
            <v>3707</v>
          </cell>
          <cell r="AO103">
            <v>3702</v>
          </cell>
          <cell r="AR103" t="e">
            <v>#REF!</v>
          </cell>
        </row>
        <row r="104">
          <cell r="C104">
            <v>0</v>
          </cell>
          <cell r="M104">
            <v>0</v>
          </cell>
          <cell r="O104">
            <v>0</v>
          </cell>
          <cell r="P104">
            <v>130</v>
          </cell>
          <cell r="Q104">
            <v>154</v>
          </cell>
          <cell r="R104">
            <v>0</v>
          </cell>
          <cell r="S104">
            <v>0</v>
          </cell>
          <cell r="W104">
            <v>79</v>
          </cell>
          <cell r="X104">
            <v>-49</v>
          </cell>
          <cell r="AC104">
            <v>0</v>
          </cell>
          <cell r="AD104">
            <v>0</v>
          </cell>
          <cell r="AE104">
            <v>0</v>
          </cell>
          <cell r="AF104">
            <v>30</v>
          </cell>
          <cell r="AG104">
            <v>30</v>
          </cell>
          <cell r="AH104">
            <v>0</v>
          </cell>
          <cell r="AI104">
            <v>30</v>
          </cell>
          <cell r="AM104">
            <v>875</v>
          </cell>
          <cell r="AO104">
            <v>956</v>
          </cell>
          <cell r="AR104" t="e">
            <v>#REF!</v>
          </cell>
        </row>
        <row r="105">
          <cell r="C105">
            <v>0</v>
          </cell>
          <cell r="M105">
            <v>0</v>
          </cell>
          <cell r="O105">
            <v>0</v>
          </cell>
          <cell r="P105">
            <v>130</v>
          </cell>
          <cell r="Q105">
            <v>0</v>
          </cell>
          <cell r="R105">
            <v>0</v>
          </cell>
          <cell r="S105">
            <v>0</v>
          </cell>
          <cell r="W105">
            <v>0</v>
          </cell>
          <cell r="X105">
            <v>0</v>
          </cell>
          <cell r="AC105">
            <v>0</v>
          </cell>
          <cell r="AD105">
            <v>0</v>
          </cell>
          <cell r="AE105">
            <v>0</v>
          </cell>
          <cell r="AH105">
            <v>0</v>
          </cell>
          <cell r="AI105">
            <v>0</v>
          </cell>
          <cell r="AM105">
            <v>80</v>
          </cell>
          <cell r="AO105">
            <v>210</v>
          </cell>
          <cell r="AR105" t="e">
            <v>#REF!</v>
          </cell>
        </row>
        <row r="106">
          <cell r="C106">
            <v>0</v>
          </cell>
          <cell r="M106">
            <v>0</v>
          </cell>
          <cell r="O106">
            <v>0</v>
          </cell>
          <cell r="P106">
            <v>0</v>
          </cell>
          <cell r="Q106">
            <v>154</v>
          </cell>
          <cell r="R106">
            <v>0</v>
          </cell>
          <cell r="S106">
            <v>0</v>
          </cell>
          <cell r="W106">
            <v>79</v>
          </cell>
          <cell r="X106">
            <v>-49</v>
          </cell>
          <cell r="AC106">
            <v>0</v>
          </cell>
          <cell r="AD106">
            <v>0</v>
          </cell>
          <cell r="AE106">
            <v>0</v>
          </cell>
          <cell r="AF106">
            <v>30</v>
          </cell>
          <cell r="AG106">
            <v>30</v>
          </cell>
          <cell r="AH106">
            <v>0</v>
          </cell>
          <cell r="AI106">
            <v>30</v>
          </cell>
          <cell r="AM106">
            <v>822</v>
          </cell>
          <cell r="AO106">
            <v>773</v>
          </cell>
          <cell r="AR106" t="e">
            <v>#REF!</v>
          </cell>
        </row>
        <row r="107">
          <cell r="C107">
            <v>0</v>
          </cell>
          <cell r="M107">
            <v>0</v>
          </cell>
          <cell r="O107">
            <v>0</v>
          </cell>
          <cell r="P107">
            <v>0</v>
          </cell>
          <cell r="Q107">
            <v>800</v>
          </cell>
          <cell r="R107">
            <v>0</v>
          </cell>
          <cell r="S107">
            <v>0</v>
          </cell>
          <cell r="X107">
            <v>0</v>
          </cell>
          <cell r="AC107">
            <v>0</v>
          </cell>
          <cell r="AD107">
            <v>0</v>
          </cell>
          <cell r="AE107">
            <v>0</v>
          </cell>
          <cell r="AH107">
            <v>0</v>
          </cell>
          <cell r="AI107">
            <v>0</v>
          </cell>
          <cell r="AM107">
            <v>0</v>
          </cell>
          <cell r="AO107">
            <v>0</v>
          </cell>
          <cell r="AP107" t="e">
            <v>#REF!</v>
          </cell>
          <cell r="AQ107" t="e">
            <v>#REF!</v>
          </cell>
          <cell r="AR107" t="e">
            <v>#REF!</v>
          </cell>
        </row>
        <row r="108">
          <cell r="C108">
            <v>0</v>
          </cell>
          <cell r="M108">
            <v>0</v>
          </cell>
          <cell r="O108">
            <v>0</v>
          </cell>
          <cell r="P108">
            <v>0</v>
          </cell>
          <cell r="Q108">
            <v>800</v>
          </cell>
          <cell r="R108">
            <v>0</v>
          </cell>
          <cell r="S108">
            <v>0</v>
          </cell>
          <cell r="X108">
            <v>0</v>
          </cell>
          <cell r="AC108">
            <v>0</v>
          </cell>
          <cell r="AD108">
            <v>0</v>
          </cell>
          <cell r="AE108">
            <v>0</v>
          </cell>
          <cell r="AH108">
            <v>0</v>
          </cell>
          <cell r="AI108">
            <v>0</v>
          </cell>
          <cell r="AM108">
            <v>0</v>
          </cell>
          <cell r="AO108">
            <v>0</v>
          </cell>
          <cell r="AR108" t="e">
            <v>#REF!</v>
          </cell>
        </row>
        <row r="109">
          <cell r="C109">
            <v>0</v>
          </cell>
          <cell r="M109">
            <v>0</v>
          </cell>
          <cell r="O109">
            <v>0</v>
          </cell>
          <cell r="P109">
            <v>0</v>
          </cell>
          <cell r="R109">
            <v>0</v>
          </cell>
          <cell r="S109">
            <v>0</v>
          </cell>
          <cell r="X109">
            <v>0</v>
          </cell>
          <cell r="AC109">
            <v>0</v>
          </cell>
          <cell r="AD109">
            <v>0</v>
          </cell>
          <cell r="AE109">
            <v>0</v>
          </cell>
          <cell r="AH109">
            <v>0</v>
          </cell>
          <cell r="AI109">
            <v>0</v>
          </cell>
          <cell r="AM109">
            <v>0</v>
          </cell>
          <cell r="AO109">
            <v>0</v>
          </cell>
          <cell r="AP109">
            <v>0</v>
          </cell>
          <cell r="AQ109">
            <v>0</v>
          </cell>
          <cell r="AR109" t="e">
            <v>#REF!</v>
          </cell>
        </row>
        <row r="110">
          <cell r="C110">
            <v>0</v>
          </cell>
          <cell r="M110">
            <v>0</v>
          </cell>
          <cell r="O110">
            <v>0</v>
          </cell>
          <cell r="P110">
            <v>0</v>
          </cell>
          <cell r="R110">
            <v>0</v>
          </cell>
          <cell r="S110">
            <v>0</v>
          </cell>
          <cell r="X110">
            <v>0</v>
          </cell>
          <cell r="AC110">
            <v>0</v>
          </cell>
          <cell r="AD110">
            <v>0</v>
          </cell>
          <cell r="AE110">
            <v>0</v>
          </cell>
          <cell r="AH110">
            <v>0</v>
          </cell>
          <cell r="AI110">
            <v>0</v>
          </cell>
          <cell r="AM110">
            <v>0</v>
          </cell>
          <cell r="AO110">
            <v>0</v>
          </cell>
          <cell r="AR110" t="e">
            <v>#REF!</v>
          </cell>
        </row>
        <row r="111">
          <cell r="C111">
            <v>0</v>
          </cell>
          <cell r="M111">
            <v>0</v>
          </cell>
          <cell r="O111">
            <v>0</v>
          </cell>
          <cell r="P111">
            <v>0</v>
          </cell>
          <cell r="Q111">
            <v>928</v>
          </cell>
          <cell r="R111">
            <v>0</v>
          </cell>
          <cell r="S111">
            <v>0</v>
          </cell>
          <cell r="W111">
            <v>366</v>
          </cell>
          <cell r="X111">
            <v>-38</v>
          </cell>
          <cell r="AC111">
            <v>0</v>
          </cell>
          <cell r="AD111">
            <v>0</v>
          </cell>
          <cell r="AE111">
            <v>0</v>
          </cell>
          <cell r="AF111">
            <v>535</v>
          </cell>
          <cell r="AG111">
            <v>535</v>
          </cell>
          <cell r="AH111">
            <v>0</v>
          </cell>
          <cell r="AI111">
            <v>535</v>
          </cell>
          <cell r="AM111">
            <v>508</v>
          </cell>
          <cell r="AO111">
            <v>470</v>
          </cell>
          <cell r="AR111" t="e">
            <v>#REF!</v>
          </cell>
        </row>
        <row r="112">
          <cell r="C112">
            <v>0</v>
          </cell>
          <cell r="M112">
            <v>0</v>
          </cell>
          <cell r="O112">
            <v>0</v>
          </cell>
          <cell r="Q112">
            <v>8</v>
          </cell>
          <cell r="R112">
            <v>0</v>
          </cell>
          <cell r="S112">
            <v>-28</v>
          </cell>
          <cell r="W112">
            <v>57</v>
          </cell>
          <cell r="X112">
            <v>0</v>
          </cell>
          <cell r="AC112">
            <v>0</v>
          </cell>
          <cell r="AD112">
            <v>0</v>
          </cell>
          <cell r="AE112">
            <v>0</v>
          </cell>
          <cell r="AH112">
            <v>0</v>
          </cell>
          <cell r="AI112">
            <v>0</v>
          </cell>
          <cell r="AM112">
            <v>19</v>
          </cell>
          <cell r="AO112">
            <v>-9</v>
          </cell>
          <cell r="AR112" t="e">
            <v>#REF!</v>
          </cell>
        </row>
        <row r="113">
          <cell r="C113">
            <v>1295</v>
          </cell>
          <cell r="M113">
            <v>0</v>
          </cell>
          <cell r="O113">
            <v>0</v>
          </cell>
          <cell r="P113">
            <v>0</v>
          </cell>
          <cell r="R113">
            <v>0</v>
          </cell>
          <cell r="S113">
            <v>0</v>
          </cell>
          <cell r="X113">
            <v>0</v>
          </cell>
          <cell r="AC113">
            <v>0</v>
          </cell>
          <cell r="AD113">
            <v>0</v>
          </cell>
          <cell r="AE113">
            <v>0</v>
          </cell>
          <cell r="AH113">
            <v>0</v>
          </cell>
          <cell r="AI113">
            <v>0</v>
          </cell>
          <cell r="AM113">
            <v>0</v>
          </cell>
          <cell r="AO113">
            <v>1295</v>
          </cell>
          <cell r="AR113" t="e">
            <v>#REF!</v>
          </cell>
        </row>
        <row r="114">
          <cell r="C114">
            <v>1000</v>
          </cell>
          <cell r="O114">
            <v>0</v>
          </cell>
          <cell r="R114">
            <v>0</v>
          </cell>
          <cell r="AE114">
            <v>0</v>
          </cell>
          <cell r="AH114">
            <v>0</v>
          </cell>
          <cell r="AI114">
            <v>0</v>
          </cell>
          <cell r="AO114">
            <v>1000</v>
          </cell>
          <cell r="AR114" t="e">
            <v>#REF!</v>
          </cell>
        </row>
        <row r="115">
          <cell r="C115">
            <v>6305</v>
          </cell>
          <cell r="O115">
            <v>0</v>
          </cell>
          <cell r="R115">
            <v>0</v>
          </cell>
          <cell r="AE115">
            <v>0</v>
          </cell>
          <cell r="AH115">
            <v>0</v>
          </cell>
          <cell r="AI115">
            <v>0</v>
          </cell>
          <cell r="AO115">
            <v>6305</v>
          </cell>
          <cell r="AR115" t="e">
            <v>#REF!</v>
          </cell>
        </row>
        <row r="116">
          <cell r="C116">
            <v>0</v>
          </cell>
        </row>
        <row r="119">
          <cell r="O119">
            <v>0</v>
          </cell>
          <cell r="R119">
            <v>0</v>
          </cell>
          <cell r="AD119">
            <v>0</v>
          </cell>
          <cell r="AE119">
            <v>0</v>
          </cell>
          <cell r="AH119">
            <v>0</v>
          </cell>
          <cell r="AI119">
            <v>0</v>
          </cell>
          <cell r="AM119">
            <v>0</v>
          </cell>
          <cell r="AO119">
            <v>36465</v>
          </cell>
          <cell r="AP119">
            <v>5373.440590909071</v>
          </cell>
          <cell r="AR119" t="e">
            <v>#REF!</v>
          </cell>
        </row>
        <row r="120">
          <cell r="C120">
            <v>0</v>
          </cell>
          <cell r="O120">
            <v>0</v>
          </cell>
          <cell r="R120">
            <v>0</v>
          </cell>
          <cell r="AI120">
            <v>0</v>
          </cell>
          <cell r="AM120">
            <v>0</v>
          </cell>
          <cell r="AO120">
            <v>0</v>
          </cell>
          <cell r="AR120" t="e">
            <v>#REF!</v>
          </cell>
        </row>
        <row r="121">
          <cell r="C121">
            <v>1313</v>
          </cell>
          <cell r="D121">
            <v>0</v>
          </cell>
          <cell r="E121">
            <v>0</v>
          </cell>
          <cell r="M121">
            <v>344.5</v>
          </cell>
          <cell r="N121">
            <v>0</v>
          </cell>
          <cell r="O121">
            <v>-344.5</v>
          </cell>
          <cell r="P121">
            <v>1499.2</v>
          </cell>
          <cell r="Q121">
            <v>1921</v>
          </cell>
          <cell r="R121">
            <v>-344.5</v>
          </cell>
          <cell r="S121">
            <v>-28</v>
          </cell>
          <cell r="T121">
            <v>0</v>
          </cell>
          <cell r="U121">
            <v>0</v>
          </cell>
          <cell r="W121">
            <v>504</v>
          </cell>
          <cell r="X121">
            <v>-92</v>
          </cell>
          <cell r="Y121">
            <v>0</v>
          </cell>
          <cell r="Z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693</v>
          </cell>
          <cell r="AG121">
            <v>693</v>
          </cell>
          <cell r="AH121">
            <v>0</v>
          </cell>
          <cell r="AI121">
            <v>693</v>
          </cell>
          <cell r="AM121">
            <v>9756.2999999999993</v>
          </cell>
          <cell r="AO121">
            <v>36330.400000000001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C122">
            <v>9913</v>
          </cell>
          <cell r="D122">
            <v>0</v>
          </cell>
          <cell r="E122">
            <v>0</v>
          </cell>
          <cell r="M122">
            <v>344.5</v>
          </cell>
          <cell r="O122">
            <v>-344.5</v>
          </cell>
          <cell r="P122">
            <v>1499.2</v>
          </cell>
          <cell r="S122">
            <v>-28</v>
          </cell>
          <cell r="T122">
            <v>0</v>
          </cell>
          <cell r="U122">
            <v>0</v>
          </cell>
          <cell r="X122">
            <v>-92</v>
          </cell>
          <cell r="Y122">
            <v>0</v>
          </cell>
          <cell r="Z122">
            <v>0</v>
          </cell>
          <cell r="AI122">
            <v>0</v>
          </cell>
          <cell r="AM122">
            <v>9756.2999999999993</v>
          </cell>
          <cell r="AO122">
            <v>72795.399999999994</v>
          </cell>
        </row>
        <row r="123">
          <cell r="O123">
            <v>0</v>
          </cell>
          <cell r="AI123">
            <v>0</v>
          </cell>
          <cell r="AO123">
            <v>41703.840590909072</v>
          </cell>
        </row>
        <row r="124">
          <cell r="O124">
            <v>0</v>
          </cell>
          <cell r="AI124">
            <v>0</v>
          </cell>
          <cell r="AO124">
            <v>41703.840590909072</v>
          </cell>
        </row>
        <row r="125">
          <cell r="O125">
            <v>0</v>
          </cell>
          <cell r="AI125">
            <v>0</v>
          </cell>
          <cell r="AO125">
            <v>56718.772272727248</v>
          </cell>
          <cell r="AP125" t="e">
            <v>#REF!</v>
          </cell>
          <cell r="AQ125" t="e">
            <v>#REF!</v>
          </cell>
        </row>
        <row r="126">
          <cell r="O126">
            <v>0</v>
          </cell>
          <cell r="AI126">
            <v>0</v>
          </cell>
        </row>
        <row r="127">
          <cell r="O127">
            <v>0</v>
          </cell>
          <cell r="AI127">
            <v>0</v>
          </cell>
          <cell r="AO127">
            <v>15014.931681818174</v>
          </cell>
          <cell r="AT127">
            <v>0</v>
          </cell>
        </row>
        <row r="128">
          <cell r="O128">
            <v>0</v>
          </cell>
          <cell r="AI128">
            <v>0</v>
          </cell>
        </row>
        <row r="129">
          <cell r="O129">
            <v>0</v>
          </cell>
          <cell r="AI129">
            <v>0</v>
          </cell>
        </row>
        <row r="130">
          <cell r="O130">
            <v>0</v>
          </cell>
          <cell r="AI130">
            <v>0</v>
          </cell>
          <cell r="AO130">
            <v>56002</v>
          </cell>
          <cell r="AQ130">
            <v>56002</v>
          </cell>
          <cell r="AT130">
            <v>0</v>
          </cell>
          <cell r="AV130">
            <v>0</v>
          </cell>
        </row>
        <row r="131">
          <cell r="O131">
            <v>0</v>
          </cell>
          <cell r="AI131">
            <v>0</v>
          </cell>
          <cell r="AO131" t="e">
            <v>#REF!</v>
          </cell>
          <cell r="AT131">
            <v>0</v>
          </cell>
        </row>
        <row r="132">
          <cell r="O132">
            <v>0</v>
          </cell>
          <cell r="AI132">
            <v>0</v>
          </cell>
          <cell r="AO132">
            <v>26.73</v>
          </cell>
          <cell r="AT132" t="e">
            <v>#DIV/0!</v>
          </cell>
        </row>
        <row r="133">
          <cell r="O133">
            <v>0</v>
          </cell>
          <cell r="AI133">
            <v>0</v>
          </cell>
          <cell r="AO133" t="e">
            <v>#REF!</v>
          </cell>
          <cell r="AT133" t="e">
            <v>#DIV/0!</v>
          </cell>
        </row>
        <row r="134">
          <cell r="O134">
            <v>0</v>
          </cell>
          <cell r="AI134">
            <v>0</v>
          </cell>
          <cell r="AO134">
            <v>0</v>
          </cell>
          <cell r="AT134">
            <v>0</v>
          </cell>
        </row>
        <row r="135">
          <cell r="O135">
            <v>0</v>
          </cell>
          <cell r="AI135">
            <v>0</v>
          </cell>
        </row>
        <row r="136">
          <cell r="O136">
            <v>0</v>
          </cell>
          <cell r="AI136">
            <v>0</v>
          </cell>
          <cell r="AO136">
            <v>36.19</v>
          </cell>
          <cell r="AT136" t="e">
            <v>#DIV/0!</v>
          </cell>
        </row>
        <row r="137">
          <cell r="O137">
            <v>0</v>
          </cell>
          <cell r="AI137">
            <v>0</v>
          </cell>
        </row>
        <row r="138">
          <cell r="O138">
            <v>0</v>
          </cell>
          <cell r="AI138">
            <v>0</v>
          </cell>
          <cell r="AM138">
            <v>0</v>
          </cell>
          <cell r="AO138" t="e">
            <v>#REF!</v>
          </cell>
          <cell r="AT138" t="e">
            <v>#DIV/0!</v>
          </cell>
        </row>
        <row r="139">
          <cell r="O139">
            <v>0</v>
          </cell>
          <cell r="AI139">
            <v>0</v>
          </cell>
          <cell r="AO139">
            <v>180931</v>
          </cell>
          <cell r="AP139">
            <v>180931</v>
          </cell>
        </row>
        <row r="140">
          <cell r="C140" t="str">
            <v>коп/кВтг</v>
          </cell>
          <cell r="O140">
            <v>0</v>
          </cell>
          <cell r="AI140">
            <v>0</v>
          </cell>
        </row>
        <row r="141">
          <cell r="O141">
            <v>0</v>
          </cell>
          <cell r="AI141">
            <v>0</v>
          </cell>
          <cell r="AM141">
            <v>0</v>
          </cell>
          <cell r="AO141">
            <v>0</v>
          </cell>
        </row>
        <row r="142">
          <cell r="O142">
            <v>0</v>
          </cell>
          <cell r="P142">
            <v>0</v>
          </cell>
          <cell r="AI142">
            <v>0</v>
          </cell>
          <cell r="AO142">
            <v>2601</v>
          </cell>
        </row>
        <row r="143">
          <cell r="O143">
            <v>0</v>
          </cell>
          <cell r="AI143">
            <v>0</v>
          </cell>
          <cell r="AM143">
            <v>0</v>
          </cell>
          <cell r="AO143">
            <v>236933</v>
          </cell>
          <cell r="AP143">
            <v>180931</v>
          </cell>
          <cell r="AQ143">
            <v>56002</v>
          </cell>
          <cell r="AT143">
            <v>0</v>
          </cell>
        </row>
        <row r="144">
          <cell r="O144">
            <v>0</v>
          </cell>
          <cell r="AI144">
            <v>0</v>
          </cell>
          <cell r="AO144">
            <v>0</v>
          </cell>
        </row>
        <row r="145">
          <cell r="O145">
            <v>0</v>
          </cell>
          <cell r="AI145">
            <v>0</v>
          </cell>
          <cell r="AO145">
            <v>236933</v>
          </cell>
          <cell r="AP145">
            <v>180931</v>
          </cell>
          <cell r="AQ145">
            <v>56002</v>
          </cell>
        </row>
        <row r="146">
          <cell r="O146">
            <v>0</v>
          </cell>
          <cell r="AI146">
            <v>0</v>
          </cell>
          <cell r="AT146">
            <v>11523</v>
          </cell>
          <cell r="AU146">
            <v>13192</v>
          </cell>
          <cell r="AV146">
            <v>13687.256271556862</v>
          </cell>
          <cell r="AW146" t="e">
            <v>#REF!</v>
          </cell>
        </row>
        <row r="147">
          <cell r="O147">
            <v>0</v>
          </cell>
          <cell r="AI147">
            <v>0</v>
          </cell>
          <cell r="AO147">
            <v>31</v>
          </cell>
          <cell r="AP147" t="e">
            <v>#REF!</v>
          </cell>
          <cell r="AQ147" t="e">
            <v>#REF!</v>
          </cell>
        </row>
        <row r="148">
          <cell r="O148">
            <v>0</v>
          </cell>
          <cell r="AI148">
            <v>0</v>
          </cell>
        </row>
        <row r="149">
          <cell r="C149">
            <v>0</v>
          </cell>
          <cell r="M149">
            <v>0</v>
          </cell>
          <cell r="O149">
            <v>0</v>
          </cell>
          <cell r="P149">
            <v>0</v>
          </cell>
          <cell r="S149">
            <v>0</v>
          </cell>
          <cell r="X149">
            <v>0</v>
          </cell>
          <cell r="AI149">
            <v>0</v>
          </cell>
          <cell r="AM149">
            <v>0</v>
          </cell>
        </row>
        <row r="151">
          <cell r="C151">
            <v>524</v>
          </cell>
          <cell r="M151">
            <v>1554.6</v>
          </cell>
          <cell r="O151">
            <v>-1554.6</v>
          </cell>
          <cell r="P151">
            <v>2706.75</v>
          </cell>
          <cell r="R151">
            <v>-1554.6</v>
          </cell>
          <cell r="S151">
            <v>4521.1499999999996</v>
          </cell>
          <cell r="W151">
            <v>1510</v>
          </cell>
          <cell r="X151">
            <v>2132.6999999999998</v>
          </cell>
          <cell r="AC151">
            <v>2072</v>
          </cell>
          <cell r="AD151">
            <v>1999</v>
          </cell>
          <cell r="AE151">
            <v>73</v>
          </cell>
          <cell r="AF151">
            <v>1023</v>
          </cell>
          <cell r="AG151">
            <v>938</v>
          </cell>
          <cell r="AH151">
            <v>85</v>
          </cell>
          <cell r="AI151">
            <v>-1049</v>
          </cell>
          <cell r="AM151">
            <v>197</v>
          </cell>
          <cell r="AO151">
            <v>13708.2</v>
          </cell>
        </row>
        <row r="152">
          <cell r="C152">
            <v>524</v>
          </cell>
        </row>
        <row r="153">
          <cell r="M153">
            <v>337.33333333333331</v>
          </cell>
          <cell r="N153">
            <v>0</v>
          </cell>
          <cell r="O153">
            <v>-337.33333333333331</v>
          </cell>
          <cell r="P153">
            <v>1754.818181818182</v>
          </cell>
          <cell r="Q153">
            <v>0</v>
          </cell>
          <cell r="R153">
            <v>-337.33333333333331</v>
          </cell>
          <cell r="S153">
            <v>937.27272727272725</v>
          </cell>
          <cell r="T153">
            <v>578</v>
          </cell>
          <cell r="U153">
            <v>359.27272727272725</v>
          </cell>
          <cell r="W153">
            <v>0</v>
          </cell>
          <cell r="X153">
            <v>618</v>
          </cell>
          <cell r="Y153">
            <v>368</v>
          </cell>
          <cell r="Z153">
            <v>250</v>
          </cell>
          <cell r="AC153">
            <v>770</v>
          </cell>
          <cell r="AD153">
            <v>770</v>
          </cell>
          <cell r="AE153">
            <v>0</v>
          </cell>
          <cell r="AF153">
            <v>270.36363636363637</v>
          </cell>
          <cell r="AG153">
            <v>265</v>
          </cell>
          <cell r="AH153">
            <v>5.363636363636374</v>
          </cell>
          <cell r="AI153">
            <v>-499.63636363636363</v>
          </cell>
          <cell r="AM153">
            <v>0</v>
          </cell>
        </row>
        <row r="154">
          <cell r="M154">
            <v>0</v>
          </cell>
          <cell r="O154">
            <v>0</v>
          </cell>
          <cell r="P154">
            <v>0</v>
          </cell>
          <cell r="R154">
            <v>0</v>
          </cell>
          <cell r="S154">
            <v>70</v>
          </cell>
          <cell r="X154">
            <v>24</v>
          </cell>
          <cell r="AI154">
            <v>0</v>
          </cell>
          <cell r="AO154" t="e">
            <v>#REF!</v>
          </cell>
        </row>
        <row r="155">
          <cell r="M155">
            <v>0</v>
          </cell>
          <cell r="O155">
            <v>0</v>
          </cell>
          <cell r="P155">
            <v>0</v>
          </cell>
          <cell r="R155">
            <v>0</v>
          </cell>
          <cell r="S155">
            <v>0</v>
          </cell>
          <cell r="X155">
            <v>0</v>
          </cell>
          <cell r="AI155">
            <v>0</v>
          </cell>
          <cell r="AO155" t="e">
            <v>#REF!</v>
          </cell>
        </row>
        <row r="156">
          <cell r="C156">
            <v>0</v>
          </cell>
          <cell r="M156">
            <v>681</v>
          </cell>
          <cell r="O156">
            <v>-681</v>
          </cell>
          <cell r="P156">
            <v>1041.8333333333333</v>
          </cell>
          <cell r="R156">
            <v>-681</v>
          </cell>
          <cell r="S156">
            <v>213</v>
          </cell>
          <cell r="X156">
            <v>2086.9051145454541</v>
          </cell>
          <cell r="AI156">
            <v>0</v>
          </cell>
          <cell r="AO156" t="e">
            <v>#REF!</v>
          </cell>
        </row>
        <row r="157">
          <cell r="C157">
            <v>0</v>
          </cell>
          <cell r="M157">
            <v>47</v>
          </cell>
          <cell r="O157">
            <v>-47</v>
          </cell>
          <cell r="P157">
            <v>140</v>
          </cell>
          <cell r="R157">
            <v>-47</v>
          </cell>
          <cell r="S157">
            <v>105</v>
          </cell>
          <cell r="X157">
            <v>190</v>
          </cell>
          <cell r="AI157">
            <v>0</v>
          </cell>
          <cell r="AO157" t="e">
            <v>#REF!</v>
          </cell>
        </row>
        <row r="158">
          <cell r="C158">
            <v>0</v>
          </cell>
          <cell r="M158">
            <v>1507.6</v>
          </cell>
          <cell r="O158">
            <v>-1507.6</v>
          </cell>
          <cell r="P158">
            <v>140</v>
          </cell>
          <cell r="R158">
            <v>-1507.6</v>
          </cell>
          <cell r="S158" t="str">
            <v xml:space="preserve">                   КОРИГУВАННЯ   ПЛАНУ   НА   СЕРПЕНЬ  1998 р</v>
          </cell>
          <cell r="X158">
            <v>1942.6999999999998</v>
          </cell>
          <cell r="AI158">
            <v>0</v>
          </cell>
          <cell r="AO158" t="e">
            <v>#VALUE!</v>
          </cell>
        </row>
        <row r="159">
          <cell r="C159">
            <v>0</v>
          </cell>
          <cell r="M159">
            <v>1554.6</v>
          </cell>
          <cell r="O159">
            <v>-1554.6</v>
          </cell>
          <cell r="P159">
            <v>280</v>
          </cell>
          <cell r="R159">
            <v>-1554.6</v>
          </cell>
          <cell r="X159">
            <v>2132.6999999999998</v>
          </cell>
          <cell r="AI159">
            <v>0</v>
          </cell>
        </row>
        <row r="160">
          <cell r="M160">
            <v>0</v>
          </cell>
          <cell r="O160">
            <v>0</v>
          </cell>
          <cell r="P160">
            <v>2426.75</v>
          </cell>
          <cell r="R160">
            <v>0</v>
          </cell>
          <cell r="X160">
            <v>0</v>
          </cell>
          <cell r="AI160">
            <v>0</v>
          </cell>
          <cell r="AO160" t="e">
            <v>#REF!</v>
          </cell>
        </row>
        <row r="161">
          <cell r="C161">
            <v>0</v>
          </cell>
          <cell r="M161" t="e">
            <v>#REF!</v>
          </cell>
          <cell r="O161" t="e">
            <v>#REF!</v>
          </cell>
          <cell r="P161">
            <v>0</v>
          </cell>
          <cell r="R161" t="e">
            <v>#REF!</v>
          </cell>
          <cell r="X161" t="e">
            <v>#REF!</v>
          </cell>
          <cell r="AI161">
            <v>0</v>
          </cell>
          <cell r="AO161" t="e">
            <v>#REF!</v>
          </cell>
        </row>
        <row r="162">
          <cell r="C162">
            <v>1405</v>
          </cell>
          <cell r="M162">
            <v>2024.5</v>
          </cell>
          <cell r="N162">
            <v>0</v>
          </cell>
          <cell r="O162">
            <v>-2024.5</v>
          </cell>
          <cell r="P162">
            <v>4446.2</v>
          </cell>
          <cell r="Q162">
            <v>800</v>
          </cell>
          <cell r="R162">
            <v>-2024.5</v>
          </cell>
          <cell r="S162">
            <v>226.5</v>
          </cell>
          <cell r="T162">
            <v>0</v>
          </cell>
          <cell r="U162">
            <v>0</v>
          </cell>
          <cell r="W162">
            <v>0</v>
          </cell>
          <cell r="X162">
            <v>554.5</v>
          </cell>
          <cell r="Y162">
            <v>0</v>
          </cell>
          <cell r="Z162">
            <v>0</v>
          </cell>
          <cell r="AC162" t="e">
            <v>#REF!</v>
          </cell>
          <cell r="AD162">
            <v>952.3</v>
          </cell>
          <cell r="AE162">
            <v>433.29999999999995</v>
          </cell>
          <cell r="AF162">
            <v>0</v>
          </cell>
          <cell r="AG162">
            <v>0</v>
          </cell>
          <cell r="AH162">
            <v>0</v>
          </cell>
          <cell r="AI162" t="e">
            <v>#REF!</v>
          </cell>
          <cell r="AJ162">
            <v>0</v>
          </cell>
          <cell r="AK162">
            <v>0</v>
          </cell>
          <cell r="AL162">
            <v>0</v>
          </cell>
          <cell r="AM162">
            <v>2443</v>
          </cell>
          <cell r="AN162">
            <v>1616</v>
          </cell>
          <cell r="AO162">
            <v>14056</v>
          </cell>
          <cell r="AR162" t="e">
            <v>#REF!</v>
          </cell>
        </row>
        <row r="163">
          <cell r="C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154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W163">
            <v>79</v>
          </cell>
          <cell r="X163">
            <v>-49</v>
          </cell>
          <cell r="Y163">
            <v>0</v>
          </cell>
          <cell r="Z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30</v>
          </cell>
          <cell r="AG163">
            <v>30</v>
          </cell>
          <cell r="AH163">
            <v>0</v>
          </cell>
          <cell r="AI163">
            <v>30</v>
          </cell>
          <cell r="AJ163">
            <v>0</v>
          </cell>
          <cell r="AK163">
            <v>0</v>
          </cell>
          <cell r="AL163">
            <v>0</v>
          </cell>
          <cell r="AM163">
            <v>822</v>
          </cell>
          <cell r="AN163">
            <v>0</v>
          </cell>
          <cell r="AO163">
            <v>773</v>
          </cell>
          <cell r="AR163" t="e">
            <v>#REF!</v>
          </cell>
        </row>
        <row r="164">
          <cell r="C164">
            <v>1607.1</v>
          </cell>
          <cell r="M164">
            <v>2532.4400000000005</v>
          </cell>
          <cell r="N164">
            <v>0</v>
          </cell>
          <cell r="O164">
            <v>-2532.4400000000005</v>
          </cell>
          <cell r="P164">
            <v>5547.8736363636363</v>
          </cell>
          <cell r="Q164">
            <v>928</v>
          </cell>
          <cell r="R164">
            <v>-2532.4400000000005</v>
          </cell>
          <cell r="S164">
            <v>2164.1499999999996</v>
          </cell>
          <cell r="T164">
            <v>1334</v>
          </cell>
          <cell r="U164">
            <v>830.15</v>
          </cell>
          <cell r="W164">
            <v>366</v>
          </cell>
          <cell r="X164">
            <v>1710.74</v>
          </cell>
          <cell r="Y164">
            <v>1043</v>
          </cell>
          <cell r="Z164">
            <v>705.74</v>
          </cell>
          <cell r="AC164">
            <v>4855.8900000000003</v>
          </cell>
          <cell r="AD164">
            <v>4465</v>
          </cell>
          <cell r="AE164">
            <v>390.89000000000033</v>
          </cell>
          <cell r="AF164">
            <v>3689.3636363636365</v>
          </cell>
          <cell r="AG164">
            <v>3202</v>
          </cell>
          <cell r="AH164">
            <v>487.36363636363637</v>
          </cell>
          <cell r="AI164">
            <v>-1166.5263636363638</v>
          </cell>
          <cell r="AJ164">
            <v>0</v>
          </cell>
          <cell r="AK164">
            <v>0</v>
          </cell>
          <cell r="AL164">
            <v>0</v>
          </cell>
          <cell r="AM164">
            <v>545</v>
          </cell>
          <cell r="AN164">
            <v>0</v>
          </cell>
          <cell r="AO164">
            <v>19539.303636363638</v>
          </cell>
          <cell r="AR164" t="e">
            <v>#REF!</v>
          </cell>
        </row>
        <row r="165">
          <cell r="C165">
            <v>49</v>
          </cell>
          <cell r="M165">
            <v>68.333333333333329</v>
          </cell>
          <cell r="N165">
            <v>51</v>
          </cell>
          <cell r="O165">
            <v>-17.333333333333329</v>
          </cell>
          <cell r="P165">
            <v>122</v>
          </cell>
          <cell r="Q165">
            <v>8</v>
          </cell>
          <cell r="R165">
            <v>-68.333333333333329</v>
          </cell>
          <cell r="S165">
            <v>1991.6666666666667</v>
          </cell>
          <cell r="T165">
            <v>1203</v>
          </cell>
          <cell r="U165">
            <v>816.66666666666663</v>
          </cell>
          <cell r="W165">
            <v>57</v>
          </cell>
          <cell r="X165">
            <v>355.33333333333331</v>
          </cell>
          <cell r="Y165">
            <v>238</v>
          </cell>
          <cell r="Z165">
            <v>117.33333333333333</v>
          </cell>
          <cell r="AC165">
            <v>83.666666666666657</v>
          </cell>
          <cell r="AD165">
            <v>38</v>
          </cell>
          <cell r="AE165">
            <v>1</v>
          </cell>
          <cell r="AF165">
            <v>21</v>
          </cell>
          <cell r="AG165">
            <v>15</v>
          </cell>
          <cell r="AH165">
            <v>6</v>
          </cell>
          <cell r="AI165">
            <v>-62.666666666666657</v>
          </cell>
          <cell r="AJ165">
            <v>0</v>
          </cell>
          <cell r="AK165">
            <v>0</v>
          </cell>
          <cell r="AL165">
            <v>0</v>
          </cell>
          <cell r="AM165">
            <v>19</v>
          </cell>
          <cell r="AN165">
            <v>0</v>
          </cell>
          <cell r="AO165">
            <v>2548.333333333333</v>
          </cell>
          <cell r="AR165" t="e">
            <v>#REF!</v>
          </cell>
        </row>
        <row r="166">
          <cell r="C166">
            <v>9210.4</v>
          </cell>
          <cell r="M166">
            <v>2032.0000000000005</v>
          </cell>
          <cell r="P166">
            <v>10458.591666666665</v>
          </cell>
          <cell r="S166">
            <v>2436.1833333333348</v>
          </cell>
          <cell r="X166">
            <v>2266.8000000000011</v>
          </cell>
          <cell r="AD166">
            <v>-6684.3</v>
          </cell>
          <cell r="AF166">
            <v>3530.0000000000005</v>
          </cell>
          <cell r="AG166">
            <v>2004</v>
          </cell>
          <cell r="AM166">
            <v>5767.2999999999993</v>
          </cell>
          <cell r="AO166">
            <v>42000.375</v>
          </cell>
        </row>
        <row r="167">
          <cell r="C167">
            <v>0</v>
          </cell>
          <cell r="M167">
            <v>1680</v>
          </cell>
        </row>
        <row r="168">
          <cell r="C168">
            <v>474</v>
          </cell>
        </row>
        <row r="169">
          <cell r="C169">
            <v>87.333333333333329</v>
          </cell>
        </row>
        <row r="170">
          <cell r="AU170">
            <v>1507.2</v>
          </cell>
        </row>
        <row r="173">
          <cell r="C173" t="str">
            <v>АПАРАТ ВСЬОГО</v>
          </cell>
          <cell r="D173" t="str">
            <v>АПАРАТ ЕЛЕКТРО</v>
          </cell>
          <cell r="E173" t="str">
            <v>АПАРАТ ТЕПЛО</v>
          </cell>
          <cell r="M173" t="str">
            <v>ККМ</v>
          </cell>
          <cell r="P173" t="str">
            <v>КТМ</v>
          </cell>
          <cell r="T173">
            <v>250</v>
          </cell>
          <cell r="X173" t="str">
            <v>ТЕЦ-6 ВСЬОГО</v>
          </cell>
          <cell r="Y173" t="str">
            <v>Е/Е</v>
          </cell>
          <cell r="Z173" t="str">
            <v xml:space="preserve"> Т/Е</v>
          </cell>
          <cell r="AM173" t="str">
            <v>ДОП.ВИР. СТ.ОРГ.</v>
          </cell>
          <cell r="AO173" t="str">
            <v>АК КЕ ВСЬОГО</v>
          </cell>
          <cell r="AP173" t="str">
            <v>Е/Е</v>
          </cell>
          <cell r="AQ173" t="str">
            <v xml:space="preserve"> Т/Е</v>
          </cell>
          <cell r="AT173" t="str">
            <v>очикуваемАК КЕ ВСЬОГО</v>
          </cell>
          <cell r="AU173" t="str">
            <v>Е/Е</v>
          </cell>
          <cell r="AV173" t="str">
            <v xml:space="preserve"> Т/Е</v>
          </cell>
        </row>
        <row r="174">
          <cell r="C174">
            <v>1.895</v>
          </cell>
          <cell r="M174">
            <v>1.847</v>
          </cell>
          <cell r="P174">
            <v>1.895</v>
          </cell>
          <cell r="T174">
            <v>1.895</v>
          </cell>
          <cell r="U174">
            <v>1.895</v>
          </cell>
          <cell r="X174">
            <v>1.895</v>
          </cell>
          <cell r="Y174">
            <v>1.895</v>
          </cell>
          <cell r="Z174">
            <v>1.895</v>
          </cell>
          <cell r="AM174">
            <v>1.895</v>
          </cell>
          <cell r="AO174">
            <v>1.895</v>
          </cell>
          <cell r="AP174">
            <v>1.895</v>
          </cell>
          <cell r="AT174">
            <v>1.905</v>
          </cell>
          <cell r="AU174">
            <v>1.895</v>
          </cell>
        </row>
        <row r="176">
          <cell r="P176">
            <v>132.19999999999999</v>
          </cell>
          <cell r="X176">
            <v>68.7</v>
          </cell>
          <cell r="AO176">
            <v>200.89999999999998</v>
          </cell>
          <cell r="AT176">
            <v>251.12700000000001</v>
          </cell>
        </row>
        <row r="177">
          <cell r="P177">
            <v>150.5</v>
          </cell>
          <cell r="T177">
            <v>150.5</v>
          </cell>
          <cell r="X177">
            <v>78.3</v>
          </cell>
          <cell r="AO177">
            <v>228.8</v>
          </cell>
          <cell r="AT177">
            <v>288.28500000000003</v>
          </cell>
        </row>
        <row r="178">
          <cell r="M178">
            <v>0</v>
          </cell>
          <cell r="P178">
            <v>82.5</v>
          </cell>
          <cell r="T178">
            <v>82.5</v>
          </cell>
          <cell r="X178">
            <v>82.5</v>
          </cell>
          <cell r="AO178">
            <v>82.5</v>
          </cell>
          <cell r="AT178">
            <v>66</v>
          </cell>
        </row>
        <row r="179">
          <cell r="M179">
            <v>0</v>
          </cell>
          <cell r="P179">
            <v>156.34</v>
          </cell>
          <cell r="T179">
            <v>156.34</v>
          </cell>
          <cell r="X179">
            <v>156.34</v>
          </cell>
          <cell r="AO179">
            <v>156.34</v>
          </cell>
          <cell r="AT179">
            <v>125.73</v>
          </cell>
        </row>
        <row r="180">
          <cell r="P180">
            <v>20668</v>
          </cell>
          <cell r="T180">
            <v>0</v>
          </cell>
          <cell r="X180">
            <v>10741</v>
          </cell>
          <cell r="AO180">
            <v>31409</v>
          </cell>
          <cell r="AT180">
            <v>31574</v>
          </cell>
        </row>
        <row r="181">
          <cell r="AO181">
            <v>31409</v>
          </cell>
          <cell r="AT181" t="e">
            <v>#REF!</v>
          </cell>
        </row>
        <row r="182">
          <cell r="P182">
            <v>0</v>
          </cell>
          <cell r="T182">
            <v>0</v>
          </cell>
          <cell r="X182">
            <v>52.1</v>
          </cell>
          <cell r="AO182">
            <v>52.1</v>
          </cell>
          <cell r="AT182">
            <v>67.933000000000007</v>
          </cell>
        </row>
        <row r="183">
          <cell r="P183">
            <v>0</v>
          </cell>
          <cell r="T183">
            <v>0</v>
          </cell>
          <cell r="X183">
            <v>71.3</v>
          </cell>
          <cell r="AO183">
            <v>71.3</v>
          </cell>
          <cell r="AT183">
            <v>91.201999999999998</v>
          </cell>
        </row>
        <row r="184">
          <cell r="C184">
            <v>75</v>
          </cell>
          <cell r="M184">
            <v>75</v>
          </cell>
          <cell r="AM184">
            <v>0</v>
          </cell>
          <cell r="AO184">
            <v>98.96042216358839</v>
          </cell>
          <cell r="AT184">
            <v>98.96042216358839</v>
          </cell>
        </row>
        <row r="185">
          <cell r="P185">
            <v>187.53</v>
          </cell>
          <cell r="T185">
            <v>0</v>
          </cell>
          <cell r="X185">
            <v>187.53</v>
          </cell>
          <cell r="AO185">
            <v>187.53</v>
          </cell>
          <cell r="AT185">
            <v>187.53</v>
          </cell>
        </row>
        <row r="186">
          <cell r="P186">
            <v>0</v>
          </cell>
          <cell r="S186">
            <v>0</v>
          </cell>
          <cell r="X186">
            <v>9770</v>
          </cell>
          <cell r="AO186">
            <v>9770</v>
          </cell>
          <cell r="AT186">
            <v>12739</v>
          </cell>
        </row>
        <row r="187">
          <cell r="AO187">
            <v>9770</v>
          </cell>
          <cell r="AT187" t="e">
            <v>#REF!</v>
          </cell>
        </row>
        <row r="188">
          <cell r="P188">
            <v>150.5</v>
          </cell>
          <cell r="S188">
            <v>0</v>
          </cell>
          <cell r="T188">
            <v>51.4</v>
          </cell>
          <cell r="U188">
            <v>-51.4</v>
          </cell>
          <cell r="X188">
            <v>149.6</v>
          </cell>
          <cell r="Y188">
            <v>52.7</v>
          </cell>
          <cell r="Z188">
            <v>96.899999999999991</v>
          </cell>
          <cell r="AO188">
            <v>300.10000000000002</v>
          </cell>
          <cell r="AP188">
            <v>104.1</v>
          </cell>
          <cell r="AQ188">
            <v>196</v>
          </cell>
          <cell r="AT188">
            <v>379.48700000000002</v>
          </cell>
          <cell r="AU188">
            <v>83.676000000000002</v>
          </cell>
          <cell r="AV188">
            <v>295.81100000000004</v>
          </cell>
        </row>
        <row r="189">
          <cell r="P189">
            <v>20668</v>
          </cell>
          <cell r="S189">
            <v>0</v>
          </cell>
          <cell r="T189" t="e">
            <v>#DIV/0!</v>
          </cell>
          <cell r="U189" t="e">
            <v>#DIV/0!</v>
          </cell>
          <cell r="X189">
            <v>20511</v>
          </cell>
          <cell r="Y189">
            <v>7225</v>
          </cell>
          <cell r="Z189">
            <v>13286</v>
          </cell>
          <cell r="AO189" t="e">
            <v>#DIV/0!</v>
          </cell>
          <cell r="AP189" t="e">
            <v>#DIV/0!</v>
          </cell>
          <cell r="AQ189" t="e">
            <v>#DIV/0!</v>
          </cell>
          <cell r="AT189">
            <v>44313</v>
          </cell>
          <cell r="AU189">
            <v>9770.9133329995493</v>
          </cell>
          <cell r="AV189">
            <v>34542.086667000447</v>
          </cell>
        </row>
        <row r="190">
          <cell r="P190">
            <v>137.33000000000001</v>
          </cell>
          <cell r="S190" t="e">
            <v>#DIV/0!</v>
          </cell>
          <cell r="T190" t="e">
            <v>#DIV/0!</v>
          </cell>
          <cell r="U190" t="e">
            <v>#DIV/0!</v>
          </cell>
          <cell r="X190">
            <v>137.11000000000001</v>
          </cell>
          <cell r="Y190">
            <v>137.1</v>
          </cell>
          <cell r="Z190">
            <v>137.11000000000001</v>
          </cell>
          <cell r="AM190">
            <v>0</v>
          </cell>
          <cell r="AO190" t="e">
            <v>#DIV/0!</v>
          </cell>
          <cell r="AP190" t="e">
            <v>#DIV/0!</v>
          </cell>
          <cell r="AQ190" t="e">
            <v>#DIV/0!</v>
          </cell>
          <cell r="AT190">
            <v>116.77</v>
          </cell>
          <cell r="AU190">
            <v>116.77</v>
          </cell>
          <cell r="AV190">
            <v>116.77</v>
          </cell>
        </row>
        <row r="191">
          <cell r="AO191">
            <v>0</v>
          </cell>
          <cell r="AP191">
            <v>0</v>
          </cell>
          <cell r="AQ191">
            <v>0</v>
          </cell>
          <cell r="AT191">
            <v>0</v>
          </cell>
          <cell r="AU191">
            <v>0</v>
          </cell>
          <cell r="AV191">
            <v>0</v>
          </cell>
        </row>
        <row r="192">
          <cell r="S192" t="e">
            <v>#DIV/0!</v>
          </cell>
          <cell r="X192">
            <v>20511</v>
          </cell>
          <cell r="AO192" t="e">
            <v>#DIV/0!</v>
          </cell>
          <cell r="AP192" t="e">
            <v>#DIV/0!</v>
          </cell>
          <cell r="AQ192" t="e">
            <v>#DIV/0!</v>
          </cell>
          <cell r="AT192">
            <v>44313</v>
          </cell>
          <cell r="AU192">
            <v>9770.9133329995493</v>
          </cell>
          <cell r="AV192">
            <v>34542.086667000447</v>
          </cell>
        </row>
        <row r="195">
          <cell r="S195" t="str">
            <v>ТЕЦ-5 ВСЬОГО</v>
          </cell>
          <cell r="T195" t="str">
            <v>Е/Е</v>
          </cell>
          <cell r="U195" t="str">
            <v xml:space="preserve"> Т/Е</v>
          </cell>
          <cell r="X195" t="str">
            <v>ТЕЦ-6 ВСЬОГО</v>
          </cell>
          <cell r="Y195" t="str">
            <v>Е/Е</v>
          </cell>
          <cell r="Z195" t="str">
            <v xml:space="preserve"> Т/Е</v>
          </cell>
          <cell r="AO195" t="str">
            <v>АК КЕ ВСЬОГО</v>
          </cell>
          <cell r="AP195" t="str">
            <v>Е/Е</v>
          </cell>
          <cell r="AQ195" t="str">
            <v xml:space="preserve"> Т/Е</v>
          </cell>
        </row>
        <row r="196">
          <cell r="T196">
            <v>0</v>
          </cell>
          <cell r="U196">
            <v>0</v>
          </cell>
          <cell r="Y196">
            <v>268.14999999999998</v>
          </cell>
          <cell r="Z196">
            <v>590</v>
          </cell>
        </row>
        <row r="197">
          <cell r="T197">
            <v>176.1</v>
          </cell>
          <cell r="U197">
            <v>163.6</v>
          </cell>
          <cell r="Y197">
            <v>196.5</v>
          </cell>
          <cell r="Z197">
            <v>164.2</v>
          </cell>
        </row>
        <row r="198">
          <cell r="T198">
            <v>306.60000000000002</v>
          </cell>
          <cell r="U198">
            <v>112.8</v>
          </cell>
          <cell r="Y198">
            <v>301.89999999999998</v>
          </cell>
          <cell r="Z198">
            <v>116.3</v>
          </cell>
        </row>
        <row r="199">
          <cell r="T199">
            <v>130.50000000000003</v>
          </cell>
          <cell r="U199">
            <v>-50.8</v>
          </cell>
          <cell r="Y199">
            <v>105.39999999999998</v>
          </cell>
          <cell r="Z199">
            <v>-47.899999999999991</v>
          </cell>
        </row>
        <row r="200">
          <cell r="T200" t="e">
            <v>#DIV/0!</v>
          </cell>
          <cell r="U200" t="e">
            <v>#DIV/0!</v>
          </cell>
          <cell r="Y200">
            <v>137.1</v>
          </cell>
          <cell r="Z200">
            <v>137.11000000000001</v>
          </cell>
        </row>
        <row r="201">
          <cell r="T201" t="e">
            <v>#DIV/0!</v>
          </cell>
          <cell r="U201" t="e">
            <v>#DIV/0!</v>
          </cell>
          <cell r="Y201">
            <v>14.450339999999997</v>
          </cell>
          <cell r="Z201">
            <v>-6.5675689999999998</v>
          </cell>
        </row>
        <row r="202">
          <cell r="T202" t="e">
            <v>#DIV/0!</v>
          </cell>
          <cell r="U202" t="e">
            <v>#DIV/0!</v>
          </cell>
          <cell r="Y202">
            <v>3874.858670999999</v>
          </cell>
          <cell r="Z202">
            <v>-3874.86571</v>
          </cell>
          <cell r="AP202" t="e">
            <v>#DIV/0!</v>
          </cell>
          <cell r="AQ202" t="e">
            <v>#DIV/0!</v>
          </cell>
        </row>
        <row r="204">
          <cell r="AU204">
            <v>1507.2</v>
          </cell>
        </row>
        <row r="218">
          <cell r="X218" t="str">
            <v>ЗАТВЕРДЖУЮ</v>
          </cell>
        </row>
        <row r="219">
          <cell r="X219" t="str">
            <v>ГОЛОВА ПРАЛІННЯ АК КЕ</v>
          </cell>
        </row>
        <row r="220">
          <cell r="Y220" t="str">
            <v>І.В.ПЛАЧКОВ</v>
          </cell>
        </row>
        <row r="221">
          <cell r="C221" t="str">
            <v>ПОТРЕБА   В КОШТАХ НА  1 КВАРТАЛ 1998 року</v>
          </cell>
        </row>
        <row r="222">
          <cell r="C222" t="str">
            <v>ПО ФІЛІАЛАХ АК КИЇВЕНЕРГО</v>
          </cell>
        </row>
        <row r="224">
          <cell r="C224" t="str">
            <v>ВИКОН.ДИР.</v>
          </cell>
          <cell r="D224" t="str">
            <v>АПАРАТ ЕЛЕКТРО</v>
          </cell>
          <cell r="E224" t="str">
            <v>АПАРАТ ТЕПЛО</v>
          </cell>
          <cell r="M224" t="str">
            <v>ККМ</v>
          </cell>
          <cell r="P224" t="str">
            <v>КТМ</v>
          </cell>
          <cell r="S224" t="str">
            <v>ТЕЦ-5 ВСЬОГО</v>
          </cell>
          <cell r="T224" t="str">
            <v>Е/Е</v>
          </cell>
          <cell r="U224" t="str">
            <v xml:space="preserve"> Т/Е</v>
          </cell>
          <cell r="X224" t="str">
            <v>ТЕЦ-6 ВСЬОГО</v>
          </cell>
          <cell r="Y224" t="str">
            <v>Е/Е</v>
          </cell>
          <cell r="Z224" t="str">
            <v xml:space="preserve"> Т/Е</v>
          </cell>
          <cell r="AM224" t="str">
            <v>ДОП.ВИР. СТ.ОРГ.</v>
          </cell>
          <cell r="AO224" t="str">
            <v>АК КЕ ВСЬОГО</v>
          </cell>
          <cell r="AP224" t="str">
            <v>Е/Е</v>
          </cell>
          <cell r="AQ224" t="str">
            <v xml:space="preserve"> Т/Е</v>
          </cell>
          <cell r="AT224" t="str">
            <v>СТАНЦІї ЕЛЕКТРО</v>
          </cell>
          <cell r="AU224" t="str">
            <v>СТАНЦІІ ТЕПЛОВІ</v>
          </cell>
          <cell r="AV224" t="str">
            <v>МЕРЕЖІ ЕЛЕКТРО</v>
          </cell>
          <cell r="AW224" t="str">
            <v>МЕРЕЖІ ТЕПЛОВІ</v>
          </cell>
        </row>
        <row r="227">
          <cell r="C227">
            <v>37071.5</v>
          </cell>
          <cell r="M227" t="e">
            <v>#REF!</v>
          </cell>
          <cell r="P227">
            <v>20072.597121212119</v>
          </cell>
          <cell r="S227">
            <v>11668.877272727274</v>
          </cell>
          <cell r="X227" t="e">
            <v>#REF!</v>
          </cell>
          <cell r="AM227">
            <v>9793.2999999999993</v>
          </cell>
          <cell r="AO227" t="e">
            <v>#REF!</v>
          </cell>
          <cell r="AP227" t="e">
            <v>#REF!</v>
          </cell>
        </row>
        <row r="228">
          <cell r="C228">
            <v>32662.400000000001</v>
          </cell>
          <cell r="M228" t="e">
            <v>#REF!</v>
          </cell>
          <cell r="P228">
            <v>9843.2234848484841</v>
          </cell>
          <cell r="S228">
            <v>6761.1772727272746</v>
          </cell>
          <cell r="X228" t="e">
            <v>#REF!</v>
          </cell>
          <cell r="AO228" t="e">
            <v>#REF!</v>
          </cell>
          <cell r="AP228" t="e">
            <v>#REF!</v>
          </cell>
        </row>
        <row r="230">
          <cell r="C230">
            <v>1607.1</v>
          </cell>
          <cell r="M230">
            <v>2532.4400000000005</v>
          </cell>
          <cell r="P230">
            <v>5547.8736363636363</v>
          </cell>
          <cell r="S230">
            <v>2164.1499999999996</v>
          </cell>
          <cell r="X230">
            <v>1710.74</v>
          </cell>
          <cell r="AM230">
            <v>545</v>
          </cell>
          <cell r="AO230">
            <v>19539.303636363638</v>
          </cell>
          <cell r="AP230" t="e">
            <v>#REF!</v>
          </cell>
        </row>
        <row r="231">
          <cell r="C231">
            <v>438</v>
          </cell>
          <cell r="M231">
            <v>692</v>
          </cell>
          <cell r="P231">
            <v>1512</v>
          </cell>
          <cell r="S231">
            <v>590</v>
          </cell>
          <cell r="X231">
            <v>467.63636363636363</v>
          </cell>
          <cell r="AO231">
            <v>5328.181818181818</v>
          </cell>
          <cell r="AP231" t="e">
            <v>#REF!</v>
          </cell>
        </row>
        <row r="232">
          <cell r="AP232" t="e">
            <v>#REF!</v>
          </cell>
        </row>
        <row r="233">
          <cell r="C233">
            <v>0</v>
          </cell>
          <cell r="M233">
            <v>0</v>
          </cell>
          <cell r="P233">
            <v>41</v>
          </cell>
          <cell r="S233">
            <v>1791</v>
          </cell>
          <cell r="X233">
            <v>40</v>
          </cell>
          <cell r="AO233">
            <v>1872</v>
          </cell>
          <cell r="AP233" t="e">
            <v>#REF!</v>
          </cell>
        </row>
        <row r="234">
          <cell r="C234">
            <v>0</v>
          </cell>
          <cell r="M234">
            <v>0</v>
          </cell>
          <cell r="P234">
            <v>0</v>
          </cell>
          <cell r="S234">
            <v>-28</v>
          </cell>
          <cell r="X234">
            <v>0</v>
          </cell>
          <cell r="AO234">
            <v>-9</v>
          </cell>
          <cell r="AP234" t="e">
            <v>#REF!</v>
          </cell>
        </row>
        <row r="235">
          <cell r="C235">
            <v>2345</v>
          </cell>
          <cell r="M235">
            <v>0</v>
          </cell>
          <cell r="P235">
            <v>0</v>
          </cell>
          <cell r="S235">
            <v>0</v>
          </cell>
          <cell r="X235">
            <v>0</v>
          </cell>
          <cell r="AO235">
            <v>2555.6999999999998</v>
          </cell>
          <cell r="AP235" t="e">
            <v>#REF!</v>
          </cell>
        </row>
        <row r="236">
          <cell r="AP236" t="e">
            <v>#REF!</v>
          </cell>
        </row>
        <row r="237">
          <cell r="C237">
            <v>1405</v>
          </cell>
          <cell r="M237">
            <v>2024.5</v>
          </cell>
          <cell r="P237">
            <v>4446.2</v>
          </cell>
          <cell r="S237">
            <v>226.5</v>
          </cell>
          <cell r="X237">
            <v>554.5</v>
          </cell>
          <cell r="AO237" t="e">
            <v>#REF!</v>
          </cell>
          <cell r="AP237" t="e">
            <v>#REF!</v>
          </cell>
        </row>
        <row r="238">
          <cell r="C238">
            <v>524</v>
          </cell>
          <cell r="M238">
            <v>0</v>
          </cell>
          <cell r="P238">
            <v>0</v>
          </cell>
          <cell r="S238">
            <v>0</v>
          </cell>
          <cell r="X238">
            <v>0</v>
          </cell>
          <cell r="AO238">
            <v>0</v>
          </cell>
          <cell r="AP238" t="e">
            <v>#REF!</v>
          </cell>
        </row>
        <row r="239">
          <cell r="AP239" t="e">
            <v>#REF!</v>
          </cell>
        </row>
        <row r="240">
          <cell r="C240">
            <v>0</v>
          </cell>
          <cell r="M240" t="e">
            <v>#REF!</v>
          </cell>
          <cell r="P240">
            <v>0</v>
          </cell>
          <cell r="S240">
            <v>0</v>
          </cell>
          <cell r="X240" t="e">
            <v>#REF!</v>
          </cell>
          <cell r="AO240" t="e">
            <v>#REF!</v>
          </cell>
          <cell r="AP240" t="e">
            <v>#REF!</v>
          </cell>
        </row>
        <row r="241">
          <cell r="AP241" t="e">
            <v>#REF!</v>
          </cell>
        </row>
        <row r="242">
          <cell r="AP242" t="e">
            <v>#REF!</v>
          </cell>
        </row>
        <row r="243">
          <cell r="C243">
            <v>617</v>
          </cell>
          <cell r="M243">
            <v>624</v>
          </cell>
          <cell r="P243">
            <v>1853.8333333333333</v>
          </cell>
          <cell r="S243">
            <v>290</v>
          </cell>
          <cell r="X243">
            <v>226</v>
          </cell>
          <cell r="AO243">
            <v>4945.833333333333</v>
          </cell>
          <cell r="AP243" t="e">
            <v>#REF!</v>
          </cell>
        </row>
        <row r="244">
          <cell r="C244">
            <v>1639</v>
          </cell>
          <cell r="M244">
            <v>60</v>
          </cell>
          <cell r="P244">
            <v>167</v>
          </cell>
          <cell r="S244">
            <v>164</v>
          </cell>
          <cell r="X244">
            <v>141</v>
          </cell>
          <cell r="AO244">
            <v>2356.6</v>
          </cell>
          <cell r="AP244" t="e">
            <v>#REF!</v>
          </cell>
        </row>
        <row r="245">
          <cell r="AP245" t="e">
            <v>#REF!</v>
          </cell>
        </row>
        <row r="246">
          <cell r="C246">
            <v>0</v>
          </cell>
          <cell r="M246">
            <v>1</v>
          </cell>
          <cell r="P246">
            <v>0</v>
          </cell>
          <cell r="S246">
            <v>18.55</v>
          </cell>
          <cell r="X246">
            <v>47</v>
          </cell>
          <cell r="AO246">
            <v>66.55</v>
          </cell>
          <cell r="AP246" t="e">
            <v>#REF!</v>
          </cell>
        </row>
        <row r="247">
          <cell r="C247">
            <v>22</v>
          </cell>
          <cell r="M247">
            <v>61.75</v>
          </cell>
          <cell r="P247">
            <v>2078.6666666666665</v>
          </cell>
          <cell r="S247">
            <v>0</v>
          </cell>
          <cell r="X247">
            <v>0</v>
          </cell>
          <cell r="AO247">
            <v>2982.4166666666665</v>
          </cell>
          <cell r="AP247" t="e">
            <v>#REF!</v>
          </cell>
        </row>
        <row r="248">
          <cell r="C248">
            <v>33</v>
          </cell>
          <cell r="M248">
            <v>0</v>
          </cell>
          <cell r="P248">
            <v>0</v>
          </cell>
          <cell r="S248">
            <v>0</v>
          </cell>
          <cell r="X248">
            <v>0</v>
          </cell>
          <cell r="AO248">
            <v>1051</v>
          </cell>
          <cell r="AP248" t="e">
            <v>#REF!</v>
          </cell>
        </row>
        <row r="249">
          <cell r="C249">
            <v>348</v>
          </cell>
          <cell r="M249">
            <v>0</v>
          </cell>
          <cell r="P249">
            <v>0</v>
          </cell>
          <cell r="S249">
            <v>0</v>
          </cell>
          <cell r="X249">
            <v>0</v>
          </cell>
          <cell r="AO249">
            <v>348</v>
          </cell>
          <cell r="AP249" t="e">
            <v>#REF!</v>
          </cell>
        </row>
        <row r="250">
          <cell r="C250">
            <v>0</v>
          </cell>
          <cell r="M250">
            <v>0</v>
          </cell>
          <cell r="P250">
            <v>0</v>
          </cell>
          <cell r="S250">
            <v>0</v>
          </cell>
          <cell r="X250">
            <v>-49</v>
          </cell>
          <cell r="AO250">
            <v>746</v>
          </cell>
          <cell r="AP250" t="e">
            <v>#REF!</v>
          </cell>
        </row>
        <row r="251">
          <cell r="C251">
            <v>0</v>
          </cell>
          <cell r="M251">
            <v>0</v>
          </cell>
          <cell r="P251">
            <v>0</v>
          </cell>
          <cell r="S251">
            <v>0</v>
          </cell>
          <cell r="X251">
            <v>-5</v>
          </cell>
          <cell r="AO251">
            <v>18639.400000000001</v>
          </cell>
          <cell r="AP251" t="e">
            <v>#REF!</v>
          </cell>
        </row>
        <row r="252">
          <cell r="C252">
            <v>28531.4</v>
          </cell>
          <cell r="M252" t="e">
            <v>#REF!</v>
          </cell>
          <cell r="P252">
            <v>5397.0234848484833</v>
          </cell>
          <cell r="S252">
            <v>6562.6772727272737</v>
          </cell>
          <cell r="X252" t="e">
            <v>#REF!</v>
          </cell>
          <cell r="AO252" t="e">
            <v>#REF!</v>
          </cell>
          <cell r="AP252" t="e">
            <v>#REF!</v>
          </cell>
        </row>
        <row r="253">
          <cell r="P253">
            <v>541</v>
          </cell>
          <cell r="S253">
            <v>480</v>
          </cell>
          <cell r="X253">
            <v>44</v>
          </cell>
          <cell r="AO253">
            <v>524</v>
          </cell>
          <cell r="AP253" t="e">
            <v>#REF!</v>
          </cell>
        </row>
        <row r="293">
          <cell r="S293" t="str">
            <v>Собівартість</v>
          </cell>
        </row>
        <row r="294">
          <cell r="U294">
            <v>-25</v>
          </cell>
        </row>
        <row r="295">
          <cell r="U295">
            <v>-1.375</v>
          </cell>
        </row>
        <row r="296">
          <cell r="U296">
            <v>-8</v>
          </cell>
        </row>
        <row r="297">
          <cell r="U297">
            <v>-2.1590909090909096</v>
          </cell>
        </row>
        <row r="303">
          <cell r="S303" t="str">
            <v>ФМЗ ( з відрахуван)</v>
          </cell>
          <cell r="U303">
            <v>25</v>
          </cell>
        </row>
      </sheetData>
      <sheetData sheetId="23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>
            <v>20859.162484848486</v>
          </cell>
          <cell r="N39">
            <v>14796.902727272727</v>
          </cell>
          <cell r="O39">
            <v>51</v>
          </cell>
          <cell r="P39">
            <v>-14745.902727272727</v>
          </cell>
          <cell r="Q39">
            <v>44395.738575757583</v>
          </cell>
          <cell r="R39">
            <v>1921</v>
          </cell>
          <cell r="S39">
            <v>-42474.738575757583</v>
          </cell>
          <cell r="T39">
            <v>16978.723636363633</v>
          </cell>
          <cell r="W39">
            <v>504</v>
          </cell>
          <cell r="X39">
            <v>-16474.723636363633</v>
          </cell>
          <cell r="Y39">
            <v>10027.740606060592</v>
          </cell>
          <cell r="Z39">
            <v>4556</v>
          </cell>
          <cell r="AA39">
            <v>4527.307272727272</v>
          </cell>
          <cell r="AB39">
            <v>354</v>
          </cell>
          <cell r="AC39">
            <v>-9673.7406060605917</v>
          </cell>
          <cell r="AD39">
            <v>24120.28842424243</v>
          </cell>
          <cell r="AE39">
            <v>19507.011090909091</v>
          </cell>
          <cell r="AG39">
            <v>693</v>
          </cell>
          <cell r="AH39">
            <v>693</v>
          </cell>
          <cell r="AI39">
            <v>0</v>
          </cell>
          <cell r="AJ39">
            <v>-23427.28842424243</v>
          </cell>
          <cell r="AN39">
            <v>8475.2999999999993</v>
          </cell>
        </row>
        <row r="40">
          <cell r="AF40">
            <v>4613.2773333333389</v>
          </cell>
          <cell r="AI40">
            <v>0</v>
          </cell>
        </row>
        <row r="41">
          <cell r="C41">
            <v>2856.2818181818179</v>
          </cell>
          <cell r="D41">
            <v>1031</v>
          </cell>
          <cell r="E41">
            <v>1825.2818181818182</v>
          </cell>
          <cell r="N41">
            <v>4905.7127272727275</v>
          </cell>
          <cell r="Q41">
            <v>10981.60090909091</v>
          </cell>
          <cell r="T41">
            <v>4306.8772727272726</v>
          </cell>
          <cell r="U41">
            <v>2180</v>
          </cell>
          <cell r="V41">
            <v>2126.8772727272726</v>
          </cell>
          <cell r="Y41">
            <v>3481.4672727272728</v>
          </cell>
          <cell r="Z41">
            <v>1690</v>
          </cell>
          <cell r="AA41">
            <v>1791.4672727272728</v>
          </cell>
          <cell r="AE41">
            <v>8947.636363636364</v>
          </cell>
          <cell r="AG41">
            <v>535</v>
          </cell>
          <cell r="AH41">
            <v>535</v>
          </cell>
          <cell r="AN41">
            <v>545</v>
          </cell>
          <cell r="AR41">
            <v>3918.3445454545454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3221.1759999999999</v>
          </cell>
          <cell r="D46">
            <v>1164</v>
          </cell>
          <cell r="E46">
            <v>2057.1759999999999</v>
          </cell>
          <cell r="N46">
            <v>2438.1680000000001</v>
          </cell>
          <cell r="P46">
            <v>-2438.1680000000001</v>
          </cell>
          <cell r="Q46">
            <v>4421.0159999999996</v>
          </cell>
          <cell r="S46">
            <v>-4421.0159999999996</v>
          </cell>
          <cell r="T46">
            <v>1050.8879999999999</v>
          </cell>
          <cell r="U46">
            <v>543</v>
          </cell>
          <cell r="V46">
            <v>507.88799999999992</v>
          </cell>
          <cell r="X46">
            <v>-1050.8879999999999</v>
          </cell>
          <cell r="Y46">
            <v>1577.3940000000002</v>
          </cell>
          <cell r="Z46">
            <v>869</v>
          </cell>
          <cell r="AA46">
            <v>708.39400000000012</v>
          </cell>
          <cell r="AC46">
            <v>-1577.3940000000002</v>
          </cell>
          <cell r="AD46">
            <v>2439.5913333333333</v>
          </cell>
          <cell r="AE46">
            <v>1718.93</v>
          </cell>
          <cell r="AF46">
            <v>720.66133333333323</v>
          </cell>
          <cell r="AJ46">
            <v>-2439.5913333333333</v>
          </cell>
          <cell r="AN46">
            <v>0</v>
          </cell>
          <cell r="AP46">
            <v>14758.572</v>
          </cell>
          <cell r="AQ46">
            <v>5120.1679999999997</v>
          </cell>
          <cell r="AR46">
            <v>9638.4040000000005</v>
          </cell>
          <cell r="AS46">
            <v>0</v>
          </cell>
          <cell r="AT46">
            <v>-14758.572</v>
          </cell>
          <cell r="AU46">
            <v>1412</v>
          </cell>
          <cell r="AV46">
            <v>2719</v>
          </cell>
          <cell r="AW46">
            <v>3708.1679999999997</v>
          </cell>
          <cell r="AX46">
            <v>6919.4040000000005</v>
          </cell>
        </row>
        <row r="47">
          <cell r="C47">
            <v>617</v>
          </cell>
          <cell r="E47">
            <v>617</v>
          </cell>
          <cell r="N47">
            <v>624</v>
          </cell>
          <cell r="Q47">
            <v>3327.0186666666668</v>
          </cell>
          <cell r="T47">
            <v>435.25866666666667</v>
          </cell>
          <cell r="U47">
            <v>240</v>
          </cell>
          <cell r="V47">
            <v>195.25866666666667</v>
          </cell>
          <cell r="Y47">
            <v>326.22533333333331</v>
          </cell>
          <cell r="Z47">
            <v>178</v>
          </cell>
          <cell r="AA47">
            <v>148.22533333333334</v>
          </cell>
          <cell r="AC47">
            <v>-326.22533333333331</v>
          </cell>
          <cell r="AD47">
            <v>1997.1707200000001</v>
          </cell>
          <cell r="AE47">
            <v>1860.8825001426665</v>
          </cell>
          <cell r="AF47">
            <v>64</v>
          </cell>
          <cell r="AP47">
            <v>7190.3851668093339</v>
          </cell>
        </row>
        <row r="48">
          <cell r="C48">
            <v>0</v>
          </cell>
          <cell r="E48">
            <v>0</v>
          </cell>
          <cell r="N48">
            <v>1</v>
          </cell>
          <cell r="Q48">
            <v>0</v>
          </cell>
          <cell r="T48">
            <v>114.19266666666665</v>
          </cell>
          <cell r="U48">
            <v>48</v>
          </cell>
          <cell r="V48">
            <v>66.192666666666653</v>
          </cell>
          <cell r="Y48">
            <v>253.52799999999999</v>
          </cell>
          <cell r="Z48">
            <v>102</v>
          </cell>
          <cell r="AA48">
            <v>151.52799999999999</v>
          </cell>
          <cell r="AC48">
            <v>-253.52799999999999</v>
          </cell>
          <cell r="AD48">
            <v>0</v>
          </cell>
          <cell r="AE48">
            <v>0</v>
          </cell>
          <cell r="AF48">
            <v>0</v>
          </cell>
          <cell r="AP48">
            <v>368.72066666666666</v>
          </cell>
        </row>
        <row r="49">
          <cell r="C49">
            <v>1639</v>
          </cell>
          <cell r="E49">
            <v>1639</v>
          </cell>
          <cell r="N49">
            <v>60</v>
          </cell>
          <cell r="Q49">
            <v>280.33333333333337</v>
          </cell>
          <cell r="T49">
            <v>212.62666666666667</v>
          </cell>
          <cell r="U49">
            <v>129</v>
          </cell>
          <cell r="V49">
            <v>83.626666666666665</v>
          </cell>
          <cell r="Y49">
            <v>206.78399999999999</v>
          </cell>
          <cell r="Z49">
            <v>112</v>
          </cell>
          <cell r="AA49">
            <v>94.784000000000006</v>
          </cell>
          <cell r="AC49">
            <v>-206.78399999999999</v>
          </cell>
          <cell r="AD49">
            <v>106.34026666666668</v>
          </cell>
          <cell r="AE49">
            <v>77.197208235490706</v>
          </cell>
          <cell r="AF49">
            <v>26</v>
          </cell>
          <cell r="AP49">
            <v>2475.9412082354906</v>
          </cell>
        </row>
        <row r="50">
          <cell r="C50">
            <v>33.266666666666666</v>
          </cell>
          <cell r="D50">
            <v>11</v>
          </cell>
          <cell r="E50">
            <v>22.266666666666666</v>
          </cell>
          <cell r="N50">
            <v>229.124</v>
          </cell>
          <cell r="P50">
            <v>-229.124</v>
          </cell>
          <cell r="Q50">
            <v>2545.3013333333338</v>
          </cell>
          <cell r="S50">
            <v>-2545.3013333333338</v>
          </cell>
          <cell r="T50">
            <v>5025.0773333333327</v>
          </cell>
          <cell r="U50">
            <v>2439</v>
          </cell>
          <cell r="V50">
            <v>2586.0773333333327</v>
          </cell>
          <cell r="X50">
            <v>-5025.0773333333327</v>
          </cell>
          <cell r="Y50">
            <v>475.97400000000005</v>
          </cell>
          <cell r="Z50">
            <v>228</v>
          </cell>
          <cell r="AA50">
            <v>247.97399999999999</v>
          </cell>
          <cell r="AC50">
            <v>-475.97400000000005</v>
          </cell>
          <cell r="AD50">
            <v>985.95733333333328</v>
          </cell>
          <cell r="AE50">
            <v>739.72</v>
          </cell>
          <cell r="AF50">
            <v>246.23733333333331</v>
          </cell>
          <cell r="AJ50">
            <v>-985.95733333333328</v>
          </cell>
          <cell r="AN50">
            <v>0</v>
          </cell>
          <cell r="AP50">
            <v>9000.4633333333331</v>
          </cell>
          <cell r="AQ50">
            <v>2907.1239999999998</v>
          </cell>
          <cell r="AR50">
            <v>6093.3393333333333</v>
          </cell>
          <cell r="AS50">
            <v>0</v>
          </cell>
          <cell r="AT50">
            <v>-9000.4633333333331</v>
          </cell>
          <cell r="AU50">
            <v>2667</v>
          </cell>
          <cell r="AV50">
            <v>3699</v>
          </cell>
          <cell r="AW50">
            <v>240.1239999999998</v>
          </cell>
          <cell r="AX50">
            <v>2394.3393333333333</v>
          </cell>
        </row>
        <row r="51">
          <cell r="N51">
            <v>0</v>
          </cell>
          <cell r="P51">
            <v>0</v>
          </cell>
          <cell r="Q51">
            <v>101.8</v>
          </cell>
          <cell r="S51">
            <v>-101.8</v>
          </cell>
          <cell r="T51">
            <v>4197.6000000000004</v>
          </cell>
          <cell r="U51">
            <v>1990</v>
          </cell>
          <cell r="V51">
            <v>2207.6000000000004</v>
          </cell>
          <cell r="X51">
            <v>-4197.6000000000004</v>
          </cell>
          <cell r="Y51">
            <v>78.2</v>
          </cell>
          <cell r="Z51">
            <v>38</v>
          </cell>
          <cell r="AA51">
            <v>40.200000000000003</v>
          </cell>
          <cell r="AC51">
            <v>-78.2</v>
          </cell>
          <cell r="AD51">
            <v>1</v>
          </cell>
          <cell r="AE51">
            <v>0</v>
          </cell>
          <cell r="AF51">
            <v>1</v>
          </cell>
          <cell r="AJ51">
            <v>-1</v>
          </cell>
          <cell r="AP51">
            <v>4976.6000000000004</v>
          </cell>
          <cell r="AQ51">
            <v>2627</v>
          </cell>
          <cell r="AR51">
            <v>2349.6000000000004</v>
          </cell>
          <cell r="AS51">
            <v>0</v>
          </cell>
          <cell r="AT51">
            <v>-4976.6000000000004</v>
          </cell>
          <cell r="AU51">
            <v>2028</v>
          </cell>
          <cell r="AV51">
            <v>2282</v>
          </cell>
          <cell r="AW51">
            <v>599</v>
          </cell>
          <cell r="AX51">
            <v>67.600000000000364</v>
          </cell>
        </row>
        <row r="52">
          <cell r="N52">
            <v>0</v>
          </cell>
          <cell r="P52">
            <v>0</v>
          </cell>
          <cell r="Q52">
            <v>69133</v>
          </cell>
          <cell r="S52">
            <v>-69133</v>
          </cell>
          <cell r="T52">
            <v>149098</v>
          </cell>
          <cell r="U52">
            <v>89993.347560975613</v>
          </cell>
          <cell r="V52">
            <v>59104.652439024387</v>
          </cell>
          <cell r="X52">
            <v>-149098</v>
          </cell>
          <cell r="Y52">
            <v>124226</v>
          </cell>
          <cell r="Z52">
            <v>71487.750161952048</v>
          </cell>
          <cell r="AA52">
            <v>52738.249838047945</v>
          </cell>
          <cell r="AC52">
            <v>-124226</v>
          </cell>
          <cell r="AD52">
            <v>0</v>
          </cell>
          <cell r="AE52">
            <v>0</v>
          </cell>
          <cell r="AF52">
            <v>0</v>
          </cell>
          <cell r="AJ52">
            <v>0</v>
          </cell>
          <cell r="AN52">
            <v>0</v>
          </cell>
          <cell r="AP52">
            <v>342458</v>
          </cell>
          <cell r="AQ52">
            <v>161482.09772292766</v>
          </cell>
          <cell r="AR52">
            <v>180975.90227707234</v>
          </cell>
          <cell r="AS52">
            <v>0</v>
          </cell>
          <cell r="AT52">
            <v>-342458</v>
          </cell>
          <cell r="AU52">
            <v>161481.09772292766</v>
          </cell>
          <cell r="AV52">
            <v>180976</v>
          </cell>
          <cell r="AW52">
            <v>1</v>
          </cell>
          <cell r="AX52">
            <v>-9.7722927661379799E-2</v>
          </cell>
        </row>
        <row r="53">
          <cell r="N53">
            <v>0</v>
          </cell>
          <cell r="P53">
            <v>0</v>
          </cell>
          <cell r="Q53">
            <v>69133</v>
          </cell>
          <cell r="S53">
            <v>-69133</v>
          </cell>
          <cell r="T53">
            <v>149098</v>
          </cell>
          <cell r="U53">
            <v>89993.347560975613</v>
          </cell>
          <cell r="V53">
            <v>59104.652439024387</v>
          </cell>
          <cell r="X53">
            <v>-149098</v>
          </cell>
          <cell r="Y53">
            <v>124226</v>
          </cell>
          <cell r="Z53">
            <v>71487.750161952048</v>
          </cell>
          <cell r="AA53">
            <v>52738.249838047945</v>
          </cell>
          <cell r="AC53">
            <v>-124226</v>
          </cell>
          <cell r="AD53">
            <v>0</v>
          </cell>
          <cell r="AE53">
            <v>0</v>
          </cell>
          <cell r="AF53">
            <v>0</v>
          </cell>
          <cell r="AJ53">
            <v>0</v>
          </cell>
          <cell r="AP53">
            <v>342457</v>
          </cell>
          <cell r="AQ53">
            <v>161481.09772292766</v>
          </cell>
          <cell r="AR53">
            <v>180975.90227707234</v>
          </cell>
          <cell r="AS53">
            <v>0</v>
          </cell>
          <cell r="AT53">
            <v>-342457</v>
          </cell>
          <cell r="AU53">
            <v>161481.09772292766</v>
          </cell>
          <cell r="AV53">
            <v>180976</v>
          </cell>
          <cell r="AW53">
            <v>0</v>
          </cell>
          <cell r="AX53">
            <v>-9.7722927661379799E-2</v>
          </cell>
        </row>
        <row r="54"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F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38.4</v>
          </cell>
          <cell r="D55">
            <v>14</v>
          </cell>
          <cell r="E55">
            <v>24.4</v>
          </cell>
          <cell r="N55">
            <v>219.08600000000001</v>
          </cell>
          <cell r="P55">
            <v>-219.08600000000001</v>
          </cell>
          <cell r="Q55">
            <v>11113.690666666667</v>
          </cell>
          <cell r="S55">
            <v>-11113.690666666667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C55">
            <v>0</v>
          </cell>
          <cell r="AD55">
            <v>4291.1900000000005</v>
          </cell>
          <cell r="AE55">
            <v>1816.672</v>
          </cell>
          <cell r="AF55">
            <v>2474.518</v>
          </cell>
          <cell r="AJ55">
            <v>-4291.1900000000005</v>
          </cell>
          <cell r="AN55">
            <v>0</v>
          </cell>
          <cell r="AP55">
            <v>13188.848666666669</v>
          </cell>
          <cell r="AQ55">
            <v>234.08600000000001</v>
          </cell>
          <cell r="AR55">
            <v>12954.762666666669</v>
          </cell>
          <cell r="AS55">
            <v>-1</v>
          </cell>
          <cell r="AT55">
            <v>-13189.848666666669</v>
          </cell>
          <cell r="AU55">
            <v>0</v>
          </cell>
          <cell r="AV55">
            <v>3779</v>
          </cell>
          <cell r="AW55">
            <v>234.08600000000001</v>
          </cell>
          <cell r="AX55">
            <v>9175.7626666666692</v>
          </cell>
        </row>
        <row r="56">
          <cell r="C56">
            <v>2080.2818181818179</v>
          </cell>
          <cell r="D56">
            <v>737</v>
          </cell>
          <cell r="E56">
            <v>1343.2818181818182</v>
          </cell>
          <cell r="N56">
            <v>3164.3793939393945</v>
          </cell>
          <cell r="P56">
            <v>-3164.3793939393945</v>
          </cell>
          <cell r="Q56">
            <v>5784.0554545454543</v>
          </cell>
          <cell r="S56">
            <v>-5784.0554545454543</v>
          </cell>
          <cell r="T56">
            <v>1859.6045454545456</v>
          </cell>
          <cell r="U56">
            <v>935</v>
          </cell>
          <cell r="V56">
            <v>924.60454545454559</v>
          </cell>
          <cell r="X56">
            <v>-1859.6045454545456</v>
          </cell>
          <cell r="Y56">
            <v>1648.4672727272728</v>
          </cell>
          <cell r="Z56">
            <v>799</v>
          </cell>
          <cell r="AA56">
            <v>849.46727272727276</v>
          </cell>
          <cell r="AC56">
            <v>-1648.4672727272728</v>
          </cell>
          <cell r="AD56">
            <v>6238.4354545454553</v>
          </cell>
          <cell r="AE56">
            <v>5686.545454545454</v>
          </cell>
          <cell r="AF56">
            <v>551.89000000000033</v>
          </cell>
          <cell r="AJ56">
            <v>-6238.4354545454553</v>
          </cell>
          <cell r="AN56">
            <v>0</v>
          </cell>
          <cell r="AP56">
            <v>20770.333939393939</v>
          </cell>
          <cell r="AQ56">
            <v>6005.3793939393945</v>
          </cell>
          <cell r="AR56">
            <v>14764.954545454544</v>
          </cell>
          <cell r="AS56">
            <v>0</v>
          </cell>
          <cell r="AT56">
            <v>-20770.333939393939</v>
          </cell>
          <cell r="AU56">
            <v>1734</v>
          </cell>
          <cell r="AV56">
            <v>3741</v>
          </cell>
          <cell r="AW56">
            <v>4271.3793939393945</v>
          </cell>
          <cell r="AX56">
            <v>11023.954545454544</v>
          </cell>
        </row>
        <row r="57">
          <cell r="C57">
            <v>113</v>
          </cell>
          <cell r="D57">
            <v>40</v>
          </cell>
          <cell r="E57">
            <v>73</v>
          </cell>
          <cell r="N57">
            <v>175</v>
          </cell>
          <cell r="P57">
            <v>-175</v>
          </cell>
          <cell r="Q57">
            <v>318</v>
          </cell>
          <cell r="S57">
            <v>-318</v>
          </cell>
          <cell r="T57">
            <v>101</v>
          </cell>
          <cell r="U57">
            <v>51</v>
          </cell>
          <cell r="V57">
            <v>50</v>
          </cell>
          <cell r="X57">
            <v>-101</v>
          </cell>
          <cell r="Y57">
            <v>90</v>
          </cell>
          <cell r="Z57">
            <v>44</v>
          </cell>
          <cell r="AA57">
            <v>46</v>
          </cell>
          <cell r="AC57">
            <v>-90</v>
          </cell>
          <cell r="AD57">
            <v>344</v>
          </cell>
          <cell r="AE57">
            <v>312</v>
          </cell>
          <cell r="AF57">
            <v>32</v>
          </cell>
          <cell r="AJ57">
            <v>-344</v>
          </cell>
          <cell r="AN57">
            <v>0</v>
          </cell>
          <cell r="AP57">
            <v>1138</v>
          </cell>
          <cell r="AQ57">
            <v>330</v>
          </cell>
          <cell r="AR57">
            <v>808</v>
          </cell>
          <cell r="AS57">
            <v>0</v>
          </cell>
          <cell r="AT57">
            <v>-1138</v>
          </cell>
          <cell r="AU57">
            <v>95</v>
          </cell>
          <cell r="AV57">
            <v>156</v>
          </cell>
          <cell r="AW57">
            <v>235</v>
          </cell>
          <cell r="AX57">
            <v>652</v>
          </cell>
        </row>
        <row r="58">
          <cell r="C58">
            <v>663</v>
          </cell>
          <cell r="D58">
            <v>254</v>
          </cell>
          <cell r="E58">
            <v>409</v>
          </cell>
          <cell r="N58">
            <v>1014</v>
          </cell>
          <cell r="P58">
            <v>-1014</v>
          </cell>
          <cell r="Q58">
            <v>1849</v>
          </cell>
          <cell r="S58">
            <v>-1849</v>
          </cell>
          <cell r="T58">
            <v>595</v>
          </cell>
          <cell r="U58">
            <v>299</v>
          </cell>
          <cell r="V58">
            <v>296</v>
          </cell>
          <cell r="X58">
            <v>-595</v>
          </cell>
          <cell r="Y58">
            <v>527</v>
          </cell>
          <cell r="Z58">
            <v>256</v>
          </cell>
          <cell r="AA58">
            <v>271</v>
          </cell>
          <cell r="AC58">
            <v>-527</v>
          </cell>
          <cell r="AD58">
            <v>1997</v>
          </cell>
          <cell r="AE58">
            <v>1820</v>
          </cell>
          <cell r="AF58">
            <v>177</v>
          </cell>
          <cell r="AJ58">
            <v>-1997</v>
          </cell>
          <cell r="AN58">
            <v>0</v>
          </cell>
          <cell r="AP58">
            <v>6643</v>
          </cell>
          <cell r="AQ58">
            <v>1940</v>
          </cell>
          <cell r="AR58">
            <v>4703</v>
          </cell>
          <cell r="AS58">
            <v>1</v>
          </cell>
          <cell r="AT58">
            <v>-6642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J59">
            <v>0</v>
          </cell>
          <cell r="AN59">
            <v>37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499.66666666666663</v>
          </cell>
          <cell r="D60">
            <v>175</v>
          </cell>
          <cell r="E60">
            <v>324.66666666666663</v>
          </cell>
          <cell r="N60">
            <v>3174</v>
          </cell>
          <cell r="P60">
            <v>-3174</v>
          </cell>
          <cell r="Q60">
            <v>6950</v>
          </cell>
          <cell r="S60">
            <v>-6950</v>
          </cell>
          <cell r="T60">
            <v>3715</v>
          </cell>
          <cell r="U60">
            <v>1797</v>
          </cell>
          <cell r="V60">
            <v>1918</v>
          </cell>
          <cell r="X60">
            <v>-3715</v>
          </cell>
          <cell r="Y60">
            <v>3890</v>
          </cell>
          <cell r="Z60">
            <v>1798</v>
          </cell>
          <cell r="AA60">
            <v>2092</v>
          </cell>
          <cell r="AC60">
            <v>-3890</v>
          </cell>
          <cell r="AD60">
            <v>3303.666666666667</v>
          </cell>
          <cell r="AE60">
            <v>3152.3333333333335</v>
          </cell>
          <cell r="AF60">
            <v>151.33333333333326</v>
          </cell>
          <cell r="AJ60">
            <v>-3303.666666666667</v>
          </cell>
          <cell r="AN60">
            <v>0</v>
          </cell>
          <cell r="AP60">
            <v>21339.999999999996</v>
          </cell>
          <cell r="AQ60">
            <v>6957</v>
          </cell>
          <cell r="AR60">
            <v>14382.999999999996</v>
          </cell>
          <cell r="AS60">
            <v>0</v>
          </cell>
          <cell r="AT60">
            <v>-21339.999999999996</v>
          </cell>
          <cell r="AU60">
            <v>3595</v>
          </cell>
          <cell r="AV60">
            <v>6373</v>
          </cell>
          <cell r="AW60">
            <v>3362</v>
          </cell>
          <cell r="AX60">
            <v>8009.9999999999964</v>
          </cell>
        </row>
        <row r="61"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J61">
            <v>0</v>
          </cell>
          <cell r="AP61">
            <v>295</v>
          </cell>
          <cell r="AS61">
            <v>0</v>
          </cell>
          <cell r="AT61">
            <v>-295</v>
          </cell>
        </row>
        <row r="62">
          <cell r="C62">
            <v>410</v>
          </cell>
          <cell r="D62">
            <v>135</v>
          </cell>
          <cell r="E62">
            <v>275</v>
          </cell>
          <cell r="N62">
            <v>3294.15</v>
          </cell>
          <cell r="P62">
            <v>-3294.15</v>
          </cell>
          <cell r="Q62">
            <v>7217.8940000000002</v>
          </cell>
          <cell r="S62">
            <v>-7217.8940000000002</v>
          </cell>
          <cell r="T62">
            <v>502.97</v>
          </cell>
          <cell r="U62">
            <v>53</v>
          </cell>
          <cell r="X62">
            <v>-502.97</v>
          </cell>
          <cell r="Y62">
            <v>780.26</v>
          </cell>
          <cell r="Z62">
            <v>28</v>
          </cell>
          <cell r="AA62">
            <v>197.76000000000002</v>
          </cell>
          <cell r="AC62">
            <v>-780.26</v>
          </cell>
          <cell r="AD62">
            <v>2119.4499999999998</v>
          </cell>
          <cell r="AE62">
            <v>1959.45</v>
          </cell>
          <cell r="AF62">
            <v>160</v>
          </cell>
          <cell r="AJ62">
            <v>-2119.4499999999998</v>
          </cell>
          <cell r="AP62">
            <v>14190.724</v>
          </cell>
          <cell r="AQ62">
            <v>3533.15</v>
          </cell>
          <cell r="AR62">
            <v>10657.574000000001</v>
          </cell>
          <cell r="AS62">
            <v>0</v>
          </cell>
          <cell r="AT62">
            <v>-14190.724</v>
          </cell>
          <cell r="AV62">
            <v>2183</v>
          </cell>
        </row>
        <row r="63">
          <cell r="C63">
            <v>0</v>
          </cell>
          <cell r="D63">
            <v>0</v>
          </cell>
          <cell r="E63">
            <v>0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J63">
            <v>0</v>
          </cell>
          <cell r="AP63">
            <v>94</v>
          </cell>
          <cell r="AQ63">
            <v>94</v>
          </cell>
          <cell r="AR63">
            <v>0</v>
          </cell>
          <cell r="AS63">
            <v>0</v>
          </cell>
          <cell r="AT63">
            <v>-94</v>
          </cell>
          <cell r="AV63">
            <v>0</v>
          </cell>
        </row>
        <row r="64">
          <cell r="C64">
            <v>98.333333333333329</v>
          </cell>
          <cell r="D64">
            <v>40</v>
          </cell>
          <cell r="E64">
            <v>49.333333333333329</v>
          </cell>
          <cell r="N64">
            <v>-120.15000000000009</v>
          </cell>
          <cell r="P64">
            <v>120.15000000000009</v>
          </cell>
          <cell r="Q64">
            <v>-267.89399999999978</v>
          </cell>
          <cell r="S64">
            <v>267.89399999999978</v>
          </cell>
          <cell r="T64">
            <v>3212.0299999999997</v>
          </cell>
          <cell r="U64">
            <v>1744</v>
          </cell>
          <cell r="X64">
            <v>-3212.0299999999997</v>
          </cell>
          <cell r="Y64">
            <v>3109.74</v>
          </cell>
          <cell r="Z64">
            <v>1770</v>
          </cell>
          <cell r="AA64">
            <v>1894.24</v>
          </cell>
          <cell r="AC64">
            <v>-3109.74</v>
          </cell>
          <cell r="AD64">
            <v>1184.2166666666667</v>
          </cell>
          <cell r="AE64">
            <v>1109.8833333333334</v>
          </cell>
          <cell r="AF64">
            <v>74.333333333333258</v>
          </cell>
          <cell r="AJ64">
            <v>-1184.2166666666667</v>
          </cell>
          <cell r="AP64">
            <v>7128.9426666666659</v>
          </cell>
          <cell r="AS64">
            <v>0</v>
          </cell>
          <cell r="AT64">
            <v>-7128.9426666666659</v>
          </cell>
        </row>
        <row r="65">
          <cell r="C65">
            <v>1024.242</v>
          </cell>
          <cell r="D65">
            <v>352</v>
          </cell>
          <cell r="E65">
            <v>672.24199999999996</v>
          </cell>
          <cell r="N65">
            <v>3327.1</v>
          </cell>
          <cell r="P65">
            <v>-3327.1</v>
          </cell>
          <cell r="Q65">
            <v>7376.4954545454548</v>
          </cell>
          <cell r="S65">
            <v>-7376.4954545454548</v>
          </cell>
          <cell r="T65">
            <v>6917.4590909090903</v>
          </cell>
          <cell r="U65">
            <v>4051</v>
          </cell>
          <cell r="V65">
            <v>2866.4590909090903</v>
          </cell>
          <cell r="X65">
            <v>-6917.4590909090903</v>
          </cell>
          <cell r="Y65">
            <v>4112.3999999999996</v>
          </cell>
          <cell r="Z65">
            <v>2124</v>
          </cell>
          <cell r="AA65">
            <v>1988.4</v>
          </cell>
          <cell r="AC65">
            <v>-4112.3999999999996</v>
          </cell>
          <cell r="AD65">
            <v>4515.7636363636366</v>
          </cell>
          <cell r="AE65">
            <v>4442.7636363636366</v>
          </cell>
          <cell r="AF65">
            <v>73</v>
          </cell>
          <cell r="AJ65">
            <v>-4515.7636363636366</v>
          </cell>
          <cell r="AP65">
            <v>27128.46018181818</v>
          </cell>
          <cell r="AQ65">
            <v>9876.1</v>
          </cell>
          <cell r="AR65">
            <v>17252.360181818178</v>
          </cell>
          <cell r="AS65">
            <v>0</v>
          </cell>
          <cell r="AT65">
            <v>-27128.46018181818</v>
          </cell>
          <cell r="AU65">
            <v>6175</v>
          </cell>
          <cell r="AV65">
            <v>7363</v>
          </cell>
          <cell r="AW65">
            <v>3701.1000000000004</v>
          </cell>
          <cell r="AX65">
            <v>9889.3601818181778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400.33333333333331</v>
          </cell>
          <cell r="P66">
            <v>-400.33333333333331</v>
          </cell>
          <cell r="Q66">
            <v>2205.545454545455</v>
          </cell>
          <cell r="S66">
            <v>-2205.545454545455</v>
          </cell>
          <cell r="T66">
            <v>1273.2727272727273</v>
          </cell>
          <cell r="U66">
            <v>651</v>
          </cell>
          <cell r="V66">
            <v>622.27272727272725</v>
          </cell>
          <cell r="X66">
            <v>-1273.2727272727273</v>
          </cell>
          <cell r="Y66">
            <v>883</v>
          </cell>
          <cell r="Z66">
            <v>428</v>
          </cell>
          <cell r="AA66">
            <v>455</v>
          </cell>
          <cell r="AC66">
            <v>-883</v>
          </cell>
          <cell r="AD66">
            <v>821.09090909090912</v>
          </cell>
          <cell r="AE66">
            <v>821.09090909090912</v>
          </cell>
          <cell r="AF66">
            <v>0</v>
          </cell>
          <cell r="AJ66">
            <v>-821.09090909090912</v>
          </cell>
          <cell r="AP66">
            <v>5583.2424242424249</v>
          </cell>
          <cell r="AQ66">
            <v>1479.3333333333333</v>
          </cell>
          <cell r="AR66">
            <v>4103.9090909090919</v>
          </cell>
          <cell r="AS66">
            <v>0</v>
          </cell>
          <cell r="AT66">
            <v>-5583.2424242424249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23</v>
          </cell>
          <cell r="P67">
            <v>-23</v>
          </cell>
          <cell r="Q67">
            <v>121</v>
          </cell>
          <cell r="S67">
            <v>-121</v>
          </cell>
          <cell r="T67">
            <v>70</v>
          </cell>
          <cell r="U67">
            <v>36</v>
          </cell>
          <cell r="V67">
            <v>34</v>
          </cell>
          <cell r="X67">
            <v>-70</v>
          </cell>
          <cell r="Y67">
            <v>48</v>
          </cell>
          <cell r="Z67">
            <v>24</v>
          </cell>
          <cell r="AA67">
            <v>24</v>
          </cell>
          <cell r="AC67">
            <v>-48</v>
          </cell>
          <cell r="AD67">
            <v>45</v>
          </cell>
          <cell r="AE67">
            <v>45</v>
          </cell>
          <cell r="AF67">
            <v>0</v>
          </cell>
          <cell r="AJ67">
            <v>-45</v>
          </cell>
          <cell r="AP67">
            <v>369</v>
          </cell>
          <cell r="AQ67">
            <v>145</v>
          </cell>
          <cell r="AR67">
            <v>224</v>
          </cell>
          <cell r="AS67">
            <v>0</v>
          </cell>
          <cell r="AT67">
            <v>-369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129</v>
          </cell>
          <cell r="P68">
            <v>-129</v>
          </cell>
          <cell r="Q68">
            <v>704</v>
          </cell>
          <cell r="S68">
            <v>-704</v>
          </cell>
          <cell r="T68">
            <v>408</v>
          </cell>
          <cell r="U68">
            <v>208</v>
          </cell>
          <cell r="V68">
            <v>200</v>
          </cell>
          <cell r="X68">
            <v>-408</v>
          </cell>
          <cell r="Y68">
            <v>285</v>
          </cell>
          <cell r="Z68">
            <v>139</v>
          </cell>
          <cell r="AA68">
            <v>146</v>
          </cell>
          <cell r="AC68">
            <v>-285</v>
          </cell>
          <cell r="AD68">
            <v>263</v>
          </cell>
          <cell r="AE68">
            <v>263</v>
          </cell>
          <cell r="AF68">
            <v>0</v>
          </cell>
          <cell r="AJ68">
            <v>-263</v>
          </cell>
          <cell r="AP68">
            <v>1789</v>
          </cell>
          <cell r="AQ68">
            <v>476</v>
          </cell>
          <cell r="AR68">
            <v>1313</v>
          </cell>
          <cell r="AS68">
            <v>620</v>
          </cell>
          <cell r="AT68">
            <v>-1169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0</v>
          </cell>
          <cell r="P69">
            <v>0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J69">
            <v>0</v>
          </cell>
          <cell r="AP69">
            <v>-13</v>
          </cell>
          <cell r="AQ69">
            <v>-13</v>
          </cell>
          <cell r="AR69">
            <v>0</v>
          </cell>
          <cell r="AS69">
            <v>0</v>
          </cell>
          <cell r="AT69">
            <v>13</v>
          </cell>
        </row>
        <row r="70">
          <cell r="C70">
            <v>0</v>
          </cell>
          <cell r="D70">
            <v>0</v>
          </cell>
          <cell r="E70">
            <v>0</v>
          </cell>
          <cell r="N70">
            <v>1554.6</v>
          </cell>
          <cell r="P70">
            <v>-1554.6</v>
          </cell>
          <cell r="Q70">
            <v>1487</v>
          </cell>
          <cell r="S70">
            <v>-1487</v>
          </cell>
          <cell r="T70">
            <v>0</v>
          </cell>
          <cell r="U70">
            <v>2102</v>
          </cell>
          <cell r="V70">
            <v>-2102</v>
          </cell>
          <cell r="X70">
            <v>0</v>
          </cell>
          <cell r="Y70">
            <v>0</v>
          </cell>
          <cell r="Z70">
            <v>838</v>
          </cell>
          <cell r="AA70">
            <v>1754</v>
          </cell>
          <cell r="AC70">
            <v>0</v>
          </cell>
          <cell r="AD70">
            <v>1173</v>
          </cell>
          <cell r="AE70">
            <v>1883</v>
          </cell>
          <cell r="AF70">
            <v>441</v>
          </cell>
          <cell r="AJ70">
            <v>-1173</v>
          </cell>
          <cell r="AP70">
            <v>5109.6000000000004</v>
          </cell>
          <cell r="AQ70">
            <v>4679.6000000000004</v>
          </cell>
          <cell r="AS70">
            <v>0</v>
          </cell>
          <cell r="AT70">
            <v>-5109.6000000000004</v>
          </cell>
        </row>
        <row r="71">
          <cell r="C71">
            <v>0</v>
          </cell>
          <cell r="D71">
            <v>0</v>
          </cell>
          <cell r="E71">
            <v>0</v>
          </cell>
          <cell r="N71">
            <v>289</v>
          </cell>
          <cell r="P71">
            <v>-289</v>
          </cell>
          <cell r="Q71">
            <v>1765.45</v>
          </cell>
          <cell r="S71">
            <v>-1765.45</v>
          </cell>
          <cell r="T71">
            <v>0</v>
          </cell>
          <cell r="U71">
            <v>408</v>
          </cell>
          <cell r="V71">
            <v>0</v>
          </cell>
          <cell r="X71">
            <v>0</v>
          </cell>
          <cell r="Y71">
            <v>0</v>
          </cell>
          <cell r="Z71">
            <v>218</v>
          </cell>
          <cell r="AA71">
            <v>102</v>
          </cell>
          <cell r="AC71">
            <v>0</v>
          </cell>
          <cell r="AD71">
            <v>0</v>
          </cell>
          <cell r="AE71">
            <v>148.36363636363637</v>
          </cell>
          <cell r="AF71">
            <v>70</v>
          </cell>
          <cell r="AJ71">
            <v>0</v>
          </cell>
          <cell r="AP71">
            <v>2202.8136363636363</v>
          </cell>
          <cell r="AQ71">
            <v>915</v>
          </cell>
          <cell r="AS71">
            <v>0</v>
          </cell>
          <cell r="AT71">
            <v>-2202.8136363636363</v>
          </cell>
        </row>
        <row r="72">
          <cell r="C72">
            <v>10849.462666666666</v>
          </cell>
          <cell r="D72">
            <v>4207</v>
          </cell>
          <cell r="E72">
            <v>6642.4626666666672</v>
          </cell>
          <cell r="N72">
            <v>473.07000000000005</v>
          </cell>
          <cell r="P72">
            <v>-473.07000000000005</v>
          </cell>
          <cell r="Q72">
            <v>1406.3516666666667</v>
          </cell>
          <cell r="S72">
            <v>-1406.3516666666667</v>
          </cell>
          <cell r="T72">
            <v>498.45800000000003</v>
          </cell>
          <cell r="U72">
            <v>255</v>
          </cell>
          <cell r="V72">
            <v>243.45800000000003</v>
          </cell>
          <cell r="X72">
            <v>-498.45800000000003</v>
          </cell>
          <cell r="Y72">
            <v>426.31200000000001</v>
          </cell>
          <cell r="Z72">
            <v>208</v>
          </cell>
          <cell r="AA72">
            <v>218.31200000000001</v>
          </cell>
          <cell r="AC72">
            <v>-426.31200000000001</v>
          </cell>
          <cell r="AD72">
            <v>1069.9006666666667</v>
          </cell>
          <cell r="AE72">
            <v>901.93000000000006</v>
          </cell>
          <cell r="AF72">
            <v>167.97066666666666</v>
          </cell>
          <cell r="AJ72">
            <v>-1069.9006666666667</v>
          </cell>
          <cell r="AN72">
            <v>0</v>
          </cell>
          <cell r="AP72">
            <v>15543.584333333334</v>
          </cell>
          <cell r="AQ72">
            <v>5655.07</v>
          </cell>
          <cell r="AR72">
            <v>9888.5143333333344</v>
          </cell>
          <cell r="AS72">
            <v>8</v>
          </cell>
          <cell r="AT72">
            <v>-15535.584333333334</v>
          </cell>
          <cell r="AU72">
            <v>463</v>
          </cell>
          <cell r="AV72">
            <v>940</v>
          </cell>
          <cell r="AW72">
            <v>2971.07</v>
          </cell>
          <cell r="AX72">
            <v>8948.5143333333344</v>
          </cell>
        </row>
        <row r="73">
          <cell r="C73">
            <v>243</v>
          </cell>
          <cell r="D73">
            <v>103</v>
          </cell>
          <cell r="E73">
            <v>140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J73">
            <v>0</v>
          </cell>
          <cell r="AP73">
            <v>243</v>
          </cell>
          <cell r="AQ73">
            <v>103</v>
          </cell>
          <cell r="AR73">
            <v>140</v>
          </cell>
          <cell r="AS73">
            <v>0</v>
          </cell>
          <cell r="AT73">
            <v>-243</v>
          </cell>
          <cell r="AU73">
            <v>0</v>
          </cell>
          <cell r="AV73">
            <v>0</v>
          </cell>
          <cell r="AW73">
            <v>103</v>
          </cell>
          <cell r="AX73">
            <v>140</v>
          </cell>
        </row>
        <row r="74">
          <cell r="C74">
            <v>4428</v>
          </cell>
          <cell r="D74">
            <v>1883</v>
          </cell>
          <cell r="E74">
            <v>2545</v>
          </cell>
          <cell r="N74">
            <v>473.07000000000005</v>
          </cell>
          <cell r="P74">
            <v>-473.07000000000005</v>
          </cell>
          <cell r="Q74">
            <v>1406.3516666666667</v>
          </cell>
          <cell r="S74">
            <v>-1406.3516666666667</v>
          </cell>
          <cell r="T74">
            <v>498.45800000000003</v>
          </cell>
          <cell r="U74">
            <v>255</v>
          </cell>
          <cell r="V74">
            <v>243.45800000000003</v>
          </cell>
          <cell r="X74">
            <v>-498.45800000000003</v>
          </cell>
          <cell r="Y74">
            <v>426.31200000000001</v>
          </cell>
          <cell r="Z74">
            <v>208</v>
          </cell>
          <cell r="AA74">
            <v>218.31200000000001</v>
          </cell>
          <cell r="AC74">
            <v>-426.31200000000001</v>
          </cell>
          <cell r="AD74">
            <v>1069.9006666666667</v>
          </cell>
          <cell r="AE74">
            <v>901.32999999999993</v>
          </cell>
          <cell r="AF74">
            <v>168.57066666666665</v>
          </cell>
          <cell r="AJ74">
            <v>-1069.9006666666667</v>
          </cell>
          <cell r="AN74">
            <v>0</v>
          </cell>
          <cell r="AP74">
            <v>9121.5216666666656</v>
          </cell>
          <cell r="AQ74">
            <v>3331.07</v>
          </cell>
          <cell r="AR74">
            <v>5790.4516666666659</v>
          </cell>
          <cell r="AS74">
            <v>8</v>
          </cell>
          <cell r="AT74">
            <v>-9113.5216666666656</v>
          </cell>
          <cell r="AU74">
            <v>463</v>
          </cell>
          <cell r="AV74">
            <v>940</v>
          </cell>
          <cell r="AW74">
            <v>2868.07</v>
          </cell>
          <cell r="AX74">
            <v>4850.4516666666659</v>
          </cell>
        </row>
        <row r="75">
          <cell r="C75">
            <v>1177</v>
          </cell>
          <cell r="D75">
            <v>494</v>
          </cell>
          <cell r="E75">
            <v>683</v>
          </cell>
          <cell r="N75">
            <v>313.07</v>
          </cell>
          <cell r="P75">
            <v>-313.07</v>
          </cell>
          <cell r="Q75">
            <v>738.91</v>
          </cell>
          <cell r="S75">
            <v>-738.91</v>
          </cell>
          <cell r="T75">
            <v>272.80799999999999</v>
          </cell>
          <cell r="U75">
            <v>142</v>
          </cell>
          <cell r="V75">
            <v>130.80799999999999</v>
          </cell>
          <cell r="X75">
            <v>-272.80799999999999</v>
          </cell>
          <cell r="Y75">
            <v>178.36199999999999</v>
          </cell>
          <cell r="Z75">
            <v>153</v>
          </cell>
          <cell r="AA75">
            <v>25.361999999999988</v>
          </cell>
          <cell r="AC75">
            <v>-178.36199999999999</v>
          </cell>
          <cell r="AD75">
            <v>686.10066666666671</v>
          </cell>
          <cell r="AE75">
            <v>625.48</v>
          </cell>
          <cell r="AF75">
            <v>60.620666666666651</v>
          </cell>
          <cell r="AJ75">
            <v>-686.10066666666671</v>
          </cell>
          <cell r="AP75">
            <v>3490.63</v>
          </cell>
          <cell r="AQ75">
            <v>1266.07</v>
          </cell>
          <cell r="AR75">
            <v>2224.5600000000004</v>
          </cell>
          <cell r="AS75">
            <v>0</v>
          </cell>
          <cell r="AT75">
            <v>-3490.63</v>
          </cell>
          <cell r="AX75">
            <v>2224.5600000000004</v>
          </cell>
        </row>
        <row r="76">
          <cell r="C76">
            <v>33</v>
          </cell>
          <cell r="D76">
            <v>15</v>
          </cell>
          <cell r="E76">
            <v>18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609</v>
          </cell>
          <cell r="AQ76">
            <v>354</v>
          </cell>
          <cell r="AR76">
            <v>255</v>
          </cell>
          <cell r="AS76">
            <v>0</v>
          </cell>
          <cell r="AT76">
            <v>-609</v>
          </cell>
          <cell r="AX76">
            <v>255</v>
          </cell>
        </row>
        <row r="77">
          <cell r="C77">
            <v>307</v>
          </cell>
          <cell r="D77">
            <v>134</v>
          </cell>
          <cell r="E77">
            <v>173</v>
          </cell>
          <cell r="N77">
            <v>58.75</v>
          </cell>
          <cell r="Q77">
            <v>415.4666666666667</v>
          </cell>
          <cell r="T77">
            <v>101.6</v>
          </cell>
          <cell r="U77">
            <v>8</v>
          </cell>
          <cell r="V77">
            <v>93.6</v>
          </cell>
          <cell r="Y77">
            <v>75.150000000000006</v>
          </cell>
          <cell r="Z77">
            <v>10</v>
          </cell>
          <cell r="AA77">
            <v>27.200000000000003</v>
          </cell>
          <cell r="AD77">
            <v>188.75</v>
          </cell>
          <cell r="AE77">
            <v>132.85</v>
          </cell>
          <cell r="AF77">
            <v>55.900000000000006</v>
          </cell>
        </row>
        <row r="78">
          <cell r="C78">
            <v>1549</v>
          </cell>
          <cell r="D78">
            <v>634</v>
          </cell>
          <cell r="E78">
            <v>915</v>
          </cell>
          <cell r="N78">
            <v>100.25</v>
          </cell>
          <cell r="Q78">
            <v>251.97500000000002</v>
          </cell>
          <cell r="T78">
            <v>123.05</v>
          </cell>
          <cell r="U78">
            <v>14</v>
          </cell>
          <cell r="V78">
            <v>109.05</v>
          </cell>
          <cell r="Y78">
            <v>172.8</v>
          </cell>
          <cell r="Z78">
            <v>14</v>
          </cell>
          <cell r="AA78">
            <v>67.599999999999994</v>
          </cell>
          <cell r="AD78">
            <v>194.05</v>
          </cell>
          <cell r="AE78">
            <v>143</v>
          </cell>
          <cell r="AF78">
            <v>51.050000000000004</v>
          </cell>
        </row>
        <row r="79">
          <cell r="C79">
            <v>0</v>
          </cell>
          <cell r="D79">
            <v>0</v>
          </cell>
          <cell r="E79">
            <v>0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T79">
            <v>0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578.30000000000007</v>
          </cell>
          <cell r="AQ79">
            <v>530.1</v>
          </cell>
          <cell r="AS79">
            <v>0</v>
          </cell>
          <cell r="AT79">
            <v>-578.30000000000007</v>
          </cell>
        </row>
        <row r="80">
          <cell r="C80">
            <v>18522.495818181818</v>
          </cell>
          <cell r="D80">
            <v>6954</v>
          </cell>
          <cell r="E80">
            <v>11568.495818181818</v>
          </cell>
          <cell r="N80">
            <v>14213.927393939395</v>
          </cell>
          <cell r="O80">
            <v>0</v>
          </cell>
          <cell r="P80">
            <v>-14213.927393939395</v>
          </cell>
          <cell r="Q80">
            <v>110896.91057575757</v>
          </cell>
          <cell r="R80">
            <v>0</v>
          </cell>
          <cell r="S80">
            <v>-110896.91057575757</v>
          </cell>
          <cell r="T80">
            <v>168860.48696969697</v>
          </cell>
          <cell r="U80">
            <v>100363.34756097561</v>
          </cell>
          <cell r="V80">
            <v>68497.139408721356</v>
          </cell>
          <cell r="W80">
            <v>0</v>
          </cell>
          <cell r="X80">
            <v>-168860.48696969697</v>
          </cell>
          <cell r="Y80">
            <v>136973.54727272727</v>
          </cell>
          <cell r="Z80">
            <v>77813.750161952048</v>
          </cell>
          <cell r="AA80">
            <v>59159.797110775216</v>
          </cell>
          <cell r="AB80">
            <v>0</v>
          </cell>
          <cell r="AC80">
            <v>-136973.54727272727</v>
          </cell>
          <cell r="AD80">
            <v>25185.505090909097</v>
          </cell>
          <cell r="AE80">
            <v>20590.894424242426</v>
          </cell>
          <cell r="AF80">
            <v>4594.6106666666674</v>
          </cell>
          <cell r="AG80">
            <v>0</v>
          </cell>
          <cell r="AH80">
            <v>0</v>
          </cell>
          <cell r="AI80">
            <v>0</v>
          </cell>
          <cell r="AJ80">
            <v>-25185.505090909097</v>
          </cell>
          <cell r="AL80">
            <v>0</v>
          </cell>
          <cell r="AN80">
            <v>37</v>
          </cell>
          <cell r="AP80">
            <v>471969.26245454542</v>
          </cell>
          <cell r="AQ80">
            <v>200507.02511686707</v>
          </cell>
          <cell r="AR80">
            <v>271462.23733767844</v>
          </cell>
          <cell r="AS80">
            <v>8</v>
          </cell>
          <cell r="AT80">
            <v>-471961.26245454542</v>
          </cell>
          <cell r="AU80">
            <v>177622.09772292766</v>
          </cell>
          <cell r="AV80">
            <v>209746</v>
          </cell>
          <cell r="AW80">
            <v>18723.927393939397</v>
          </cell>
          <cell r="AX80">
            <v>57013.237337678387</v>
          </cell>
        </row>
        <row r="81">
          <cell r="C81">
            <v>18279.495818181818</v>
          </cell>
          <cell r="D81">
            <v>6851</v>
          </cell>
          <cell r="E81">
            <v>11428.495818181818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129511.26245454542</v>
          </cell>
          <cell r="AQ81">
            <v>39024.927393939404</v>
          </cell>
          <cell r="AR81">
            <v>90486.335060606099</v>
          </cell>
          <cell r="AS81">
            <v>0</v>
          </cell>
          <cell r="AT81">
            <v>-129511.26245454542</v>
          </cell>
          <cell r="AU81">
            <v>16141</v>
          </cell>
          <cell r="AV81">
            <v>28770</v>
          </cell>
          <cell r="AW81">
            <v>18722.927393939397</v>
          </cell>
          <cell r="AX81">
            <v>57013.335060606049</v>
          </cell>
        </row>
        <row r="82">
          <cell r="N82">
            <v>3564.712727272728</v>
          </cell>
          <cell r="O82">
            <v>0</v>
          </cell>
          <cell r="P82">
            <v>-3564.712727272728</v>
          </cell>
          <cell r="Q82">
            <v>7989.6009090909092</v>
          </cell>
          <cell r="R82">
            <v>0</v>
          </cell>
          <cell r="S82">
            <v>-7989.6009090909092</v>
          </cell>
          <cell r="T82">
            <v>3132.8772727272726</v>
          </cell>
          <cell r="U82">
            <v>1586</v>
          </cell>
          <cell r="V82">
            <v>1546.8772727272728</v>
          </cell>
          <cell r="W82">
            <v>0</v>
          </cell>
          <cell r="X82">
            <v>-3132.8772727272726</v>
          </cell>
          <cell r="Y82">
            <v>2531.4672727272728</v>
          </cell>
          <cell r="Z82">
            <v>1227</v>
          </cell>
          <cell r="AA82">
            <v>1304.4672727272728</v>
          </cell>
          <cell r="AB82">
            <v>0</v>
          </cell>
          <cell r="AC82">
            <v>-2531.4672727272728</v>
          </cell>
          <cell r="AD82">
            <v>7059.5263636363643</v>
          </cell>
          <cell r="AE82">
            <v>6507.6363636363631</v>
          </cell>
          <cell r="AF82">
            <v>551.89000000000033</v>
          </cell>
          <cell r="AG82">
            <v>0</v>
          </cell>
          <cell r="AH82">
            <v>0</v>
          </cell>
          <cell r="AI82">
            <v>0</v>
          </cell>
          <cell r="AJ82">
            <v>-7059.5263636363643</v>
          </cell>
          <cell r="AN82">
            <v>0</v>
          </cell>
          <cell r="AP82">
            <v>26353.576363636363</v>
          </cell>
          <cell r="AS82">
            <v>0</v>
          </cell>
          <cell r="AT82">
            <v>-26353.576363636363</v>
          </cell>
        </row>
        <row r="83">
          <cell r="C83">
            <v>11727</v>
          </cell>
          <cell r="D83">
            <v>11727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11727</v>
          </cell>
          <cell r="AQ83">
            <v>11727</v>
          </cell>
          <cell r="AR83">
            <v>0</v>
          </cell>
          <cell r="AS83">
            <v>0</v>
          </cell>
          <cell r="AT83">
            <v>-11727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30249.495818181818</v>
          </cell>
          <cell r="D84">
            <v>18681</v>
          </cell>
          <cell r="E84">
            <v>11568.495818181818</v>
          </cell>
          <cell r="N84">
            <v>14213.927393939395</v>
          </cell>
          <cell r="O84">
            <v>0</v>
          </cell>
          <cell r="P84">
            <v>-14213.927393939395</v>
          </cell>
          <cell r="Q84">
            <v>110896.91057575757</v>
          </cell>
          <cell r="R84">
            <v>0</v>
          </cell>
          <cell r="S84">
            <v>-110896.91057575757</v>
          </cell>
          <cell r="T84">
            <v>168860.48696969697</v>
          </cell>
          <cell r="U84">
            <v>100363.34756097561</v>
          </cell>
          <cell r="V84">
            <v>68497.139408721356</v>
          </cell>
          <cell r="W84">
            <v>0</v>
          </cell>
          <cell r="X84">
            <v>-168860.48696969697</v>
          </cell>
          <cell r="Y84">
            <v>136973.54727272727</v>
          </cell>
          <cell r="Z84">
            <v>77813.750161952048</v>
          </cell>
          <cell r="AA84">
            <v>59159.797110775216</v>
          </cell>
          <cell r="AB84">
            <v>0</v>
          </cell>
          <cell r="AC84">
            <v>-136973.54727272727</v>
          </cell>
          <cell r="AD84">
            <v>25185.505090909097</v>
          </cell>
          <cell r="AE84">
            <v>20590.894424242426</v>
          </cell>
          <cell r="AF84">
            <v>4594.6106666666674</v>
          </cell>
          <cell r="AG84">
            <v>0</v>
          </cell>
          <cell r="AH84">
            <v>0</v>
          </cell>
          <cell r="AI84">
            <v>0</v>
          </cell>
          <cell r="AJ84">
            <v>-25185.505090909097</v>
          </cell>
          <cell r="AL84">
            <v>0</v>
          </cell>
          <cell r="AN84">
            <v>37</v>
          </cell>
          <cell r="AP84">
            <v>483696.26245454542</v>
          </cell>
          <cell r="AQ84">
            <v>212234.02511686707</v>
          </cell>
          <cell r="AR84">
            <v>271462.23733767844</v>
          </cell>
          <cell r="AS84">
            <v>8</v>
          </cell>
          <cell r="AT84">
            <v>-483688.26245454542</v>
          </cell>
          <cell r="AU84">
            <v>177622.09772292766</v>
          </cell>
          <cell r="AV84">
            <v>209746</v>
          </cell>
          <cell r="AW84">
            <v>18723.927393939397</v>
          </cell>
          <cell r="AX84">
            <v>57013.237337678387</v>
          </cell>
        </row>
        <row r="85">
          <cell r="C85">
            <v>0</v>
          </cell>
          <cell r="D85">
            <v>0</v>
          </cell>
          <cell r="E85">
            <v>0</v>
          </cell>
          <cell r="N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  <cell r="Y85">
            <v>0</v>
          </cell>
          <cell r="AC85">
            <v>0</v>
          </cell>
          <cell r="AI85">
            <v>0</v>
          </cell>
          <cell r="AJ85">
            <v>0</v>
          </cell>
          <cell r="AP85">
            <v>-1</v>
          </cell>
          <cell r="AQ85">
            <v>0</v>
          </cell>
          <cell r="AR85">
            <v>-1</v>
          </cell>
          <cell r="AS85">
            <v>0</v>
          </cell>
          <cell r="AT85">
            <v>1</v>
          </cell>
          <cell r="AU85">
            <v>0</v>
          </cell>
          <cell r="AV85">
            <v>0</v>
          </cell>
          <cell r="AW85">
            <v>0</v>
          </cell>
          <cell r="AX85">
            <v>-1</v>
          </cell>
        </row>
        <row r="86">
          <cell r="C86">
            <v>898</v>
          </cell>
          <cell r="D86">
            <v>709</v>
          </cell>
          <cell r="E86">
            <v>189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I86">
            <v>0</v>
          </cell>
          <cell r="AJ86">
            <v>0</v>
          </cell>
          <cell r="AP86">
            <v>898</v>
          </cell>
          <cell r="AQ86">
            <v>709</v>
          </cell>
          <cell r="AR86">
            <v>189</v>
          </cell>
          <cell r="AS86">
            <v>0</v>
          </cell>
          <cell r="AT86">
            <v>-898</v>
          </cell>
          <cell r="AU86">
            <v>0</v>
          </cell>
          <cell r="AV86">
            <v>0</v>
          </cell>
          <cell r="AW86">
            <v>709</v>
          </cell>
          <cell r="AX86">
            <v>189</v>
          </cell>
        </row>
        <row r="87">
          <cell r="C87">
            <v>194</v>
          </cell>
          <cell r="D87">
            <v>113.16775798446338</v>
          </cell>
          <cell r="E87">
            <v>80.832242015536622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I87">
            <v>0</v>
          </cell>
          <cell r="AJ87">
            <v>0</v>
          </cell>
          <cell r="AP87">
            <v>193</v>
          </cell>
          <cell r="AQ87">
            <v>113.16775798446338</v>
          </cell>
          <cell r="AR87">
            <v>79.832242015536622</v>
          </cell>
          <cell r="AS87">
            <v>-1</v>
          </cell>
          <cell r="AT87">
            <v>-194</v>
          </cell>
          <cell r="AU87">
            <v>0</v>
          </cell>
          <cell r="AV87">
            <v>0</v>
          </cell>
          <cell r="AW87">
            <v>113.16775798446338</v>
          </cell>
          <cell r="AX87">
            <v>79.832242015536622</v>
          </cell>
        </row>
        <row r="88">
          <cell r="C88">
            <v>30</v>
          </cell>
          <cell r="D88">
            <v>17.548513572396324</v>
          </cell>
          <cell r="E88">
            <v>12.451486427603676</v>
          </cell>
          <cell r="N88">
            <v>118.13333333333333</v>
          </cell>
          <cell r="O88">
            <v>51</v>
          </cell>
          <cell r="P88">
            <v>-67.133333333333326</v>
          </cell>
          <cell r="Q88">
            <v>101.6</v>
          </cell>
          <cell r="S88">
            <v>-101.6</v>
          </cell>
          <cell r="T88">
            <v>428.26666666666665</v>
          </cell>
          <cell r="U88">
            <v>176</v>
          </cell>
          <cell r="V88">
            <v>252.26666666666665</v>
          </cell>
          <cell r="X88">
            <v>-428.26666666666665</v>
          </cell>
          <cell r="Y88">
            <v>389.93333333333328</v>
          </cell>
          <cell r="AB88">
            <v>0</v>
          </cell>
          <cell r="AC88">
            <v>-389.93333333333328</v>
          </cell>
          <cell r="AD88">
            <v>119</v>
          </cell>
          <cell r="AE88">
            <v>26</v>
          </cell>
          <cell r="AF88">
            <v>93</v>
          </cell>
          <cell r="AJ88">
            <v>-119</v>
          </cell>
          <cell r="AP88">
            <v>998.93333333333339</v>
          </cell>
          <cell r="AQ88">
            <v>242.68184690572969</v>
          </cell>
          <cell r="AR88">
            <v>756.25148642760371</v>
          </cell>
          <cell r="AS88">
            <v>50</v>
          </cell>
          <cell r="AT88">
            <v>-948.93333333333339</v>
          </cell>
          <cell r="AU88">
            <v>176</v>
          </cell>
          <cell r="AV88">
            <v>280</v>
          </cell>
          <cell r="AW88">
            <v>66.681846905729685</v>
          </cell>
          <cell r="AX88">
            <v>476.25148642760371</v>
          </cell>
        </row>
        <row r="89">
          <cell r="C89">
            <v>31371.495818181818</v>
          </cell>
          <cell r="D89">
            <v>19520.716271556859</v>
          </cell>
          <cell r="E89">
            <v>11850.779546624959</v>
          </cell>
          <cell r="N89">
            <v>14332.060727272728</v>
          </cell>
          <cell r="O89">
            <v>51</v>
          </cell>
          <cell r="P89">
            <v>-14281.060727272728</v>
          </cell>
          <cell r="Q89">
            <v>110998.51057575758</v>
          </cell>
          <cell r="R89">
            <v>0</v>
          </cell>
          <cell r="S89">
            <v>-110998.51057575758</v>
          </cell>
          <cell r="T89">
            <v>169288.75363636363</v>
          </cell>
          <cell r="U89">
            <v>100539.34756097561</v>
          </cell>
          <cell r="V89">
            <v>68749.406075388019</v>
          </cell>
          <cell r="W89">
            <v>0</v>
          </cell>
          <cell r="X89">
            <v>-169288.75363636363</v>
          </cell>
          <cell r="Y89">
            <v>137363.48060606059</v>
          </cell>
          <cell r="Z89">
            <v>77813.750161952048</v>
          </cell>
          <cell r="AA89">
            <v>59159.797110775216</v>
          </cell>
          <cell r="AB89">
            <v>0</v>
          </cell>
          <cell r="AC89">
            <v>-137363.48060606059</v>
          </cell>
          <cell r="AD89">
            <v>25304.505090909097</v>
          </cell>
          <cell r="AE89">
            <v>20616.894424242426</v>
          </cell>
          <cell r="AF89">
            <v>4687.6106666666674</v>
          </cell>
          <cell r="AJ89">
            <v>-25304.505090909097</v>
          </cell>
          <cell r="AK89">
            <v>0</v>
          </cell>
          <cell r="AN89">
            <v>37</v>
          </cell>
          <cell r="AP89">
            <v>485787.19578787877</v>
          </cell>
          <cell r="AQ89">
            <v>213299.87472175725</v>
          </cell>
          <cell r="AR89">
            <v>272487.32106612157</v>
          </cell>
          <cell r="AS89">
            <v>57</v>
          </cell>
          <cell r="AT89">
            <v>-485730.19578787877</v>
          </cell>
          <cell r="AU89">
            <v>177798.09772292766</v>
          </cell>
          <cell r="AV89">
            <v>210026</v>
          </cell>
          <cell r="AW89">
            <v>19612.776998829588</v>
          </cell>
          <cell r="AX89">
            <v>57757.321066121527</v>
          </cell>
        </row>
        <row r="90">
          <cell r="C90">
            <v>19644.495818181818</v>
          </cell>
          <cell r="D90">
            <v>7793.7162715568593</v>
          </cell>
          <cell r="E90">
            <v>11850.779546624959</v>
          </cell>
          <cell r="N90">
            <v>14332.060727272728</v>
          </cell>
          <cell r="O90">
            <v>51</v>
          </cell>
          <cell r="P90">
            <v>-14281.060727272728</v>
          </cell>
          <cell r="Q90">
            <v>41865.51057575758</v>
          </cell>
          <cell r="R90">
            <v>0</v>
          </cell>
          <cell r="S90">
            <v>-41865.51057575758</v>
          </cell>
          <cell r="T90">
            <v>20190.753636363632</v>
          </cell>
          <cell r="U90">
            <v>10546</v>
          </cell>
          <cell r="V90">
            <v>9644.7536363636318</v>
          </cell>
          <cell r="W90">
            <v>0</v>
          </cell>
          <cell r="X90">
            <v>-20190.753636363632</v>
          </cell>
          <cell r="Y90">
            <v>13137.480606060592</v>
          </cell>
          <cell r="Z90">
            <v>6326</v>
          </cell>
          <cell r="AA90">
            <v>6421.5472727272718</v>
          </cell>
          <cell r="AB90">
            <v>0</v>
          </cell>
          <cell r="AC90">
            <v>-13137.480606060592</v>
          </cell>
          <cell r="AD90">
            <v>25304.505090909097</v>
          </cell>
          <cell r="AE90">
            <v>20616.894424242426</v>
          </cell>
          <cell r="AF90">
            <v>4687.6106666666674</v>
          </cell>
          <cell r="AJ90">
            <v>-25304.505090909097</v>
          </cell>
          <cell r="AN90">
            <v>37</v>
          </cell>
          <cell r="AP90">
            <v>131602.19578787877</v>
          </cell>
          <cell r="AQ90">
            <v>40090.776998829591</v>
          </cell>
          <cell r="AR90">
            <v>91511.418789049232</v>
          </cell>
          <cell r="AS90">
            <v>57</v>
          </cell>
          <cell r="AT90">
            <v>-131545.19578787877</v>
          </cell>
          <cell r="AU90">
            <v>16317</v>
          </cell>
          <cell r="AV90">
            <v>29050</v>
          </cell>
          <cell r="AW90">
            <v>19611.776998829588</v>
          </cell>
          <cell r="AX90">
            <v>57757.418789049188</v>
          </cell>
        </row>
        <row r="91">
          <cell r="C91">
            <v>2080.2818181818179</v>
          </cell>
          <cell r="D91">
            <v>737</v>
          </cell>
          <cell r="E91">
            <v>1343.2818181818182</v>
          </cell>
          <cell r="N91">
            <v>3564.7127272727275</v>
          </cell>
          <cell r="O91">
            <v>0</v>
          </cell>
          <cell r="P91">
            <v>-3564.7127272727275</v>
          </cell>
          <cell r="Q91">
            <v>7989.6009090909092</v>
          </cell>
          <cell r="R91">
            <v>0</v>
          </cell>
          <cell r="S91">
            <v>-7989.6009090909092</v>
          </cell>
          <cell r="T91">
            <v>3132.8772727272726</v>
          </cell>
          <cell r="U91">
            <v>1586</v>
          </cell>
          <cell r="V91">
            <v>1546.8772727272728</v>
          </cell>
          <cell r="W91">
            <v>0</v>
          </cell>
          <cell r="X91">
            <v>-3132.8772727272726</v>
          </cell>
          <cell r="Y91">
            <v>2531.4672727272728</v>
          </cell>
          <cell r="Z91">
            <v>1227</v>
          </cell>
          <cell r="AA91">
            <v>1304.4672727272728</v>
          </cell>
          <cell r="AB91">
            <v>0</v>
          </cell>
          <cell r="AC91">
            <v>-2531.4672727272728</v>
          </cell>
          <cell r="AD91">
            <v>7059.5263636363643</v>
          </cell>
          <cell r="AE91">
            <v>6507.6363636363631</v>
          </cell>
          <cell r="AF91">
            <v>551.89000000000033</v>
          </cell>
          <cell r="AG91">
            <v>0</v>
          </cell>
          <cell r="AH91">
            <v>0</v>
          </cell>
          <cell r="AI91">
            <v>0</v>
          </cell>
          <cell r="AJ91">
            <v>-7059.5263636363643</v>
          </cell>
          <cell r="AN91">
            <v>0</v>
          </cell>
          <cell r="AP91">
            <v>26353.576363636363</v>
          </cell>
          <cell r="AQ91">
            <v>486070.19578787882</v>
          </cell>
          <cell r="AR91">
            <v>213370.87472175725</v>
          </cell>
          <cell r="AS91">
            <v>0</v>
          </cell>
        </row>
        <row r="92">
          <cell r="C92">
            <v>30006.495818181818</v>
          </cell>
          <cell r="P92">
            <v>0</v>
          </cell>
          <cell r="S92">
            <v>0</v>
          </cell>
          <cell r="X92">
            <v>0</v>
          </cell>
          <cell r="AC92">
            <v>0</v>
          </cell>
          <cell r="AJ92">
            <v>0</v>
          </cell>
          <cell r="AP92">
            <v>122996.30136363635</v>
          </cell>
          <cell r="AQ92">
            <v>283.00000000005821</v>
          </cell>
        </row>
        <row r="93">
          <cell r="C93">
            <v>1405</v>
          </cell>
          <cell r="N93">
            <v>3638.65</v>
          </cell>
          <cell r="P93">
            <v>-3638.65</v>
          </cell>
          <cell r="Q93">
            <v>8863.0939999999991</v>
          </cell>
          <cell r="S93">
            <v>-8863.0939999999991</v>
          </cell>
          <cell r="T93">
            <v>502.97</v>
          </cell>
          <cell r="X93">
            <v>-502.97</v>
          </cell>
          <cell r="Y93">
            <v>780.26</v>
          </cell>
          <cell r="AB93">
            <v>432</v>
          </cell>
          <cell r="AC93">
            <v>-348.26</v>
          </cell>
          <cell r="AD93">
            <v>2119</v>
          </cell>
          <cell r="AE93">
            <v>2119</v>
          </cell>
          <cell r="AF93">
            <v>0</v>
          </cell>
          <cell r="AI93">
            <v>0</v>
          </cell>
          <cell r="AJ93" t="e">
            <v>#REF!</v>
          </cell>
          <cell r="AN93">
            <v>2363</v>
          </cell>
          <cell r="AO93">
            <v>1616</v>
          </cell>
          <cell r="AP93">
            <v>20091.973999999998</v>
          </cell>
          <cell r="AS93">
            <v>2048</v>
          </cell>
        </row>
        <row r="94">
          <cell r="C94">
            <v>92</v>
          </cell>
          <cell r="N94">
            <v>3294.15</v>
          </cell>
          <cell r="P94">
            <v>-3294.15</v>
          </cell>
          <cell r="Q94">
            <v>7217.8940000000002</v>
          </cell>
          <cell r="S94">
            <v>-7217.8940000000002</v>
          </cell>
          <cell r="T94">
            <v>503.47</v>
          </cell>
          <cell r="W94">
            <v>0</v>
          </cell>
          <cell r="X94">
            <v>-503.47</v>
          </cell>
          <cell r="Y94">
            <v>780.76</v>
          </cell>
          <cell r="AB94">
            <v>432</v>
          </cell>
          <cell r="AC94">
            <v>-348.76</v>
          </cell>
          <cell r="AD94">
            <v>2119</v>
          </cell>
          <cell r="AE94">
            <v>2119</v>
          </cell>
          <cell r="AF94">
            <v>0</v>
          </cell>
          <cell r="AI94">
            <v>0</v>
          </cell>
          <cell r="AJ94">
            <v>-2119</v>
          </cell>
          <cell r="AN94">
            <v>12</v>
          </cell>
          <cell r="AP94">
            <v>14036.273999999999</v>
          </cell>
          <cell r="AS94">
            <v>432</v>
          </cell>
        </row>
        <row r="95">
          <cell r="C95">
            <v>0</v>
          </cell>
          <cell r="N95">
            <v>0</v>
          </cell>
          <cell r="P95">
            <v>0</v>
          </cell>
          <cell r="Q95">
            <v>0</v>
          </cell>
          <cell r="S95">
            <v>0</v>
          </cell>
          <cell r="T95">
            <v>9</v>
          </cell>
          <cell r="X95">
            <v>-9</v>
          </cell>
          <cell r="Y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I95">
            <v>0</v>
          </cell>
          <cell r="AJ95">
            <v>0</v>
          </cell>
          <cell r="AN95">
            <v>0</v>
          </cell>
          <cell r="AP95">
            <v>9</v>
          </cell>
          <cell r="AS95">
            <v>0</v>
          </cell>
        </row>
        <row r="96">
          <cell r="C96">
            <v>1313</v>
          </cell>
          <cell r="N96">
            <v>344.5</v>
          </cell>
          <cell r="P96">
            <v>-344.5</v>
          </cell>
          <cell r="Q96">
            <v>1645.2</v>
          </cell>
          <cell r="R96">
            <v>0</v>
          </cell>
          <cell r="S96">
            <v>-1645.2</v>
          </cell>
          <cell r="T96">
            <v>0</v>
          </cell>
          <cell r="X96">
            <v>0</v>
          </cell>
          <cell r="Y96">
            <v>0</v>
          </cell>
          <cell r="AC96">
            <v>0</v>
          </cell>
          <cell r="AD96">
            <v>0.29999999999998295</v>
          </cell>
          <cell r="AE96">
            <v>0</v>
          </cell>
          <cell r="AF96">
            <v>0.29999999999998295</v>
          </cell>
          <cell r="AI96">
            <v>0</v>
          </cell>
          <cell r="AJ96">
            <v>-0.29999999999998295</v>
          </cell>
          <cell r="AN96">
            <v>0</v>
          </cell>
          <cell r="AP96">
            <v>3502.7</v>
          </cell>
          <cell r="AS96">
            <v>0</v>
          </cell>
        </row>
        <row r="97">
          <cell r="P97">
            <v>0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0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F99">
            <v>0</v>
          </cell>
          <cell r="AI99">
            <v>0</v>
          </cell>
          <cell r="AJ99">
            <v>0</v>
          </cell>
          <cell r="AN99">
            <v>3770.5939393939398</v>
          </cell>
          <cell r="AP99">
            <v>3770.5939393939398</v>
          </cell>
          <cell r="AS99">
            <v>0</v>
          </cell>
        </row>
        <row r="100">
          <cell r="P100">
            <v>0</v>
          </cell>
          <cell r="S100">
            <v>0</v>
          </cell>
          <cell r="X100">
            <v>0</v>
          </cell>
          <cell r="AC100">
            <v>0</v>
          </cell>
          <cell r="AI100">
            <v>0</v>
          </cell>
          <cell r="AJ100">
            <v>0</v>
          </cell>
          <cell r="AN100">
            <v>3770.5939393939398</v>
          </cell>
          <cell r="AP100">
            <v>3770.5939393939398</v>
          </cell>
          <cell r="AS100">
            <v>0</v>
          </cell>
        </row>
        <row r="101">
          <cell r="C101">
            <v>1313</v>
          </cell>
          <cell r="N101">
            <v>344.69200000000001</v>
          </cell>
          <cell r="P101">
            <v>-344.69200000000001</v>
          </cell>
          <cell r="Q101">
            <v>1369.88</v>
          </cell>
          <cell r="R101">
            <v>31</v>
          </cell>
          <cell r="S101">
            <v>-1338.88</v>
          </cell>
          <cell r="T101">
            <v>0</v>
          </cell>
          <cell r="W101">
            <v>2</v>
          </cell>
          <cell r="X101">
            <v>2</v>
          </cell>
          <cell r="Y101">
            <v>0</v>
          </cell>
          <cell r="AB101">
            <v>10</v>
          </cell>
          <cell r="AC101">
            <v>10</v>
          </cell>
          <cell r="AD101">
            <v>0</v>
          </cell>
          <cell r="AE101">
            <v>0</v>
          </cell>
          <cell r="AF101">
            <v>0</v>
          </cell>
          <cell r="AG101">
            <v>128</v>
          </cell>
          <cell r="AH101">
            <v>128</v>
          </cell>
          <cell r="AI101">
            <v>0</v>
          </cell>
          <cell r="AJ101">
            <v>128</v>
          </cell>
          <cell r="AN101">
            <v>7036.3</v>
          </cell>
          <cell r="AP101">
            <v>25001.272000000001</v>
          </cell>
          <cell r="AS101">
            <v>140</v>
          </cell>
        </row>
        <row r="102">
          <cell r="C102">
            <v>1313</v>
          </cell>
          <cell r="N102">
            <v>344.5</v>
          </cell>
          <cell r="P102">
            <v>-344.5</v>
          </cell>
          <cell r="Q102">
            <v>1369.2</v>
          </cell>
          <cell r="R102">
            <v>0</v>
          </cell>
          <cell r="S102">
            <v>-1369.2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>
            <v>3334.3</v>
          </cell>
          <cell r="AP102">
            <v>6361</v>
          </cell>
          <cell r="AS102">
            <v>0</v>
          </cell>
        </row>
        <row r="103">
          <cell r="C103">
            <v>0</v>
          </cell>
          <cell r="N103">
            <v>0</v>
          </cell>
          <cell r="P103">
            <v>0</v>
          </cell>
          <cell r="Q103">
            <v>0</v>
          </cell>
          <cell r="S103">
            <v>0</v>
          </cell>
          <cell r="T103">
            <v>0</v>
          </cell>
          <cell r="X103">
            <v>0</v>
          </cell>
          <cell r="Y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I103">
            <v>0</v>
          </cell>
          <cell r="AJ103">
            <v>0</v>
          </cell>
          <cell r="AN103">
            <v>0</v>
          </cell>
          <cell r="AP103">
            <v>0</v>
          </cell>
          <cell r="AS103">
            <v>0</v>
          </cell>
        </row>
        <row r="104">
          <cell r="C104">
            <v>0</v>
          </cell>
          <cell r="N104">
            <v>0</v>
          </cell>
          <cell r="P104">
            <v>0</v>
          </cell>
          <cell r="Q104">
            <v>0</v>
          </cell>
          <cell r="R104">
            <v>31</v>
          </cell>
          <cell r="S104">
            <v>31</v>
          </cell>
          <cell r="T104">
            <v>0</v>
          </cell>
          <cell r="W104">
            <v>2</v>
          </cell>
          <cell r="X104">
            <v>2</v>
          </cell>
          <cell r="Y104">
            <v>0</v>
          </cell>
          <cell r="AB104">
            <v>10</v>
          </cell>
          <cell r="AC104">
            <v>10</v>
          </cell>
          <cell r="AD104">
            <v>0</v>
          </cell>
          <cell r="AE104">
            <v>0</v>
          </cell>
          <cell r="AF104">
            <v>0</v>
          </cell>
          <cell r="AG104">
            <v>128</v>
          </cell>
          <cell r="AH104">
            <v>128</v>
          </cell>
          <cell r="AI104">
            <v>0</v>
          </cell>
          <cell r="AJ104">
            <v>128</v>
          </cell>
          <cell r="AN104">
            <v>3702</v>
          </cell>
          <cell r="AP104">
            <v>3702</v>
          </cell>
          <cell r="AS104">
            <v>140</v>
          </cell>
        </row>
        <row r="105">
          <cell r="C105">
            <v>0</v>
          </cell>
          <cell r="N105">
            <v>0</v>
          </cell>
          <cell r="P105">
            <v>0</v>
          </cell>
          <cell r="Q105">
            <v>365.404</v>
          </cell>
          <cell r="R105">
            <v>154</v>
          </cell>
          <cell r="S105">
            <v>-211.404</v>
          </cell>
          <cell r="T105">
            <v>0</v>
          </cell>
          <cell r="W105">
            <v>79</v>
          </cell>
          <cell r="X105">
            <v>79</v>
          </cell>
          <cell r="Y105">
            <v>0</v>
          </cell>
          <cell r="AB105">
            <v>86</v>
          </cell>
          <cell r="AC105">
            <v>86</v>
          </cell>
          <cell r="AD105">
            <v>0</v>
          </cell>
          <cell r="AE105">
            <v>0</v>
          </cell>
          <cell r="AF105">
            <v>0</v>
          </cell>
          <cell r="AG105">
            <v>30</v>
          </cell>
          <cell r="AH105">
            <v>30</v>
          </cell>
          <cell r="AI105">
            <v>0</v>
          </cell>
          <cell r="AJ105">
            <v>30</v>
          </cell>
          <cell r="AN105">
            <v>875</v>
          </cell>
          <cell r="AP105">
            <v>1240.404</v>
          </cell>
          <cell r="AS105">
            <v>195</v>
          </cell>
        </row>
        <row r="106">
          <cell r="C106">
            <v>0</v>
          </cell>
          <cell r="N106">
            <v>0</v>
          </cell>
          <cell r="P106">
            <v>0</v>
          </cell>
          <cell r="Q106">
            <v>364.64</v>
          </cell>
          <cell r="R106">
            <v>0</v>
          </cell>
          <cell r="S106">
            <v>-364.64</v>
          </cell>
          <cell r="T106">
            <v>0</v>
          </cell>
          <cell r="W106">
            <v>0</v>
          </cell>
          <cell r="X106">
            <v>0</v>
          </cell>
          <cell r="Y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I106">
            <v>0</v>
          </cell>
          <cell r="AJ106">
            <v>0</v>
          </cell>
          <cell r="AN106">
            <v>80</v>
          </cell>
          <cell r="AP106">
            <v>444.64</v>
          </cell>
          <cell r="AS106">
            <v>0</v>
          </cell>
        </row>
        <row r="107">
          <cell r="C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154</v>
          </cell>
          <cell r="S107">
            <v>154</v>
          </cell>
          <cell r="T107">
            <v>0</v>
          </cell>
          <cell r="W107">
            <v>79</v>
          </cell>
          <cell r="X107">
            <v>79</v>
          </cell>
          <cell r="Y107">
            <v>0</v>
          </cell>
          <cell r="AB107">
            <v>86</v>
          </cell>
          <cell r="AC107">
            <v>86</v>
          </cell>
          <cell r="AD107">
            <v>0</v>
          </cell>
          <cell r="AE107">
            <v>0</v>
          </cell>
          <cell r="AF107">
            <v>0</v>
          </cell>
          <cell r="AG107">
            <v>30</v>
          </cell>
          <cell r="AH107">
            <v>30</v>
          </cell>
          <cell r="AI107">
            <v>0</v>
          </cell>
          <cell r="AJ107">
            <v>30</v>
          </cell>
          <cell r="AN107">
            <v>822</v>
          </cell>
          <cell r="AP107">
            <v>822</v>
          </cell>
          <cell r="AS107">
            <v>195</v>
          </cell>
        </row>
        <row r="108">
          <cell r="C108">
            <v>0</v>
          </cell>
          <cell r="N108">
            <v>0</v>
          </cell>
          <cell r="P108">
            <v>0</v>
          </cell>
          <cell r="Q108">
            <v>527.04999999999995</v>
          </cell>
          <cell r="R108">
            <v>800</v>
          </cell>
          <cell r="S108">
            <v>272.95000000000005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>
            <v>0</v>
          </cell>
          <cell r="AP108">
            <v>527.04999999999995</v>
          </cell>
          <cell r="AQ108">
            <v>-3236.8874721757256</v>
          </cell>
          <cell r="AR108">
            <v>-21648.532106612158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527.04999999999995</v>
          </cell>
          <cell r="R109">
            <v>800</v>
          </cell>
          <cell r="S109">
            <v>272.95000000000005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>
            <v>0</v>
          </cell>
          <cell r="AP109">
            <v>527.04999999999995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</row>
        <row r="111">
          <cell r="C111">
            <v>0</v>
          </cell>
          <cell r="N111">
            <v>0</v>
          </cell>
          <cell r="P111">
            <v>0</v>
          </cell>
          <cell r="Q111">
            <v>0</v>
          </cell>
          <cell r="S111">
            <v>0</v>
          </cell>
          <cell r="T111">
            <v>0</v>
          </cell>
          <cell r="X111">
            <v>0</v>
          </cell>
          <cell r="Y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I111">
            <v>0</v>
          </cell>
          <cell r="AJ111">
            <v>0</v>
          </cell>
          <cell r="AN111">
            <v>0</v>
          </cell>
          <cell r="AP111">
            <v>0</v>
          </cell>
          <cell r="AS111">
            <v>0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928</v>
          </cell>
          <cell r="S112">
            <v>928</v>
          </cell>
          <cell r="T112">
            <v>0</v>
          </cell>
          <cell r="W112">
            <v>366</v>
          </cell>
          <cell r="X112">
            <v>366</v>
          </cell>
          <cell r="Y112">
            <v>0</v>
          </cell>
          <cell r="AB112">
            <v>251</v>
          </cell>
          <cell r="AC112">
            <v>251</v>
          </cell>
          <cell r="AD112">
            <v>0</v>
          </cell>
          <cell r="AE112">
            <v>0</v>
          </cell>
          <cell r="AF112">
            <v>0</v>
          </cell>
          <cell r="AG112">
            <v>535</v>
          </cell>
          <cell r="AH112">
            <v>535</v>
          </cell>
          <cell r="AI112">
            <v>0</v>
          </cell>
          <cell r="AJ112">
            <v>535</v>
          </cell>
          <cell r="AN112">
            <v>508</v>
          </cell>
          <cell r="AP112">
            <v>508</v>
          </cell>
          <cell r="AS112">
            <v>1152</v>
          </cell>
        </row>
        <row r="113">
          <cell r="C113">
            <v>0</v>
          </cell>
          <cell r="N113">
            <v>0</v>
          </cell>
          <cell r="P113">
            <v>0</v>
          </cell>
          <cell r="R113">
            <v>8</v>
          </cell>
          <cell r="S113">
            <v>8</v>
          </cell>
          <cell r="T113">
            <v>0</v>
          </cell>
          <cell r="W113">
            <v>57</v>
          </cell>
          <cell r="X113">
            <v>57</v>
          </cell>
          <cell r="Y113">
            <v>0</v>
          </cell>
          <cell r="AB113">
            <v>7</v>
          </cell>
          <cell r="AC113">
            <v>7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>
            <v>19</v>
          </cell>
          <cell r="AP113">
            <v>19</v>
          </cell>
          <cell r="AS113">
            <v>64</v>
          </cell>
        </row>
        <row r="114">
          <cell r="C114">
            <v>1295</v>
          </cell>
          <cell r="N114">
            <v>0</v>
          </cell>
          <cell r="P114">
            <v>0</v>
          </cell>
          <cell r="Q114">
            <v>0</v>
          </cell>
          <cell r="S114">
            <v>0</v>
          </cell>
          <cell r="T114">
            <v>0</v>
          </cell>
          <cell r="X114">
            <v>0</v>
          </cell>
          <cell r="Y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I114">
            <v>0</v>
          </cell>
          <cell r="AJ114">
            <v>0</v>
          </cell>
          <cell r="AN114">
            <v>0</v>
          </cell>
          <cell r="AP114">
            <v>1295</v>
          </cell>
          <cell r="AS114">
            <v>0</v>
          </cell>
        </row>
        <row r="115">
          <cell r="C115">
            <v>1000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1000</v>
          </cell>
          <cell r="AS115">
            <v>0</v>
          </cell>
        </row>
        <row r="116">
          <cell r="C116">
            <v>6305</v>
          </cell>
          <cell r="P116">
            <v>0</v>
          </cell>
          <cell r="S116">
            <v>0</v>
          </cell>
          <cell r="X116">
            <v>0</v>
          </cell>
          <cell r="AC116">
            <v>0</v>
          </cell>
          <cell r="AF116">
            <v>0</v>
          </cell>
          <cell r="AI116">
            <v>0</v>
          </cell>
          <cell r="AJ116">
            <v>0</v>
          </cell>
          <cell r="AP116">
            <v>6305</v>
          </cell>
          <cell r="AS116">
            <v>0</v>
          </cell>
        </row>
        <row r="117">
          <cell r="C117">
            <v>0</v>
          </cell>
        </row>
        <row r="120"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E120">
            <v>0</v>
          </cell>
          <cell r="AF120">
            <v>0</v>
          </cell>
          <cell r="AI120">
            <v>0</v>
          </cell>
          <cell r="AJ120">
            <v>0</v>
          </cell>
          <cell r="AN120">
            <v>0</v>
          </cell>
          <cell r="AP120">
            <v>36465</v>
          </cell>
          <cell r="AQ120">
            <v>-206256.39845151512</v>
          </cell>
          <cell r="AS120">
            <v>0</v>
          </cell>
        </row>
        <row r="121">
          <cell r="C121">
            <v>0</v>
          </cell>
          <cell r="P121">
            <v>0</v>
          </cell>
          <cell r="S121">
            <v>0</v>
          </cell>
          <cell r="X121">
            <v>0</v>
          </cell>
          <cell r="AC121">
            <v>0</v>
          </cell>
          <cell r="AJ121">
            <v>0</v>
          </cell>
          <cell r="AN121">
            <v>0</v>
          </cell>
          <cell r="AP121">
            <v>0</v>
          </cell>
          <cell r="AS121">
            <v>0</v>
          </cell>
        </row>
        <row r="122">
          <cell r="C122">
            <v>1313</v>
          </cell>
          <cell r="D122">
            <v>0</v>
          </cell>
          <cell r="E122">
            <v>0</v>
          </cell>
          <cell r="N122">
            <v>344.69200000000001</v>
          </cell>
          <cell r="O122">
            <v>0</v>
          </cell>
          <cell r="P122">
            <v>-344.69200000000001</v>
          </cell>
          <cell r="Q122">
            <v>2262.3339999999998</v>
          </cell>
          <cell r="R122">
            <v>1921</v>
          </cell>
          <cell r="S122">
            <v>-341.33399999999983</v>
          </cell>
          <cell r="T122">
            <v>0</v>
          </cell>
          <cell r="U122">
            <v>0</v>
          </cell>
          <cell r="V122">
            <v>0</v>
          </cell>
          <cell r="W122">
            <v>504</v>
          </cell>
          <cell r="X122">
            <v>504</v>
          </cell>
          <cell r="Y122">
            <v>0</v>
          </cell>
          <cell r="Z122">
            <v>0</v>
          </cell>
          <cell r="AA122">
            <v>0</v>
          </cell>
          <cell r="AB122">
            <v>354</v>
          </cell>
          <cell r="AC122">
            <v>354</v>
          </cell>
          <cell r="AD122">
            <v>0</v>
          </cell>
          <cell r="AE122">
            <v>0</v>
          </cell>
          <cell r="AF122">
            <v>0</v>
          </cell>
          <cell r="AG122">
            <v>693</v>
          </cell>
          <cell r="AH122">
            <v>693</v>
          </cell>
          <cell r="AI122">
            <v>0</v>
          </cell>
          <cell r="AJ122">
            <v>693</v>
          </cell>
          <cell r="AN122">
            <v>8438.2999999999993</v>
          </cell>
          <cell r="AP122">
            <v>35895.725999999995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</row>
        <row r="123">
          <cell r="C123">
            <v>9913</v>
          </cell>
          <cell r="D123">
            <v>0</v>
          </cell>
          <cell r="E123">
            <v>0</v>
          </cell>
          <cell r="N123">
            <v>344.5</v>
          </cell>
          <cell r="P123">
            <v>-344.5</v>
          </cell>
          <cell r="Q123">
            <v>2260.8900000000003</v>
          </cell>
          <cell r="T123">
            <v>0</v>
          </cell>
          <cell r="U123">
            <v>0</v>
          </cell>
          <cell r="V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C123">
            <v>0</v>
          </cell>
          <cell r="AJ123">
            <v>0</v>
          </cell>
          <cell r="AN123">
            <v>8438.2999999999993</v>
          </cell>
          <cell r="AP123">
            <v>72360.725999999995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>
            <v>-170360.67245151513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>
            <v>-170360.67245151513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  <cell r="AP126">
            <v>-246253.19578787877</v>
          </cell>
          <cell r="AQ126">
            <v>-32368.874721757253</v>
          </cell>
          <cell r="AR126">
            <v>-216485.32106612157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  <cell r="AP128">
            <v>-75892.523336363636</v>
          </cell>
          <cell r="AU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>
            <v>56002</v>
          </cell>
          <cell r="AR131">
            <v>56002</v>
          </cell>
          <cell r="AU131">
            <v>0</v>
          </cell>
          <cell r="AW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>
            <v>-216485.32106612157</v>
          </cell>
          <cell r="AU132">
            <v>0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>
            <v>26.73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>
            <v>130.07</v>
          </cell>
          <cell r="AU134" t="e">
            <v>#DIV/0!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  <cell r="AP135">
            <v>0</v>
          </cell>
          <cell r="AU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  <cell r="AP137">
            <v>36.19</v>
          </cell>
          <cell r="AU137" t="e">
            <v>#DIV/0!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N139">
            <v>0</v>
          </cell>
          <cell r="AP139">
            <v>42.66</v>
          </cell>
          <cell r="AU139" t="e">
            <v>#DIV/0!</v>
          </cell>
        </row>
        <row r="140">
          <cell r="P140">
            <v>0</v>
          </cell>
          <cell r="X140">
            <v>0</v>
          </cell>
          <cell r="AC140">
            <v>0</v>
          </cell>
          <cell r="AJ140">
            <v>0</v>
          </cell>
          <cell r="AP140">
            <v>180931</v>
          </cell>
          <cell r="AQ140">
            <v>180931</v>
          </cell>
        </row>
        <row r="141">
          <cell r="C141" t="str">
            <v>коп/кВтг</v>
          </cell>
          <cell r="P141">
            <v>0</v>
          </cell>
          <cell r="X141">
            <v>0</v>
          </cell>
          <cell r="AC141">
            <v>0</v>
          </cell>
          <cell r="AJ141">
            <v>0</v>
          </cell>
        </row>
        <row r="142">
          <cell r="P142">
            <v>0</v>
          </cell>
          <cell r="X142">
            <v>0</v>
          </cell>
          <cell r="AC142">
            <v>0</v>
          </cell>
          <cell r="AJ142">
            <v>0</v>
          </cell>
          <cell r="AN142">
            <v>0</v>
          </cell>
          <cell r="AP142">
            <v>0</v>
          </cell>
        </row>
        <row r="143">
          <cell r="P143">
            <v>0</v>
          </cell>
          <cell r="Q143">
            <v>0</v>
          </cell>
          <cell r="X143">
            <v>0</v>
          </cell>
          <cell r="AC143">
            <v>0</v>
          </cell>
          <cell r="AJ143">
            <v>0</v>
          </cell>
          <cell r="AP143">
            <v>2601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N144">
            <v>0</v>
          </cell>
          <cell r="AP144">
            <v>236933</v>
          </cell>
          <cell r="AQ144">
            <v>180931</v>
          </cell>
          <cell r="AR144">
            <v>56002</v>
          </cell>
          <cell r="AU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>
            <v>0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P146">
            <v>236933</v>
          </cell>
          <cell r="AQ146">
            <v>180931</v>
          </cell>
          <cell r="AR146">
            <v>56002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U147">
            <v>16317</v>
          </cell>
          <cell r="AV147">
            <v>29050</v>
          </cell>
          <cell r="AW147">
            <v>19611.776998829588</v>
          </cell>
          <cell r="AX147">
            <v>57757.418789049188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  <cell r="AP148">
            <v>-50.7</v>
          </cell>
          <cell r="AQ148">
            <v>-15.2</v>
          </cell>
          <cell r="AR148">
            <v>-79.400000000000006</v>
          </cell>
        </row>
        <row r="149">
          <cell r="P149">
            <v>0</v>
          </cell>
          <cell r="X149">
            <v>0</v>
          </cell>
          <cell r="AC149">
            <v>0</v>
          </cell>
          <cell r="AJ149">
            <v>0</v>
          </cell>
        </row>
        <row r="150">
          <cell r="C150">
            <v>0</v>
          </cell>
          <cell r="N150">
            <v>0</v>
          </cell>
          <cell r="P150">
            <v>0</v>
          </cell>
          <cell r="Q150">
            <v>0</v>
          </cell>
          <cell r="T150">
            <v>0</v>
          </cell>
          <cell r="X150">
            <v>0</v>
          </cell>
          <cell r="Y150">
            <v>0</v>
          </cell>
          <cell r="AC150">
            <v>0</v>
          </cell>
          <cell r="AJ150">
            <v>0</v>
          </cell>
          <cell r="AN150">
            <v>0</v>
          </cell>
        </row>
        <row r="152">
          <cell r="C152">
            <v>524</v>
          </cell>
          <cell r="N152">
            <v>1554.6</v>
          </cell>
          <cell r="P152">
            <v>-1554.6</v>
          </cell>
          <cell r="Q152">
            <v>2706.75</v>
          </cell>
          <cell r="S152">
            <v>-2706.75</v>
          </cell>
          <cell r="T152">
            <v>4521.1499999999996</v>
          </cell>
          <cell r="W152">
            <v>1510</v>
          </cell>
          <cell r="X152">
            <v>-3011.1499999999996</v>
          </cell>
          <cell r="Y152">
            <v>2132.6999999999998</v>
          </cell>
          <cell r="AC152">
            <v>-2132.6999999999998</v>
          </cell>
          <cell r="AD152">
            <v>2072</v>
          </cell>
          <cell r="AE152">
            <v>1999</v>
          </cell>
          <cell r="AF152">
            <v>73</v>
          </cell>
          <cell r="AG152">
            <v>0</v>
          </cell>
          <cell r="AH152">
            <v>938</v>
          </cell>
          <cell r="AI152">
            <v>0</v>
          </cell>
          <cell r="AJ152">
            <v>-2072</v>
          </cell>
          <cell r="AN152">
            <v>197</v>
          </cell>
          <cell r="AP152">
            <v>13708.2</v>
          </cell>
        </row>
        <row r="153">
          <cell r="C153">
            <v>524</v>
          </cell>
        </row>
        <row r="154">
          <cell r="N154">
            <v>552.33333333333326</v>
          </cell>
          <cell r="O154">
            <v>0</v>
          </cell>
          <cell r="P154">
            <v>-552.33333333333326</v>
          </cell>
          <cell r="Q154">
            <v>3030.545454545455</v>
          </cell>
          <cell r="R154">
            <v>0</v>
          </cell>
          <cell r="S154">
            <v>-3030.545454545455</v>
          </cell>
          <cell r="T154">
            <v>1751.2727272727273</v>
          </cell>
          <cell r="U154">
            <v>895</v>
          </cell>
          <cell r="V154">
            <v>856.27272727272725</v>
          </cell>
          <cell r="W154">
            <v>0</v>
          </cell>
          <cell r="X154">
            <v>-1751.2727272727273</v>
          </cell>
          <cell r="Y154">
            <v>1216</v>
          </cell>
          <cell r="Z154">
            <v>591</v>
          </cell>
          <cell r="AA154">
            <v>625</v>
          </cell>
          <cell r="AB154">
            <v>0</v>
          </cell>
          <cell r="AC154">
            <v>-1216</v>
          </cell>
          <cell r="AD154">
            <v>1129.090909090909</v>
          </cell>
          <cell r="AE154">
            <v>1129.090909090909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-1129.090909090909</v>
          </cell>
          <cell r="AN154">
            <v>0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70</v>
          </cell>
          <cell r="X155">
            <v>-70</v>
          </cell>
          <cell r="Y155">
            <v>24</v>
          </cell>
          <cell r="AC155">
            <v>-24</v>
          </cell>
          <cell r="AJ155">
            <v>0</v>
          </cell>
          <cell r="AP155" t="e">
            <v>#REF!</v>
          </cell>
        </row>
        <row r="156">
          <cell r="N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X156">
            <v>0</v>
          </cell>
          <cell r="Y156">
            <v>0</v>
          </cell>
          <cell r="AC156">
            <v>0</v>
          </cell>
          <cell r="AJ156">
            <v>0</v>
          </cell>
          <cell r="AP156" t="e">
            <v>#REF!</v>
          </cell>
        </row>
        <row r="157">
          <cell r="C157">
            <v>0</v>
          </cell>
          <cell r="N157">
            <v>681</v>
          </cell>
          <cell r="P157">
            <v>-681</v>
          </cell>
          <cell r="Q157">
            <v>1041.8333333333333</v>
          </cell>
          <cell r="S157">
            <v>-1041.8333333333333</v>
          </cell>
          <cell r="T157">
            <v>213</v>
          </cell>
          <cell r="X157">
            <v>-213</v>
          </cell>
          <cell r="Y157">
            <v>2086.9051145454541</v>
          </cell>
          <cell r="AC157">
            <v>-2086.9051145454541</v>
          </cell>
          <cell r="AJ157">
            <v>0</v>
          </cell>
          <cell r="AP157" t="e">
            <v>#REF!</v>
          </cell>
        </row>
        <row r="158">
          <cell r="C158">
            <v>0</v>
          </cell>
          <cell r="N158">
            <v>47</v>
          </cell>
          <cell r="P158">
            <v>-47</v>
          </cell>
          <cell r="Q158">
            <v>140</v>
          </cell>
          <cell r="S158">
            <v>-140</v>
          </cell>
          <cell r="T158">
            <v>105</v>
          </cell>
          <cell r="X158">
            <v>-105</v>
          </cell>
          <cell r="Y158">
            <v>190</v>
          </cell>
          <cell r="AC158">
            <v>-190</v>
          </cell>
          <cell r="AJ158">
            <v>0</v>
          </cell>
          <cell r="AP158" t="e">
            <v>#REF!</v>
          </cell>
        </row>
        <row r="159">
          <cell r="C159">
            <v>0</v>
          </cell>
          <cell r="N159">
            <v>1507.6</v>
          </cell>
          <cell r="P159">
            <v>-1507.6</v>
          </cell>
          <cell r="Q159">
            <v>140</v>
          </cell>
          <cell r="S159">
            <v>-140</v>
          </cell>
          <cell r="T159" t="str">
            <v xml:space="preserve">                   КОРИГУВАННЯ   ПЛАНУ   НА   СЕРПЕНЬ  1998 р</v>
          </cell>
          <cell r="X159" t="e">
            <v>#VALUE!</v>
          </cell>
          <cell r="Y159">
            <v>1942.6999999999998</v>
          </cell>
          <cell r="AC159">
            <v>-1942.6999999999998</v>
          </cell>
          <cell r="AJ159">
            <v>0</v>
          </cell>
          <cell r="AP159" t="e">
            <v>#VALUE!</v>
          </cell>
        </row>
        <row r="160">
          <cell r="C160">
            <v>0</v>
          </cell>
          <cell r="N160">
            <v>1554.6</v>
          </cell>
          <cell r="P160">
            <v>-1554.6</v>
          </cell>
          <cell r="Q160">
            <v>280</v>
          </cell>
          <cell r="S160">
            <v>-280</v>
          </cell>
          <cell r="X160">
            <v>0</v>
          </cell>
          <cell r="Y160">
            <v>2132.6999999999998</v>
          </cell>
          <cell r="AC160">
            <v>-2132.6999999999998</v>
          </cell>
          <cell r="AJ160">
            <v>0</v>
          </cell>
        </row>
        <row r="161">
          <cell r="N161">
            <v>0</v>
          </cell>
          <cell r="P161">
            <v>0</v>
          </cell>
          <cell r="Q161">
            <v>2426.75</v>
          </cell>
          <cell r="S161">
            <v>-2426.75</v>
          </cell>
          <cell r="X161">
            <v>0</v>
          </cell>
          <cell r="Y161">
            <v>0</v>
          </cell>
          <cell r="AC161">
            <v>0</v>
          </cell>
          <cell r="AJ161">
            <v>0</v>
          </cell>
          <cell r="AP161" t="e">
            <v>#REF!</v>
          </cell>
        </row>
        <row r="162">
          <cell r="C162">
            <v>0</v>
          </cell>
          <cell r="N162" t="e">
            <v>#REF!</v>
          </cell>
          <cell r="P162" t="e">
            <v>#REF!</v>
          </cell>
          <cell r="Q162">
            <v>0</v>
          </cell>
          <cell r="S162">
            <v>0</v>
          </cell>
          <cell r="X162">
            <v>0</v>
          </cell>
          <cell r="Y162" t="e">
            <v>#REF!</v>
          </cell>
          <cell r="AC162" t="e">
            <v>#REF!</v>
          </cell>
          <cell r="AJ162">
            <v>0</v>
          </cell>
          <cell r="AP162" t="e">
            <v>#REF!</v>
          </cell>
        </row>
        <row r="163">
          <cell r="C163">
            <v>1405</v>
          </cell>
          <cell r="N163">
            <v>3638.65</v>
          </cell>
          <cell r="O163">
            <v>0</v>
          </cell>
          <cell r="P163">
            <v>-3638.65</v>
          </cell>
          <cell r="Q163">
            <v>4446.2</v>
          </cell>
          <cell r="R163">
            <v>800</v>
          </cell>
          <cell r="S163">
            <v>-3646.2</v>
          </cell>
          <cell r="T163">
            <v>502.97</v>
          </cell>
          <cell r="U163">
            <v>0</v>
          </cell>
          <cell r="V163">
            <v>0</v>
          </cell>
          <cell r="W163">
            <v>0</v>
          </cell>
          <cell r="X163">
            <v>-502.97</v>
          </cell>
          <cell r="Y163">
            <v>780.26</v>
          </cell>
          <cell r="Z163">
            <v>0</v>
          </cell>
          <cell r="AA163">
            <v>0</v>
          </cell>
          <cell r="AB163">
            <v>432</v>
          </cell>
          <cell r="AC163">
            <v>-348.26</v>
          </cell>
          <cell r="AD163" t="e">
            <v>#REF!</v>
          </cell>
          <cell r="AE163">
            <v>2119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 t="e">
            <v>#REF!</v>
          </cell>
          <cell r="AK163">
            <v>0</v>
          </cell>
          <cell r="AL163">
            <v>0</v>
          </cell>
          <cell r="AM163">
            <v>0</v>
          </cell>
          <cell r="AN163">
            <v>2443</v>
          </cell>
          <cell r="AO163">
            <v>1616</v>
          </cell>
          <cell r="AP163">
            <v>21063.663999999997</v>
          </cell>
          <cell r="AS163">
            <v>2048</v>
          </cell>
        </row>
        <row r="164">
          <cell r="C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154</v>
          </cell>
          <cell r="S164">
            <v>154</v>
          </cell>
          <cell r="T164">
            <v>0</v>
          </cell>
          <cell r="U164">
            <v>0</v>
          </cell>
          <cell r="V164">
            <v>0</v>
          </cell>
          <cell r="W164">
            <v>79</v>
          </cell>
          <cell r="X164">
            <v>79</v>
          </cell>
          <cell r="Y164">
            <v>0</v>
          </cell>
          <cell r="Z164">
            <v>0</v>
          </cell>
          <cell r="AA164">
            <v>0</v>
          </cell>
          <cell r="AB164">
            <v>86</v>
          </cell>
          <cell r="AC164">
            <v>86</v>
          </cell>
          <cell r="AD164">
            <v>0</v>
          </cell>
          <cell r="AE164">
            <v>0</v>
          </cell>
          <cell r="AF164">
            <v>0</v>
          </cell>
          <cell r="AG164">
            <v>30</v>
          </cell>
          <cell r="AH164">
            <v>30</v>
          </cell>
          <cell r="AI164">
            <v>0</v>
          </cell>
          <cell r="AJ164">
            <v>30</v>
          </cell>
          <cell r="AK164">
            <v>0</v>
          </cell>
          <cell r="AL164">
            <v>0</v>
          </cell>
          <cell r="AM164">
            <v>0</v>
          </cell>
          <cell r="AN164">
            <v>822</v>
          </cell>
          <cell r="AO164">
            <v>0</v>
          </cell>
          <cell r="AP164">
            <v>822</v>
          </cell>
          <cell r="AS164">
            <v>195</v>
          </cell>
        </row>
        <row r="165">
          <cell r="C165">
            <v>2856.2818181818179</v>
          </cell>
          <cell r="N165">
            <v>4905.7127272727275</v>
          </cell>
          <cell r="O165">
            <v>0</v>
          </cell>
          <cell r="P165">
            <v>-4905.7127272727275</v>
          </cell>
          <cell r="Q165">
            <v>10981.60090909091</v>
          </cell>
          <cell r="R165">
            <v>928</v>
          </cell>
          <cell r="S165">
            <v>-10053.60090909091</v>
          </cell>
          <cell r="T165">
            <v>4306.8772727272726</v>
          </cell>
          <cell r="U165">
            <v>2180</v>
          </cell>
          <cell r="V165">
            <v>2126.8772727272726</v>
          </cell>
          <cell r="W165">
            <v>366</v>
          </cell>
          <cell r="X165">
            <v>-3940.8772727272726</v>
          </cell>
          <cell r="Y165">
            <v>3481.4672727272728</v>
          </cell>
          <cell r="Z165">
            <v>1690</v>
          </cell>
          <cell r="AA165">
            <v>1791.4672727272728</v>
          </cell>
          <cell r="AB165">
            <v>251</v>
          </cell>
          <cell r="AC165">
            <v>-3230.4672727272728</v>
          </cell>
          <cell r="AD165">
            <v>9708.5263636363652</v>
          </cell>
          <cell r="AE165">
            <v>8947.636363636364</v>
          </cell>
          <cell r="AF165">
            <v>760.89000000000033</v>
          </cell>
          <cell r="AG165">
            <v>535</v>
          </cell>
          <cell r="AH165">
            <v>535</v>
          </cell>
          <cell r="AI165">
            <v>0</v>
          </cell>
          <cell r="AJ165">
            <v>-9173.5263636363652</v>
          </cell>
          <cell r="AK165">
            <v>0</v>
          </cell>
          <cell r="AL165">
            <v>0</v>
          </cell>
          <cell r="AM165">
            <v>0</v>
          </cell>
          <cell r="AN165">
            <v>545</v>
          </cell>
          <cell r="AO165">
            <v>0</v>
          </cell>
          <cell r="AP165">
            <v>36787.576363636363</v>
          </cell>
          <cell r="AS165">
            <v>1773</v>
          </cell>
        </row>
        <row r="166">
          <cell r="C166">
            <v>30</v>
          </cell>
          <cell r="N166">
            <v>118.13333333333333</v>
          </cell>
          <cell r="O166">
            <v>51</v>
          </cell>
          <cell r="P166">
            <v>-67.133333333333326</v>
          </cell>
          <cell r="Q166">
            <v>203.39999999999998</v>
          </cell>
          <cell r="R166">
            <v>8</v>
          </cell>
          <cell r="S166">
            <v>-195.39999999999998</v>
          </cell>
          <cell r="T166">
            <v>4625.8666666666668</v>
          </cell>
          <cell r="U166">
            <v>2166</v>
          </cell>
          <cell r="V166">
            <v>2459.8666666666668</v>
          </cell>
          <cell r="W166">
            <v>57</v>
          </cell>
          <cell r="X166">
            <v>-4568.8666666666668</v>
          </cell>
          <cell r="Y166">
            <v>468.13333333333327</v>
          </cell>
          <cell r="Z166">
            <v>38</v>
          </cell>
          <cell r="AA166">
            <v>40.200000000000003</v>
          </cell>
          <cell r="AB166">
            <v>7</v>
          </cell>
          <cell r="AC166">
            <v>-461.13333333333327</v>
          </cell>
          <cell r="AD166">
            <v>120</v>
          </cell>
          <cell r="AE166">
            <v>26</v>
          </cell>
          <cell r="AF166">
            <v>94</v>
          </cell>
          <cell r="AG166">
            <v>0</v>
          </cell>
          <cell r="AH166">
            <v>0</v>
          </cell>
          <cell r="AI166">
            <v>0</v>
          </cell>
          <cell r="AJ166">
            <v>-120</v>
          </cell>
          <cell r="AK166">
            <v>0</v>
          </cell>
          <cell r="AL166">
            <v>0</v>
          </cell>
          <cell r="AM166">
            <v>0</v>
          </cell>
          <cell r="AN166">
            <v>19</v>
          </cell>
          <cell r="AO166">
            <v>0</v>
          </cell>
          <cell r="AP166">
            <v>5994.5333333333338</v>
          </cell>
          <cell r="AS166">
            <v>114</v>
          </cell>
        </row>
        <row r="167">
          <cell r="C167">
            <v>-4815.2818181818184</v>
          </cell>
          <cell r="N167">
            <v>5132.1399999999985</v>
          </cell>
          <cell r="Q167">
            <v>29088.33312121213</v>
          </cell>
          <cell r="T167">
            <v>4773.1324242424198</v>
          </cell>
          <cell r="Y167">
            <v>4381.1799999999857</v>
          </cell>
          <cell r="AE167">
            <v>7544.4656363636359</v>
          </cell>
          <cell r="AG167">
            <v>128</v>
          </cell>
          <cell r="AH167">
            <v>-810</v>
          </cell>
          <cell r="AN167">
            <v>4449.2999999999993</v>
          </cell>
          <cell r="AP167">
            <v>65476.669363636363</v>
          </cell>
        </row>
        <row r="168">
          <cell r="C168">
            <v>0</v>
          </cell>
          <cell r="N168">
            <v>3294.15</v>
          </cell>
        </row>
        <row r="169">
          <cell r="C169">
            <v>474</v>
          </cell>
        </row>
        <row r="170">
          <cell r="C170">
            <v>87.333333333333329</v>
          </cell>
        </row>
        <row r="171">
          <cell r="AV171">
            <v>1507.2</v>
          </cell>
        </row>
        <row r="174">
          <cell r="C174" t="str">
            <v>АПАРАТ ВСЬОГО</v>
          </cell>
          <cell r="D174" t="str">
            <v>АПАРАТ ЕЛЕКТРО</v>
          </cell>
          <cell r="E174" t="str">
            <v>АПАРАТ ТЕПЛО</v>
          </cell>
          <cell r="N174" t="str">
            <v>ККМ</v>
          </cell>
          <cell r="Q174" t="str">
            <v>КТМ</v>
          </cell>
          <cell r="U174">
            <v>250</v>
          </cell>
          <cell r="Y174" t="str">
            <v>ТЕЦ-6 ВСЬОГО</v>
          </cell>
          <cell r="Z174" t="str">
            <v>Е/Е</v>
          </cell>
          <cell r="AA174" t="str">
            <v xml:space="preserve"> Т/Е</v>
          </cell>
          <cell r="AN174" t="str">
            <v>ДОП.ВИР. СТ.ОРГ.</v>
          </cell>
          <cell r="AP174" t="str">
            <v>АК КЕ ВСЬОГО</v>
          </cell>
          <cell r="AQ174" t="str">
            <v>Е/Е</v>
          </cell>
          <cell r="AR174" t="str">
            <v xml:space="preserve"> Т/Е</v>
          </cell>
          <cell r="AU174" t="str">
            <v>очикуваемАК КЕ ВСЬОГО</v>
          </cell>
          <cell r="AV174" t="str">
            <v>Е/Е</v>
          </cell>
          <cell r="AW174" t="str">
            <v xml:space="preserve"> Т/Е</v>
          </cell>
        </row>
        <row r="175">
          <cell r="C175">
            <v>1.895</v>
          </cell>
          <cell r="N175">
            <v>1.847</v>
          </cell>
          <cell r="Q175">
            <v>1.895</v>
          </cell>
          <cell r="U175">
            <v>1.895</v>
          </cell>
          <cell r="V175">
            <v>1.895</v>
          </cell>
          <cell r="Y175">
            <v>1.895</v>
          </cell>
          <cell r="Z175">
            <v>1.895</v>
          </cell>
          <cell r="AA175">
            <v>1.895</v>
          </cell>
          <cell r="AN175">
            <v>1.895</v>
          </cell>
          <cell r="AP175">
            <v>1.895</v>
          </cell>
          <cell r="AQ175">
            <v>1.895</v>
          </cell>
          <cell r="AU175">
            <v>1.905</v>
          </cell>
          <cell r="AV175">
            <v>1.895</v>
          </cell>
        </row>
        <row r="177">
          <cell r="Q177">
            <v>132.19999999999999</v>
          </cell>
          <cell r="Y177">
            <v>68.7</v>
          </cell>
          <cell r="AP177">
            <v>200.89999999999998</v>
          </cell>
          <cell r="AU177">
            <v>251.12700000000001</v>
          </cell>
        </row>
        <row r="178">
          <cell r="Q178">
            <v>150.5</v>
          </cell>
          <cell r="U178">
            <v>150.5</v>
          </cell>
          <cell r="Y178">
            <v>78.3</v>
          </cell>
          <cell r="AP178">
            <v>228.8</v>
          </cell>
          <cell r="AU178">
            <v>288.28500000000003</v>
          </cell>
        </row>
        <row r="179">
          <cell r="N179">
            <v>0</v>
          </cell>
          <cell r="Q179">
            <v>82.5</v>
          </cell>
          <cell r="U179">
            <v>82.5</v>
          </cell>
          <cell r="Y179">
            <v>82.5</v>
          </cell>
          <cell r="AP179">
            <v>82.5</v>
          </cell>
          <cell r="AU179">
            <v>66</v>
          </cell>
        </row>
        <row r="180">
          <cell r="N180">
            <v>0</v>
          </cell>
          <cell r="Q180">
            <v>156.34</v>
          </cell>
          <cell r="U180">
            <v>156.34</v>
          </cell>
          <cell r="Y180">
            <v>156.34</v>
          </cell>
          <cell r="AP180">
            <v>156.34</v>
          </cell>
          <cell r="AU180">
            <v>125.73</v>
          </cell>
        </row>
        <row r="181">
          <cell r="Q181">
            <v>20668</v>
          </cell>
          <cell r="U181">
            <v>0</v>
          </cell>
          <cell r="Y181">
            <v>10741</v>
          </cell>
          <cell r="AP181">
            <v>31409</v>
          </cell>
          <cell r="AU181">
            <v>31574</v>
          </cell>
        </row>
        <row r="182">
          <cell r="AP182">
            <v>31409</v>
          </cell>
          <cell r="AU182" t="e">
            <v>#REF!</v>
          </cell>
        </row>
        <row r="183">
          <cell r="Q183">
            <v>0</v>
          </cell>
          <cell r="U183">
            <v>0</v>
          </cell>
          <cell r="Y183">
            <v>52.1</v>
          </cell>
          <cell r="AP183">
            <v>52.1</v>
          </cell>
          <cell r="AU183">
            <v>67.933000000000007</v>
          </cell>
        </row>
        <row r="184">
          <cell r="Q184">
            <v>0</v>
          </cell>
          <cell r="U184">
            <v>0</v>
          </cell>
          <cell r="Y184">
            <v>71.3</v>
          </cell>
          <cell r="AP184">
            <v>71.3</v>
          </cell>
          <cell r="AU184">
            <v>91.201999999999998</v>
          </cell>
        </row>
        <row r="185">
          <cell r="C185">
            <v>75</v>
          </cell>
          <cell r="N185">
            <v>75</v>
          </cell>
          <cell r="AN185">
            <v>0</v>
          </cell>
          <cell r="AP185">
            <v>98.96042216358839</v>
          </cell>
          <cell r="AU185">
            <v>98.96042216358839</v>
          </cell>
        </row>
        <row r="186">
          <cell r="Q186">
            <v>187.53</v>
          </cell>
          <cell r="U186">
            <v>0</v>
          </cell>
          <cell r="Y186">
            <v>187.53</v>
          </cell>
          <cell r="AP186">
            <v>187.53</v>
          </cell>
          <cell r="AU186">
            <v>187.53</v>
          </cell>
        </row>
        <row r="187">
          <cell r="Q187">
            <v>0</v>
          </cell>
          <cell r="T187">
            <v>0</v>
          </cell>
          <cell r="Y187">
            <v>9770</v>
          </cell>
          <cell r="AP187">
            <v>9770</v>
          </cell>
          <cell r="AU187">
            <v>12739</v>
          </cell>
        </row>
        <row r="188">
          <cell r="AP188">
            <v>9770</v>
          </cell>
          <cell r="AU188" t="e">
            <v>#REF!</v>
          </cell>
        </row>
        <row r="189">
          <cell r="Q189">
            <v>150.5</v>
          </cell>
          <cell r="T189">
            <v>0</v>
          </cell>
          <cell r="U189">
            <v>51.4</v>
          </cell>
          <cell r="V189">
            <v>-51.4</v>
          </cell>
          <cell r="Y189">
            <v>149.6</v>
          </cell>
          <cell r="Z189">
            <v>52.7</v>
          </cell>
          <cell r="AA189">
            <v>96.899999999999991</v>
          </cell>
          <cell r="AP189">
            <v>300.10000000000002</v>
          </cell>
          <cell r="AQ189">
            <v>104.1</v>
          </cell>
          <cell r="AR189">
            <v>196</v>
          </cell>
          <cell r="AU189">
            <v>379.48700000000002</v>
          </cell>
          <cell r="AV189">
            <v>83.676000000000002</v>
          </cell>
          <cell r="AW189">
            <v>295.81100000000004</v>
          </cell>
        </row>
        <row r="190">
          <cell r="Q190">
            <v>20668</v>
          </cell>
          <cell r="T190">
            <v>0</v>
          </cell>
          <cell r="U190" t="e">
            <v>#DIV/0!</v>
          </cell>
          <cell r="V190" t="e">
            <v>#DIV/0!</v>
          </cell>
          <cell r="Y190">
            <v>20511</v>
          </cell>
          <cell r="Z190">
            <v>7225</v>
          </cell>
          <cell r="AA190">
            <v>13286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44313</v>
          </cell>
          <cell r="AV190">
            <v>9770.9133329995493</v>
          </cell>
          <cell r="AW190">
            <v>34542.086667000447</v>
          </cell>
        </row>
        <row r="191">
          <cell r="Q191">
            <v>137.33000000000001</v>
          </cell>
          <cell r="T191" t="e">
            <v>#DIV/0!</v>
          </cell>
          <cell r="U191" t="e">
            <v>#DIV/0!</v>
          </cell>
          <cell r="V191" t="e">
            <v>#DIV/0!</v>
          </cell>
          <cell r="Y191">
            <v>137.11000000000001</v>
          </cell>
          <cell r="Z191">
            <v>137.1</v>
          </cell>
          <cell r="AA191">
            <v>137.11000000000001</v>
          </cell>
          <cell r="AN191">
            <v>0</v>
          </cell>
          <cell r="AP191" t="e">
            <v>#DIV/0!</v>
          </cell>
          <cell r="AQ191" t="e">
            <v>#DIV/0!</v>
          </cell>
          <cell r="AR191" t="e">
            <v>#DIV/0!</v>
          </cell>
          <cell r="AU191">
            <v>116.77</v>
          </cell>
          <cell r="AV191">
            <v>116.77</v>
          </cell>
          <cell r="AW191">
            <v>116.77</v>
          </cell>
        </row>
        <row r="192">
          <cell r="AP192">
            <v>0</v>
          </cell>
          <cell r="AQ192">
            <v>0</v>
          </cell>
          <cell r="AR192">
            <v>0</v>
          </cell>
          <cell r="AU192">
            <v>0</v>
          </cell>
          <cell r="AV192">
            <v>0</v>
          </cell>
          <cell r="AW192">
            <v>0</v>
          </cell>
        </row>
        <row r="193">
          <cell r="T193" t="e">
            <v>#DIV/0!</v>
          </cell>
          <cell r="Y193">
            <v>20511</v>
          </cell>
          <cell r="AP193" t="e">
            <v>#DIV/0!</v>
          </cell>
          <cell r="AQ193" t="e">
            <v>#DIV/0!</v>
          </cell>
          <cell r="AR193" t="e">
            <v>#DIV/0!</v>
          </cell>
          <cell r="AU193">
            <v>44313</v>
          </cell>
          <cell r="AV193">
            <v>9770.9133329995493</v>
          </cell>
          <cell r="AW193">
            <v>34542.086667000447</v>
          </cell>
        </row>
        <row r="196">
          <cell r="T196" t="str">
            <v>ТЕЦ-5 ВСЬОГО</v>
          </cell>
          <cell r="U196" t="str">
            <v>Е/Е</v>
          </cell>
          <cell r="V196" t="str">
            <v xml:space="preserve"> Т/Е</v>
          </cell>
          <cell r="Y196" t="str">
            <v>ТЕЦ-6 ВСЬОГО</v>
          </cell>
          <cell r="Z196" t="str">
            <v>Е/Е</v>
          </cell>
          <cell r="AA196" t="str">
            <v xml:space="preserve"> Т/Е</v>
          </cell>
          <cell r="AP196" t="str">
            <v>АК КЕ ВСЬОГО</v>
          </cell>
          <cell r="AQ196" t="str">
            <v>Е/Е</v>
          </cell>
          <cell r="AR196" t="str">
            <v xml:space="preserve"> Т/Е</v>
          </cell>
        </row>
        <row r="197">
          <cell r="U197">
            <v>291.85000000000002</v>
          </cell>
          <cell r="V197">
            <v>750</v>
          </cell>
          <cell r="Z197">
            <v>268.14999999999998</v>
          </cell>
          <cell r="AA197">
            <v>590</v>
          </cell>
        </row>
        <row r="198">
          <cell r="U198">
            <v>176.1</v>
          </cell>
          <cell r="V198">
            <v>163.6</v>
          </cell>
          <cell r="Z198">
            <v>196.5</v>
          </cell>
          <cell r="AA198">
            <v>164.2</v>
          </cell>
        </row>
        <row r="199">
          <cell r="U199">
            <v>306.60000000000002</v>
          </cell>
          <cell r="V199">
            <v>112.8</v>
          </cell>
          <cell r="Z199">
            <v>301.89999999999998</v>
          </cell>
          <cell r="AA199">
            <v>116.3</v>
          </cell>
        </row>
        <row r="200">
          <cell r="U200">
            <v>130.50000000000003</v>
          </cell>
          <cell r="V200">
            <v>-50.8</v>
          </cell>
          <cell r="Z200">
            <v>105.39999999999998</v>
          </cell>
          <cell r="AA200">
            <v>-47.899999999999991</v>
          </cell>
        </row>
        <row r="201">
          <cell r="U201" t="e">
            <v>#DIV/0!</v>
          </cell>
          <cell r="V201" t="e">
            <v>#DIV/0!</v>
          </cell>
          <cell r="Z201">
            <v>137.1</v>
          </cell>
          <cell r="AA201">
            <v>137.11000000000001</v>
          </cell>
        </row>
        <row r="202">
          <cell r="U202" t="e">
            <v>#DIV/0!</v>
          </cell>
          <cell r="V202" t="e">
            <v>#DIV/0!</v>
          </cell>
          <cell r="Z202">
            <v>14.450339999999997</v>
          </cell>
          <cell r="AA202">
            <v>-6.5675689999999998</v>
          </cell>
        </row>
        <row r="203">
          <cell r="U203" t="e">
            <v>#DIV/0!</v>
          </cell>
          <cell r="V203" t="e">
            <v>#DIV/0!</v>
          </cell>
          <cell r="Z203">
            <v>3874.858670999999</v>
          </cell>
          <cell r="AA203">
            <v>-3874.86571</v>
          </cell>
          <cell r="AQ203" t="e">
            <v>#DIV/0!</v>
          </cell>
          <cell r="AR203" t="e">
            <v>#DIV/0!</v>
          </cell>
        </row>
        <row r="205">
          <cell r="AV205">
            <v>1507.2</v>
          </cell>
        </row>
        <row r="219">
          <cell r="Y219" t="str">
            <v>ЗАТВЕРДЖУЮ</v>
          </cell>
        </row>
        <row r="220">
          <cell r="Y220" t="str">
            <v>ГОЛОВА ПРАЛІННЯ АК КЕ</v>
          </cell>
        </row>
        <row r="221">
          <cell r="Z221" t="str">
            <v>І.В.ПЛАЧКОВ</v>
          </cell>
        </row>
        <row r="222">
          <cell r="C222" t="str">
            <v>ПОТРЕБА   В КОШТАХ НА  1 КВАРТАЛ 1998 року</v>
          </cell>
        </row>
        <row r="223">
          <cell r="C223" t="str">
            <v>ПО ФІЛІАЛАХ АК КИЇВЕНЕРГО</v>
          </cell>
        </row>
        <row r="225">
          <cell r="C225" t="str">
            <v>ВИКОН.ДИР.</v>
          </cell>
          <cell r="D225" t="str">
            <v>АПАРАТ ЕЛЕКТРО</v>
          </cell>
          <cell r="E225" t="str">
            <v>АПАРАТ ТЕПЛО</v>
          </cell>
          <cell r="N225" t="str">
            <v>ККМ</v>
          </cell>
          <cell r="Q225" t="str">
            <v>КТМ</v>
          </cell>
          <cell r="T225" t="str">
            <v>ТЕЦ-5 ВСЬОГО</v>
          </cell>
          <cell r="U225" t="str">
            <v>Е/Е</v>
          </cell>
          <cell r="V225" t="str">
            <v xml:space="preserve"> Т/Е</v>
          </cell>
          <cell r="Y225" t="str">
            <v>ТЕЦ-6 ВСЬОГО</v>
          </cell>
          <cell r="Z225" t="str">
            <v>Е/Е</v>
          </cell>
          <cell r="AA225" t="str">
            <v xml:space="preserve"> Т/Е</v>
          </cell>
          <cell r="AN225" t="str">
            <v>ДОП.ВИР. СТ.ОРГ.</v>
          </cell>
          <cell r="AP225" t="str">
            <v>АК КЕ ВСЬОГО</v>
          </cell>
          <cell r="AQ225" t="str">
            <v>Е/Е</v>
          </cell>
          <cell r="AR225" t="str">
            <v xml:space="preserve"> Т/Е</v>
          </cell>
          <cell r="AU225" t="str">
            <v>СТАНЦІї ЕЛЕКТРО</v>
          </cell>
          <cell r="AV225" t="str">
            <v>СТАНЦІІ ТЕПЛОВІ</v>
          </cell>
          <cell r="AW225" t="str">
            <v>МЕРЕЖІ ЕЛЕКТРО</v>
          </cell>
          <cell r="AX225" t="str">
            <v>МЕРЕЖІ ТЕПЛОВІ</v>
          </cell>
        </row>
        <row r="228">
          <cell r="C228">
            <v>32684.495818181818</v>
          </cell>
          <cell r="N228" t="e">
            <v>#REF!</v>
          </cell>
          <cell r="Q228">
            <v>44127.844575757583</v>
          </cell>
          <cell r="T228">
            <v>20190.753636363632</v>
          </cell>
          <cell r="Y228" t="e">
            <v>#REF!</v>
          </cell>
          <cell r="AN228">
            <v>8475.2999999999993</v>
          </cell>
          <cell r="AP228" t="e">
            <v>#REF!</v>
          </cell>
          <cell r="AQ228" t="e">
            <v>#REF!</v>
          </cell>
        </row>
        <row r="229">
          <cell r="C229">
            <v>27009.813999999998</v>
          </cell>
          <cell r="N229" t="e">
            <v>#REF!</v>
          </cell>
          <cell r="Q229">
            <v>17782.400999999998</v>
          </cell>
          <cell r="T229">
            <v>10444.198363636357</v>
          </cell>
          <cell r="Y229" t="e">
            <v>#REF!</v>
          </cell>
          <cell r="AP229" t="e">
            <v>#REF!</v>
          </cell>
          <cell r="AQ229" t="e">
            <v>#REF!</v>
          </cell>
        </row>
        <row r="231">
          <cell r="C231">
            <v>2856.2818181818179</v>
          </cell>
          <cell r="N231">
            <v>4905.7127272727275</v>
          </cell>
          <cell r="Q231">
            <v>10981.60090909091</v>
          </cell>
          <cell r="T231">
            <v>4306.8772727272726</v>
          </cell>
          <cell r="Y231">
            <v>3481.4672727272728</v>
          </cell>
          <cell r="AN231">
            <v>545</v>
          </cell>
          <cell r="AP231">
            <v>36787.576363636363</v>
          </cell>
          <cell r="AQ231" t="e">
            <v>#REF!</v>
          </cell>
        </row>
        <row r="232">
          <cell r="C232">
            <v>776</v>
          </cell>
          <cell r="N232">
            <v>1341</v>
          </cell>
          <cell r="Q232">
            <v>2992</v>
          </cell>
          <cell r="T232">
            <v>1174</v>
          </cell>
          <cell r="Y232">
            <v>950</v>
          </cell>
          <cell r="AP232">
            <v>10064.545454545456</v>
          </cell>
          <cell r="AQ232" t="e">
            <v>#REF!</v>
          </cell>
        </row>
        <row r="233"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101.8</v>
          </cell>
          <cell r="T234">
            <v>4197.6000000000004</v>
          </cell>
          <cell r="Y234">
            <v>78.2</v>
          </cell>
          <cell r="AP234">
            <v>4976.6000000000004</v>
          </cell>
          <cell r="AQ234" t="e">
            <v>#REF!</v>
          </cell>
        </row>
        <row r="235">
          <cell r="C235">
            <v>0</v>
          </cell>
          <cell r="N235">
            <v>0</v>
          </cell>
          <cell r="Q235">
            <v>0</v>
          </cell>
          <cell r="T235">
            <v>0</v>
          </cell>
          <cell r="Y235">
            <v>0</v>
          </cell>
          <cell r="AP235">
            <v>19</v>
          </cell>
          <cell r="AQ235" t="e">
            <v>#REF!</v>
          </cell>
        </row>
        <row r="236">
          <cell r="C236">
            <v>1092</v>
          </cell>
          <cell r="N236">
            <v>0</v>
          </cell>
          <cell r="Q236">
            <v>527.04999999999995</v>
          </cell>
          <cell r="T236">
            <v>0</v>
          </cell>
          <cell r="Y236">
            <v>0</v>
          </cell>
          <cell r="AP236">
            <v>1617.05</v>
          </cell>
          <cell r="AQ236" t="e">
            <v>#REF!</v>
          </cell>
        </row>
        <row r="237">
          <cell r="AQ237" t="e">
            <v>#REF!</v>
          </cell>
        </row>
        <row r="238">
          <cell r="C238">
            <v>1405</v>
          </cell>
          <cell r="N238">
            <v>3638.65</v>
          </cell>
          <cell r="Q238">
            <v>4446.2</v>
          </cell>
          <cell r="T238">
            <v>502.97</v>
          </cell>
          <cell r="Y238">
            <v>780.26</v>
          </cell>
          <cell r="AP238" t="e">
            <v>#REF!</v>
          </cell>
          <cell r="AQ238" t="e">
            <v>#REF!</v>
          </cell>
        </row>
        <row r="239">
          <cell r="C239">
            <v>524</v>
          </cell>
          <cell r="N239">
            <v>0</v>
          </cell>
          <cell r="Q239">
            <v>0</v>
          </cell>
          <cell r="T239">
            <v>0</v>
          </cell>
          <cell r="Y239">
            <v>0</v>
          </cell>
          <cell r="AP239">
            <v>0</v>
          </cell>
          <cell r="AQ239" t="e">
            <v>#REF!</v>
          </cell>
        </row>
        <row r="240">
          <cell r="AQ240" t="e">
            <v>#REF!</v>
          </cell>
        </row>
        <row r="241">
          <cell r="C241">
            <v>0</v>
          </cell>
          <cell r="N241" t="e">
            <v>#REF!</v>
          </cell>
          <cell r="Q241">
            <v>0</v>
          </cell>
          <cell r="T241">
            <v>0</v>
          </cell>
          <cell r="Y241" t="e">
            <v>#REF!</v>
          </cell>
          <cell r="AP241" t="e">
            <v>#REF!</v>
          </cell>
          <cell r="AQ241" t="e">
            <v>#REF!</v>
          </cell>
        </row>
        <row r="242">
          <cell r="AQ242" t="e">
            <v>#REF!</v>
          </cell>
        </row>
        <row r="243">
          <cell r="AQ243" t="e">
            <v>#REF!</v>
          </cell>
        </row>
        <row r="244">
          <cell r="C244">
            <v>617</v>
          </cell>
          <cell r="N244">
            <v>624</v>
          </cell>
          <cell r="Q244">
            <v>3327.0186666666668</v>
          </cell>
          <cell r="T244">
            <v>435.25866666666667</v>
          </cell>
          <cell r="Y244">
            <v>326.22533333333331</v>
          </cell>
          <cell r="AP244">
            <v>7190.3851668093339</v>
          </cell>
          <cell r="AQ244" t="e">
            <v>#REF!</v>
          </cell>
        </row>
        <row r="245">
          <cell r="C245">
            <v>1639</v>
          </cell>
          <cell r="N245">
            <v>60</v>
          </cell>
          <cell r="Q245">
            <v>280.33333333333337</v>
          </cell>
          <cell r="T245">
            <v>212.62666666666667</v>
          </cell>
          <cell r="Y245">
            <v>206.78399999999999</v>
          </cell>
          <cell r="AP245">
            <v>2475.9412082354906</v>
          </cell>
          <cell r="AQ245" t="e">
            <v>#REF!</v>
          </cell>
        </row>
        <row r="246">
          <cell r="AQ246" t="e">
            <v>#REF!</v>
          </cell>
        </row>
        <row r="247">
          <cell r="C247">
            <v>0</v>
          </cell>
          <cell r="N247">
            <v>1</v>
          </cell>
          <cell r="Q247">
            <v>0</v>
          </cell>
          <cell r="T247">
            <v>114.19266666666665</v>
          </cell>
          <cell r="Y247">
            <v>253.52799999999999</v>
          </cell>
          <cell r="AP247">
            <v>368.72066666666666</v>
          </cell>
          <cell r="AQ247" t="e">
            <v>#REF!</v>
          </cell>
        </row>
        <row r="248">
          <cell r="C248">
            <v>38.4</v>
          </cell>
          <cell r="N248">
            <v>219.08600000000001</v>
          </cell>
          <cell r="Q248">
            <v>11113.690666666667</v>
          </cell>
          <cell r="T248">
            <v>0</v>
          </cell>
          <cell r="Y248">
            <v>0</v>
          </cell>
          <cell r="AP248">
            <v>13188.848666666669</v>
          </cell>
          <cell r="AQ248" t="e">
            <v>#REF!</v>
          </cell>
        </row>
        <row r="249">
          <cell r="C249">
            <v>33</v>
          </cell>
          <cell r="N249">
            <v>0</v>
          </cell>
          <cell r="Q249">
            <v>0</v>
          </cell>
          <cell r="T249">
            <v>0</v>
          </cell>
          <cell r="Y249">
            <v>0</v>
          </cell>
          <cell r="AP249">
            <v>609</v>
          </cell>
          <cell r="AQ249" t="e">
            <v>#REF!</v>
          </cell>
        </row>
        <row r="250">
          <cell r="C250">
            <v>243</v>
          </cell>
          <cell r="N250">
            <v>0</v>
          </cell>
          <cell r="Q250">
            <v>0</v>
          </cell>
          <cell r="T250">
            <v>0</v>
          </cell>
          <cell r="Y250">
            <v>0</v>
          </cell>
          <cell r="AP250">
            <v>243</v>
          </cell>
          <cell r="AQ250" t="e">
            <v>#REF!</v>
          </cell>
        </row>
        <row r="251">
          <cell r="C251">
            <v>0</v>
          </cell>
          <cell r="N251">
            <v>0</v>
          </cell>
          <cell r="Q251">
            <v>0.76400000000001</v>
          </cell>
          <cell r="T251">
            <v>0</v>
          </cell>
          <cell r="Y251">
            <v>0</v>
          </cell>
          <cell r="AP251">
            <v>795.76400000000001</v>
          </cell>
          <cell r="AQ251" t="e">
            <v>#REF!</v>
          </cell>
        </row>
        <row r="252">
          <cell r="C252">
            <v>0</v>
          </cell>
          <cell r="N252">
            <v>0.19200000000000728</v>
          </cell>
          <cell r="Q252">
            <v>0.68000000000006366</v>
          </cell>
          <cell r="T252">
            <v>0</v>
          </cell>
          <cell r="Y252">
            <v>0</v>
          </cell>
          <cell r="AP252">
            <v>18640.272000000001</v>
          </cell>
          <cell r="AQ252" t="e">
            <v>#REF!</v>
          </cell>
        </row>
        <row r="253">
          <cell r="C253">
            <v>24236.813999999998</v>
          </cell>
          <cell r="N253" t="e">
            <v>#REF!</v>
          </cell>
          <cell r="Q253">
            <v>12807.707000000008</v>
          </cell>
          <cell r="T253">
            <v>9941.2283636363591</v>
          </cell>
          <cell r="Y253" t="e">
            <v>#REF!</v>
          </cell>
          <cell r="AP253" t="e">
            <v>#REF!</v>
          </cell>
          <cell r="AQ253" t="e">
            <v>#REF!</v>
          </cell>
        </row>
        <row r="254">
          <cell r="Q254">
            <v>541</v>
          </cell>
          <cell r="T254">
            <v>480</v>
          </cell>
          <cell r="Y254">
            <v>44</v>
          </cell>
          <cell r="AP254">
            <v>524</v>
          </cell>
          <cell r="AQ254" t="e">
            <v>#REF!</v>
          </cell>
        </row>
        <row r="294">
          <cell r="T294" t="str">
            <v>Собівартість</v>
          </cell>
        </row>
        <row r="295">
          <cell r="V295">
            <v>-25</v>
          </cell>
        </row>
        <row r="296">
          <cell r="V296">
            <v>-1.375</v>
          </cell>
        </row>
        <row r="297">
          <cell r="V297">
            <v>-8</v>
          </cell>
        </row>
        <row r="298">
          <cell r="V298">
            <v>-2.1590909090909096</v>
          </cell>
        </row>
        <row r="304">
          <cell r="T304" t="str">
            <v>ФМЗ ( з відрахуван)</v>
          </cell>
          <cell r="V304">
            <v>25</v>
          </cell>
        </row>
      </sheetData>
      <sheetData sheetId="24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29">
          <cell r="Q29" t="str">
            <v>-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 t="e">
            <v>#REF!</v>
          </cell>
          <cell r="N39">
            <v>17877.730727272734</v>
          </cell>
          <cell r="O39">
            <v>6571</v>
          </cell>
          <cell r="P39">
            <v>-11306.730727272734</v>
          </cell>
          <cell r="Q39">
            <v>52962.258575757587</v>
          </cell>
          <cell r="R39">
            <v>23576</v>
          </cell>
          <cell r="S39">
            <v>-29386.258575757587</v>
          </cell>
          <cell r="T39">
            <v>19554.09145454544</v>
          </cell>
          <cell r="W39">
            <v>8380</v>
          </cell>
          <cell r="X39">
            <v>-11174.09145454544</v>
          </cell>
          <cell r="Y39">
            <v>12737.657696969683</v>
          </cell>
          <cell r="Z39">
            <v>6454</v>
          </cell>
          <cell r="AA39">
            <v>5893.3763636363637</v>
          </cell>
          <cell r="AB39">
            <v>5452</v>
          </cell>
          <cell r="AC39">
            <v>-7285.6576969696835</v>
          </cell>
          <cell r="AD39">
            <v>28587.80260606061</v>
          </cell>
          <cell r="AG39">
            <v>8513</v>
          </cell>
          <cell r="AH39">
            <v>6481</v>
          </cell>
          <cell r="AI39">
            <v>2032</v>
          </cell>
          <cell r="AJ39">
            <v>-20074.80260606061</v>
          </cell>
          <cell r="AN39" t="e">
            <v>#REF!</v>
          </cell>
        </row>
        <row r="40">
          <cell r="C40">
            <v>12426.396999999997</v>
          </cell>
        </row>
        <row r="41">
          <cell r="C41">
            <v>1651.8969999999999</v>
          </cell>
          <cell r="D41">
            <v>443</v>
          </cell>
          <cell r="E41">
            <v>1208.8969999999999</v>
          </cell>
          <cell r="N41">
            <v>5904.3327272727274</v>
          </cell>
          <cell r="Q41">
            <v>13067.120909090911</v>
          </cell>
          <cell r="T41">
            <v>5028.8272727272724</v>
          </cell>
          <cell r="U41">
            <v>2766</v>
          </cell>
          <cell r="V41">
            <v>2262.8272727272729</v>
          </cell>
          <cell r="Y41">
            <v>4079.1272727272726</v>
          </cell>
          <cell r="Z41">
            <v>2165</v>
          </cell>
          <cell r="AA41">
            <v>1914.1272727272726</v>
          </cell>
          <cell r="AE41">
            <v>10579.936363636363</v>
          </cell>
          <cell r="AG41">
            <v>4464</v>
          </cell>
          <cell r="AH41">
            <v>3202</v>
          </cell>
          <cell r="AN41" t="e">
            <v>#REF!</v>
          </cell>
          <cell r="AR41">
            <v>4176.954545454546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2157</v>
          </cell>
          <cell r="D46">
            <v>327</v>
          </cell>
          <cell r="E46">
            <v>1830</v>
          </cell>
          <cell r="N46">
            <v>2758.1680000000001</v>
          </cell>
          <cell r="O46">
            <v>1204</v>
          </cell>
          <cell r="P46">
            <v>-1554.1680000000001</v>
          </cell>
          <cell r="Q46">
            <v>5334.0159999999996</v>
          </cell>
          <cell r="R46">
            <v>2125</v>
          </cell>
          <cell r="S46">
            <v>-3209.0159999999996</v>
          </cell>
          <cell r="T46">
            <v>1237.8879999999999</v>
          </cell>
          <cell r="U46">
            <v>695</v>
          </cell>
          <cell r="V46">
            <v>542.88799999999992</v>
          </cell>
          <cell r="W46">
            <v>431</v>
          </cell>
          <cell r="X46">
            <v>-806.88799999999992</v>
          </cell>
          <cell r="Y46">
            <v>1625.3940000000002</v>
          </cell>
          <cell r="Z46">
            <v>907</v>
          </cell>
          <cell r="AA46">
            <v>718.39400000000023</v>
          </cell>
          <cell r="AB46">
            <v>400</v>
          </cell>
          <cell r="AC46">
            <v>-1225.3940000000002</v>
          </cell>
          <cell r="AD46">
            <v>2922.5913333333333</v>
          </cell>
          <cell r="AE46">
            <v>2118.9300000000003</v>
          </cell>
          <cell r="AF46">
            <v>803.661333333333</v>
          </cell>
          <cell r="AG46">
            <v>1087</v>
          </cell>
          <cell r="AH46">
            <v>292</v>
          </cell>
          <cell r="AI46">
            <v>134</v>
          </cell>
          <cell r="AJ46">
            <v>-1835.5913333333333</v>
          </cell>
          <cell r="AN46">
            <v>0</v>
          </cell>
          <cell r="AP46">
            <v>15485.116000000002</v>
          </cell>
          <cell r="AQ46">
            <v>4865.768</v>
          </cell>
          <cell r="AR46">
            <v>10619.348000000002</v>
          </cell>
          <cell r="AS46">
            <v>4452</v>
          </cell>
          <cell r="AT46">
            <v>-11033.116000000002</v>
          </cell>
          <cell r="AU46">
            <v>1602</v>
          </cell>
          <cell r="AV46">
            <v>3075</v>
          </cell>
          <cell r="AW46">
            <v>3263.768</v>
          </cell>
          <cell r="AX46">
            <v>7544.3480000000018</v>
          </cell>
        </row>
        <row r="47">
          <cell r="C47">
            <v>393</v>
          </cell>
          <cell r="E47">
            <v>393</v>
          </cell>
          <cell r="N47">
            <v>924</v>
          </cell>
          <cell r="Q47">
            <v>3963.0186666666668</v>
          </cell>
          <cell r="T47">
            <v>567.25866666666661</v>
          </cell>
          <cell r="U47">
            <v>347</v>
          </cell>
          <cell r="V47">
            <v>220.25866666666661</v>
          </cell>
          <cell r="Y47">
            <v>426.22533333333331</v>
          </cell>
          <cell r="Z47">
            <v>257</v>
          </cell>
          <cell r="AA47">
            <v>169.22533333333331</v>
          </cell>
          <cell r="AC47">
            <v>-426.22533333333331</v>
          </cell>
          <cell r="AD47">
            <v>2340.1707200000001</v>
          </cell>
          <cell r="AE47">
            <v>2160.8825001426667</v>
          </cell>
          <cell r="AP47">
            <v>8434.3851668093339</v>
          </cell>
        </row>
        <row r="48">
          <cell r="C48">
            <v>0</v>
          </cell>
          <cell r="E48">
            <v>0</v>
          </cell>
          <cell r="N48">
            <v>1</v>
          </cell>
          <cell r="Q48">
            <v>0</v>
          </cell>
          <cell r="T48">
            <v>114.19266666666665</v>
          </cell>
          <cell r="U48">
            <v>48</v>
          </cell>
          <cell r="V48">
            <v>66.192666666666653</v>
          </cell>
          <cell r="Y48">
            <v>-46.472000000000008</v>
          </cell>
          <cell r="Z48">
            <v>-136</v>
          </cell>
          <cell r="AA48">
            <v>89.527999999999992</v>
          </cell>
          <cell r="AC48">
            <v>46.472000000000008</v>
          </cell>
          <cell r="AD48">
            <v>0</v>
          </cell>
          <cell r="AE48">
            <v>0</v>
          </cell>
          <cell r="AP48">
            <v>68.720666666666645</v>
          </cell>
        </row>
        <row r="49">
          <cell r="C49">
            <v>1653</v>
          </cell>
          <cell r="E49">
            <v>1653</v>
          </cell>
          <cell r="N49">
            <v>67</v>
          </cell>
          <cell r="Q49">
            <v>345.33333333333337</v>
          </cell>
          <cell r="T49">
            <v>256.62666666666667</v>
          </cell>
          <cell r="U49">
            <v>165</v>
          </cell>
          <cell r="V49">
            <v>91.626666666666665</v>
          </cell>
          <cell r="Y49">
            <v>253.78399999999999</v>
          </cell>
          <cell r="Z49">
            <v>149</v>
          </cell>
          <cell r="AA49">
            <v>104.78399999999999</v>
          </cell>
          <cell r="AC49">
            <v>-253.78399999999999</v>
          </cell>
          <cell r="AD49">
            <v>131.34026666666668</v>
          </cell>
          <cell r="AE49">
            <v>107.19720823549071</v>
          </cell>
          <cell r="AP49">
            <v>2682.9412082354906</v>
          </cell>
        </row>
        <row r="50">
          <cell r="C50">
            <v>6</v>
          </cell>
          <cell r="D50">
            <v>2</v>
          </cell>
          <cell r="E50">
            <v>4</v>
          </cell>
          <cell r="N50">
            <v>271.12400000000002</v>
          </cell>
          <cell r="O50">
            <v>121</v>
          </cell>
          <cell r="P50">
            <v>-150.12400000000002</v>
          </cell>
          <cell r="Q50">
            <v>2874.3013333333338</v>
          </cell>
          <cell r="R50">
            <v>1386</v>
          </cell>
          <cell r="S50">
            <v>-1488.3013333333338</v>
          </cell>
          <cell r="T50">
            <v>6020.0773333333327</v>
          </cell>
          <cell r="U50">
            <v>3246</v>
          </cell>
          <cell r="V50">
            <v>2774.0773333333327</v>
          </cell>
          <cell r="W50">
            <v>2636</v>
          </cell>
          <cell r="X50">
            <v>-3384.0773333333327</v>
          </cell>
          <cell r="Y50">
            <v>559.97400000000005</v>
          </cell>
          <cell r="Z50">
            <v>295</v>
          </cell>
          <cell r="AA50">
            <v>264.97400000000005</v>
          </cell>
          <cell r="AB50">
            <v>292</v>
          </cell>
          <cell r="AC50">
            <v>-267.97400000000005</v>
          </cell>
          <cell r="AD50">
            <v>1181.9573333333333</v>
          </cell>
          <cell r="AE50">
            <v>874.72</v>
          </cell>
          <cell r="AF50">
            <v>307.23733333333325</v>
          </cell>
          <cell r="AG50">
            <v>288</v>
          </cell>
          <cell r="AH50">
            <v>601</v>
          </cell>
          <cell r="AI50">
            <v>56</v>
          </cell>
          <cell r="AJ50">
            <v>-893.95733333333328</v>
          </cell>
          <cell r="AN50">
            <v>0</v>
          </cell>
          <cell r="AP50">
            <v>10567.596666666666</v>
          </cell>
          <cell r="AQ50">
            <v>3819.5239999999999</v>
          </cell>
          <cell r="AR50">
            <v>6748.0726666666669</v>
          </cell>
          <cell r="AS50">
            <v>5036</v>
          </cell>
          <cell r="AT50">
            <v>-5531.5966666666664</v>
          </cell>
          <cell r="AU50">
            <v>3541</v>
          </cell>
          <cell r="AV50">
            <v>4016</v>
          </cell>
          <cell r="AW50">
            <v>278.52399999999989</v>
          </cell>
          <cell r="AX50">
            <v>2732.0726666666669</v>
          </cell>
        </row>
        <row r="51">
          <cell r="C51">
            <v>0</v>
          </cell>
          <cell r="D51">
            <v>0</v>
          </cell>
          <cell r="E51">
            <v>0</v>
          </cell>
          <cell r="N51">
            <v>0</v>
          </cell>
          <cell r="P51">
            <v>0</v>
          </cell>
          <cell r="Q51">
            <v>111.8</v>
          </cell>
          <cell r="R51">
            <v>54</v>
          </cell>
          <cell r="S51">
            <v>-57.8</v>
          </cell>
          <cell r="T51">
            <v>5107.6000000000004</v>
          </cell>
          <cell r="U51">
            <v>2728</v>
          </cell>
          <cell r="V51">
            <v>2379.6000000000004</v>
          </cell>
          <cell r="W51">
            <v>2407</v>
          </cell>
          <cell r="X51">
            <v>-2700.6000000000004</v>
          </cell>
          <cell r="Y51">
            <v>91.533333333333331</v>
          </cell>
          <cell r="Z51">
            <v>49</v>
          </cell>
          <cell r="AA51">
            <v>42.533333333333331</v>
          </cell>
          <cell r="AB51">
            <v>20</v>
          </cell>
          <cell r="AC51">
            <v>-71.533333333333331</v>
          </cell>
          <cell r="AD51">
            <v>3</v>
          </cell>
          <cell r="AE51">
            <v>2</v>
          </cell>
          <cell r="AF51">
            <v>1</v>
          </cell>
          <cell r="AI51">
            <v>0</v>
          </cell>
          <cell r="AJ51">
            <v>-3</v>
          </cell>
          <cell r="AP51">
            <v>5312.9333333333343</v>
          </cell>
          <cell r="AQ51">
            <v>2777</v>
          </cell>
          <cell r="AR51">
            <v>2535.9333333333343</v>
          </cell>
          <cell r="AS51">
            <v>2481</v>
          </cell>
          <cell r="AT51">
            <v>-2831.9333333333343</v>
          </cell>
          <cell r="AU51">
            <v>2777</v>
          </cell>
          <cell r="AV51">
            <v>2460</v>
          </cell>
          <cell r="AW51">
            <v>0</v>
          </cell>
          <cell r="AX51">
            <v>75.933333333334303</v>
          </cell>
        </row>
        <row r="52">
          <cell r="C52">
            <v>0</v>
          </cell>
          <cell r="D52">
            <v>0</v>
          </cell>
          <cell r="E52">
            <v>0</v>
          </cell>
          <cell r="N52">
            <v>0</v>
          </cell>
          <cell r="P52">
            <v>0</v>
          </cell>
          <cell r="Q52">
            <v>71308</v>
          </cell>
          <cell r="R52">
            <v>61402</v>
          </cell>
          <cell r="S52">
            <v>-9906</v>
          </cell>
          <cell r="T52">
            <v>160398</v>
          </cell>
          <cell r="U52">
            <v>99161.347560975613</v>
          </cell>
          <cell r="V52">
            <v>61236.652439024387</v>
          </cell>
          <cell r="W52">
            <v>93632</v>
          </cell>
          <cell r="X52">
            <v>-66766</v>
          </cell>
          <cell r="Y52">
            <v>134814</v>
          </cell>
          <cell r="Z52">
            <v>79890.750161952048</v>
          </cell>
          <cell r="AA52">
            <v>54923.249838047952</v>
          </cell>
          <cell r="AB52">
            <v>76301</v>
          </cell>
          <cell r="AC52">
            <v>-58513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J52">
            <v>0</v>
          </cell>
          <cell r="AN52">
            <v>0</v>
          </cell>
          <cell r="AP52">
            <v>366521</v>
          </cell>
          <cell r="AQ52">
            <v>179053.09772292766</v>
          </cell>
          <cell r="AR52">
            <v>187467.90227707234</v>
          </cell>
          <cell r="AS52">
            <v>231335</v>
          </cell>
          <cell r="AT52">
            <v>-135186</v>
          </cell>
          <cell r="AU52">
            <v>179052.09772292766</v>
          </cell>
          <cell r="AV52">
            <v>187468</v>
          </cell>
          <cell r="AW52">
            <v>1</v>
          </cell>
          <cell r="AX52">
            <v>-9.7722927661379799E-2</v>
          </cell>
        </row>
        <row r="53">
          <cell r="C53">
            <v>0</v>
          </cell>
          <cell r="D53">
            <v>0</v>
          </cell>
          <cell r="E53">
            <v>0</v>
          </cell>
          <cell r="N53">
            <v>0</v>
          </cell>
          <cell r="P53">
            <v>0</v>
          </cell>
          <cell r="Q53">
            <v>71308</v>
          </cell>
          <cell r="R53">
            <v>61402</v>
          </cell>
          <cell r="S53">
            <v>-9906</v>
          </cell>
          <cell r="T53">
            <v>160398</v>
          </cell>
          <cell r="U53">
            <v>99161.347560975613</v>
          </cell>
          <cell r="V53">
            <v>61236.652439024387</v>
          </cell>
          <cell r="W53">
            <v>93632</v>
          </cell>
          <cell r="X53">
            <v>-66766</v>
          </cell>
          <cell r="Y53">
            <v>134814</v>
          </cell>
          <cell r="Z53">
            <v>79890.750161952048</v>
          </cell>
          <cell r="AA53">
            <v>54923.249838047952</v>
          </cell>
          <cell r="AB53">
            <v>46301</v>
          </cell>
          <cell r="AC53">
            <v>-88513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J53">
            <v>0</v>
          </cell>
          <cell r="AP53">
            <v>366520</v>
          </cell>
          <cell r="AQ53">
            <v>179052.09772292766</v>
          </cell>
          <cell r="AR53">
            <v>187467.90227707234</v>
          </cell>
          <cell r="AS53">
            <v>201335</v>
          </cell>
          <cell r="AT53">
            <v>-165185</v>
          </cell>
          <cell r="AU53">
            <v>179052.09772292766</v>
          </cell>
          <cell r="AV53">
            <v>187468</v>
          </cell>
          <cell r="AW53">
            <v>0</v>
          </cell>
          <cell r="AX53">
            <v>-9.7722927661379799E-2</v>
          </cell>
        </row>
        <row r="54">
          <cell r="C54">
            <v>0</v>
          </cell>
          <cell r="D54">
            <v>0</v>
          </cell>
          <cell r="E54">
            <v>0</v>
          </cell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13</v>
          </cell>
          <cell r="D55">
            <v>6</v>
          </cell>
          <cell r="E55">
            <v>7</v>
          </cell>
          <cell r="N55">
            <v>234.08600000000001</v>
          </cell>
          <cell r="O55">
            <v>140</v>
          </cell>
          <cell r="P55">
            <v>-94.086000000000013</v>
          </cell>
          <cell r="Q55">
            <v>11619.690666666667</v>
          </cell>
          <cell r="R55">
            <v>8493</v>
          </cell>
          <cell r="S55">
            <v>-3126.6906666666673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4961.1900000000005</v>
          </cell>
          <cell r="AE55">
            <v>2069.672</v>
          </cell>
          <cell r="AF55">
            <v>2891.5180000000005</v>
          </cell>
          <cell r="AG55">
            <v>809</v>
          </cell>
          <cell r="AH55">
            <v>810</v>
          </cell>
          <cell r="AI55">
            <v>1225</v>
          </cell>
          <cell r="AJ55">
            <v>-4152.1900000000005</v>
          </cell>
          <cell r="AN55">
            <v>0</v>
          </cell>
          <cell r="AP55">
            <v>13936.448666666667</v>
          </cell>
          <cell r="AQ55">
            <v>240.08600000000001</v>
          </cell>
          <cell r="AR55">
            <v>13696.362666666668</v>
          </cell>
          <cell r="AS55">
            <v>9442</v>
          </cell>
          <cell r="AT55">
            <v>-4494.4486666666671</v>
          </cell>
          <cell r="AU55">
            <v>0</v>
          </cell>
          <cell r="AV55">
            <v>3951</v>
          </cell>
          <cell r="AW55">
            <v>240.08600000000001</v>
          </cell>
          <cell r="AX55">
            <v>9745.3626666666678</v>
          </cell>
        </row>
        <row r="56">
          <cell r="C56">
            <v>1201.8969999999999</v>
          </cell>
          <cell r="D56">
            <v>310</v>
          </cell>
          <cell r="E56">
            <v>891.89699999999993</v>
          </cell>
          <cell r="N56">
            <v>3768.9993939393944</v>
          </cell>
          <cell r="O56">
            <v>1303</v>
          </cell>
          <cell r="P56">
            <v>-2465.9993939393944</v>
          </cell>
          <cell r="Q56">
            <v>6834.5754545454547</v>
          </cell>
          <cell r="R56">
            <v>2369</v>
          </cell>
          <cell r="S56">
            <v>-4465.5754545454547</v>
          </cell>
          <cell r="T56">
            <v>2050.7363636363639</v>
          </cell>
          <cell r="U56">
            <v>1090</v>
          </cell>
          <cell r="V56">
            <v>960.73636363636388</v>
          </cell>
          <cell r="W56">
            <v>745</v>
          </cell>
          <cell r="X56">
            <v>-1305.7363636363639</v>
          </cell>
          <cell r="Y56">
            <v>1926.0363636363636</v>
          </cell>
          <cell r="Z56">
            <v>1019</v>
          </cell>
          <cell r="AA56">
            <v>907.0363636363636</v>
          </cell>
          <cell r="AB56">
            <v>662</v>
          </cell>
          <cell r="AC56">
            <v>-1264.0363636363636</v>
          </cell>
          <cell r="AD56">
            <v>7374.3136363636368</v>
          </cell>
          <cell r="AE56">
            <v>6655.8454545454542</v>
          </cell>
          <cell r="AF56">
            <v>718.46818181818253</v>
          </cell>
          <cell r="AG56">
            <v>2563</v>
          </cell>
          <cell r="AH56">
            <v>1747</v>
          </cell>
          <cell r="AI56">
            <v>306</v>
          </cell>
          <cell r="AJ56">
            <v>-4811.3136363636368</v>
          </cell>
          <cell r="AN56">
            <v>0</v>
          </cell>
          <cell r="AP56">
            <v>23209.090030303032</v>
          </cell>
          <cell r="AQ56">
            <v>6696.8175757575764</v>
          </cell>
          <cell r="AR56">
            <v>16512.272454545455</v>
          </cell>
          <cell r="AS56">
            <v>6826</v>
          </cell>
          <cell r="AT56">
            <v>-16383.090030303032</v>
          </cell>
          <cell r="AU56">
            <v>2109</v>
          </cell>
          <cell r="AV56">
            <v>4192</v>
          </cell>
          <cell r="AW56">
            <v>4587.8175757575764</v>
          </cell>
          <cell r="AX56">
            <v>12320.272454545455</v>
          </cell>
        </row>
        <row r="57">
          <cell r="C57">
            <v>66</v>
          </cell>
          <cell r="D57">
            <v>16</v>
          </cell>
          <cell r="E57">
            <v>50</v>
          </cell>
          <cell r="N57">
            <v>208</v>
          </cell>
          <cell r="O57">
            <v>70</v>
          </cell>
          <cell r="P57">
            <v>-138</v>
          </cell>
          <cell r="Q57">
            <v>376</v>
          </cell>
          <cell r="R57">
            <v>129</v>
          </cell>
          <cell r="S57">
            <v>-247</v>
          </cell>
          <cell r="T57">
            <v>112</v>
          </cell>
          <cell r="U57">
            <v>60</v>
          </cell>
          <cell r="V57">
            <v>52</v>
          </cell>
          <cell r="W57">
            <v>39</v>
          </cell>
          <cell r="X57">
            <v>-73</v>
          </cell>
          <cell r="Y57">
            <v>105</v>
          </cell>
          <cell r="Z57">
            <v>56</v>
          </cell>
          <cell r="AA57">
            <v>49</v>
          </cell>
          <cell r="AB57">
            <v>35</v>
          </cell>
          <cell r="AC57">
            <v>-70</v>
          </cell>
          <cell r="AD57">
            <v>406</v>
          </cell>
          <cell r="AE57">
            <v>365</v>
          </cell>
          <cell r="AF57">
            <v>41</v>
          </cell>
          <cell r="AG57">
            <v>136</v>
          </cell>
          <cell r="AH57">
            <v>96</v>
          </cell>
          <cell r="AI57">
            <v>18</v>
          </cell>
          <cell r="AJ57">
            <v>-270</v>
          </cell>
          <cell r="AN57">
            <v>0</v>
          </cell>
          <cell r="AP57">
            <v>1275</v>
          </cell>
          <cell r="AQ57">
            <v>368</v>
          </cell>
          <cell r="AR57">
            <v>907</v>
          </cell>
          <cell r="AS57">
            <v>369</v>
          </cell>
          <cell r="AT57">
            <v>-906</v>
          </cell>
          <cell r="AU57">
            <v>116</v>
          </cell>
          <cell r="AV57">
            <v>172</v>
          </cell>
          <cell r="AW57">
            <v>252</v>
          </cell>
          <cell r="AX57">
            <v>735</v>
          </cell>
        </row>
        <row r="58">
          <cell r="C58">
            <v>384</v>
          </cell>
          <cell r="D58">
            <v>117</v>
          </cell>
          <cell r="E58">
            <v>267</v>
          </cell>
          <cell r="N58">
            <v>1207</v>
          </cell>
          <cell r="O58">
            <v>417</v>
          </cell>
          <cell r="P58">
            <v>-790</v>
          </cell>
          <cell r="Q58">
            <v>2186</v>
          </cell>
          <cell r="R58">
            <v>610</v>
          </cell>
          <cell r="S58">
            <v>-1576</v>
          </cell>
          <cell r="T58">
            <v>656</v>
          </cell>
          <cell r="U58">
            <v>348</v>
          </cell>
          <cell r="V58">
            <v>308</v>
          </cell>
          <cell r="W58">
            <v>229</v>
          </cell>
          <cell r="X58">
            <v>-427</v>
          </cell>
          <cell r="Y58">
            <v>616</v>
          </cell>
          <cell r="Z58">
            <v>327</v>
          </cell>
          <cell r="AA58">
            <v>289</v>
          </cell>
          <cell r="AB58">
            <v>205</v>
          </cell>
          <cell r="AC58">
            <v>-411</v>
          </cell>
          <cell r="AD58">
            <v>2360</v>
          </cell>
          <cell r="AE58">
            <v>2130</v>
          </cell>
          <cell r="AF58">
            <v>230</v>
          </cell>
          <cell r="AG58">
            <v>793</v>
          </cell>
          <cell r="AH58">
            <v>559</v>
          </cell>
          <cell r="AI58">
            <v>103</v>
          </cell>
          <cell r="AJ58">
            <v>-1567</v>
          </cell>
          <cell r="AN58">
            <v>0</v>
          </cell>
          <cell r="AP58">
            <v>7426</v>
          </cell>
          <cell r="AQ58">
            <v>2160</v>
          </cell>
          <cell r="AR58">
            <v>5266</v>
          </cell>
          <cell r="AS58">
            <v>2021</v>
          </cell>
          <cell r="AT58">
            <v>-5405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J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237</v>
          </cell>
          <cell r="D60">
            <v>85</v>
          </cell>
          <cell r="E60">
            <v>152</v>
          </cell>
          <cell r="N60">
            <v>3638</v>
          </cell>
          <cell r="O60">
            <v>1794</v>
          </cell>
          <cell r="P60">
            <v>-1844</v>
          </cell>
          <cell r="Q60">
            <v>7968</v>
          </cell>
          <cell r="R60">
            <v>3886</v>
          </cell>
          <cell r="S60">
            <v>-4082</v>
          </cell>
          <cell r="T60">
            <v>4266</v>
          </cell>
          <cell r="U60">
            <v>2244</v>
          </cell>
          <cell r="V60">
            <v>2022</v>
          </cell>
          <cell r="W60">
            <v>2064</v>
          </cell>
          <cell r="X60">
            <v>-2202</v>
          </cell>
          <cell r="Y60">
            <v>4463</v>
          </cell>
          <cell r="Z60">
            <v>2253</v>
          </cell>
          <cell r="AA60">
            <v>2210</v>
          </cell>
          <cell r="AB60">
            <v>2209</v>
          </cell>
          <cell r="AC60">
            <v>-2254</v>
          </cell>
          <cell r="AD60">
            <v>3829.666666666667</v>
          </cell>
          <cell r="AE60">
            <v>3678.3333333333335</v>
          </cell>
          <cell r="AF60">
            <v>151.33333333333348</v>
          </cell>
          <cell r="AG60">
            <v>1641</v>
          </cell>
          <cell r="AH60">
            <v>1265</v>
          </cell>
          <cell r="AI60">
            <v>155</v>
          </cell>
          <cell r="AJ60">
            <v>-2188.666666666667</v>
          </cell>
          <cell r="AN60">
            <v>0</v>
          </cell>
          <cell r="AP60">
            <v>24226.333333333332</v>
          </cell>
          <cell r="AQ60">
            <v>8248</v>
          </cell>
          <cell r="AR60">
            <v>15978.333333333332</v>
          </cell>
          <cell r="AS60">
            <v>11218</v>
          </cell>
          <cell r="AT60">
            <v>-13008.333333333332</v>
          </cell>
          <cell r="AU60">
            <v>4497</v>
          </cell>
          <cell r="AV60">
            <v>6941</v>
          </cell>
          <cell r="AW60">
            <v>3751</v>
          </cell>
          <cell r="AX60">
            <v>9037.3333333333321</v>
          </cell>
        </row>
        <row r="61">
          <cell r="C61">
            <v>0</v>
          </cell>
          <cell r="D61">
            <v>0</v>
          </cell>
          <cell r="E61">
            <v>0</v>
          </cell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126</v>
          </cell>
          <cell r="AI61">
            <v>0</v>
          </cell>
          <cell r="AJ61">
            <v>0</v>
          </cell>
          <cell r="AP61">
            <v>0</v>
          </cell>
          <cell r="AS61">
            <v>126</v>
          </cell>
          <cell r="AT61">
            <v>126</v>
          </cell>
        </row>
        <row r="62">
          <cell r="C62">
            <v>252</v>
          </cell>
          <cell r="D62">
            <v>76</v>
          </cell>
          <cell r="E62">
            <v>176</v>
          </cell>
          <cell r="N62">
            <v>3758.15</v>
          </cell>
          <cell r="P62">
            <v>-3758.15</v>
          </cell>
          <cell r="Q62">
            <v>8235.8940000000002</v>
          </cell>
          <cell r="S62">
            <v>-8235.8940000000002</v>
          </cell>
          <cell r="T62">
            <v>582.97</v>
          </cell>
          <cell r="U62">
            <v>53</v>
          </cell>
          <cell r="X62">
            <v>-582.97</v>
          </cell>
          <cell r="Y62">
            <v>1080.26</v>
          </cell>
          <cell r="Z62">
            <v>28</v>
          </cell>
          <cell r="AA62">
            <v>1052.26</v>
          </cell>
          <cell r="AC62">
            <v>-1080.26</v>
          </cell>
          <cell r="AD62">
            <v>2673.45</v>
          </cell>
          <cell r="AE62">
            <v>2513.4499999999998</v>
          </cell>
          <cell r="AF62">
            <v>160</v>
          </cell>
          <cell r="AI62">
            <v>0</v>
          </cell>
          <cell r="AJ62">
            <v>-2673.45</v>
          </cell>
          <cell r="AP62">
            <v>16435.723999999998</v>
          </cell>
          <cell r="AQ62">
            <v>3928.15</v>
          </cell>
          <cell r="AR62">
            <v>12507.573999999999</v>
          </cell>
          <cell r="AS62">
            <v>0</v>
          </cell>
          <cell r="AT62">
            <v>-16435.723999999998</v>
          </cell>
          <cell r="AV62">
            <v>3317</v>
          </cell>
        </row>
        <row r="63">
          <cell r="C63">
            <v>0</v>
          </cell>
          <cell r="D63">
            <v>0</v>
          </cell>
          <cell r="E63">
            <v>0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J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V63">
            <v>0</v>
          </cell>
        </row>
        <row r="64">
          <cell r="C64">
            <v>0</v>
          </cell>
          <cell r="D64">
            <v>9</v>
          </cell>
          <cell r="E64">
            <v>-9</v>
          </cell>
          <cell r="N64">
            <v>-120.15000000000009</v>
          </cell>
          <cell r="P64">
            <v>120.15000000000009</v>
          </cell>
          <cell r="Q64">
            <v>-267.89399999999978</v>
          </cell>
          <cell r="S64">
            <v>267.89399999999978</v>
          </cell>
          <cell r="T64">
            <v>3683.0299999999997</v>
          </cell>
          <cell r="U64">
            <v>2191</v>
          </cell>
          <cell r="X64">
            <v>-3683.0299999999997</v>
          </cell>
          <cell r="Y64">
            <v>3382.74</v>
          </cell>
          <cell r="Z64">
            <v>2225</v>
          </cell>
          <cell r="AA64">
            <v>1157.7399999999998</v>
          </cell>
          <cell r="AC64">
            <v>-3382.74</v>
          </cell>
          <cell r="AD64">
            <v>1156.2166666666667</v>
          </cell>
          <cell r="AE64">
            <v>1081.8833333333334</v>
          </cell>
          <cell r="AF64">
            <v>74.333333333333258</v>
          </cell>
          <cell r="AG64">
            <v>1641</v>
          </cell>
          <cell r="AH64">
            <v>1139</v>
          </cell>
          <cell r="AI64">
            <v>155</v>
          </cell>
          <cell r="AJ64">
            <v>484.7833333333333</v>
          </cell>
          <cell r="AP64">
            <v>7766.6093333333329</v>
          </cell>
          <cell r="AS64">
            <v>1139</v>
          </cell>
          <cell r="AT64">
            <v>-6627.6093333333329</v>
          </cell>
        </row>
        <row r="65">
          <cell r="C65">
            <v>569</v>
          </cell>
          <cell r="D65">
            <v>63</v>
          </cell>
          <cell r="E65">
            <v>506</v>
          </cell>
          <cell r="N65">
            <v>4217.1000000000004</v>
          </cell>
          <cell r="O65">
            <v>1295</v>
          </cell>
          <cell r="P65">
            <v>-2922.1000000000004</v>
          </cell>
          <cell r="Q65">
            <v>8816.4954545454548</v>
          </cell>
          <cell r="R65">
            <v>2254</v>
          </cell>
          <cell r="S65">
            <v>-6562.4954545454548</v>
          </cell>
          <cell r="T65">
            <v>7987.4590909090903</v>
          </cell>
          <cell r="U65">
            <v>4919</v>
          </cell>
          <cell r="V65">
            <v>3068.4590909090903</v>
          </cell>
          <cell r="W65">
            <v>1557</v>
          </cell>
          <cell r="X65">
            <v>-6430.4590909090903</v>
          </cell>
          <cell r="Y65">
            <v>5889.4</v>
          </cell>
          <cell r="Z65">
            <v>3534</v>
          </cell>
          <cell r="AA65">
            <v>2355.3999999999996</v>
          </cell>
          <cell r="AB65">
            <v>1201</v>
          </cell>
          <cell r="AC65">
            <v>-4688.3999999999996</v>
          </cell>
          <cell r="AD65">
            <v>5295.7636363636366</v>
          </cell>
          <cell r="AE65">
            <v>5222.7636363636366</v>
          </cell>
          <cell r="AF65">
            <v>73</v>
          </cell>
          <cell r="AG65">
            <v>1946</v>
          </cell>
          <cell r="AH65">
            <v>938</v>
          </cell>
          <cell r="AI65">
            <v>0</v>
          </cell>
          <cell r="AJ65">
            <v>-3349.7636363636366</v>
          </cell>
          <cell r="AP65">
            <v>32708.218181818182</v>
          </cell>
          <cell r="AQ65">
            <v>12703.1</v>
          </cell>
          <cell r="AR65">
            <v>20005.118181818179</v>
          </cell>
          <cell r="AS65">
            <v>7245</v>
          </cell>
          <cell r="AT65">
            <v>-25463.218181818182</v>
          </cell>
          <cell r="AU65">
            <v>8453</v>
          </cell>
          <cell r="AV65">
            <v>8421</v>
          </cell>
          <cell r="AW65">
            <v>4250.1000000000004</v>
          </cell>
          <cell r="AX65">
            <v>11584.118181818179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465.33333333333331</v>
          </cell>
          <cell r="O66">
            <v>198</v>
          </cell>
          <cell r="P66">
            <v>-267.33333333333331</v>
          </cell>
          <cell r="Q66">
            <v>2670.545454545455</v>
          </cell>
          <cell r="R66">
            <v>1097</v>
          </cell>
          <cell r="S66">
            <v>-1573.545454545455</v>
          </cell>
          <cell r="T66">
            <v>1607.090909090909</v>
          </cell>
          <cell r="U66">
            <v>922</v>
          </cell>
          <cell r="V66">
            <v>685.09090909090901</v>
          </cell>
          <cell r="W66">
            <v>608</v>
          </cell>
          <cell r="X66">
            <v>-999.09090909090901</v>
          </cell>
          <cell r="Y66">
            <v>1040.090909090909</v>
          </cell>
          <cell r="Z66">
            <v>553</v>
          </cell>
          <cell r="AA66">
            <v>487.09090909090901</v>
          </cell>
          <cell r="AB66">
            <v>435</v>
          </cell>
          <cell r="AC66">
            <v>-605.09090909090901</v>
          </cell>
          <cell r="AD66">
            <v>1039.2727272727273</v>
          </cell>
          <cell r="AE66">
            <v>1039.090909090909</v>
          </cell>
          <cell r="AF66">
            <v>0.18181818181824383</v>
          </cell>
          <cell r="AG66">
            <v>318</v>
          </cell>
          <cell r="AH66">
            <v>237</v>
          </cell>
          <cell r="AI66">
            <v>0</v>
          </cell>
          <cell r="AJ66">
            <v>-721.27272727272725</v>
          </cell>
          <cell r="AP66">
            <v>6822.1515151515159</v>
          </cell>
          <cell r="AQ66">
            <v>1940.3333333333333</v>
          </cell>
          <cell r="AR66">
            <v>4881.8181818181829</v>
          </cell>
          <cell r="AS66">
            <v>2575</v>
          </cell>
          <cell r="AT66">
            <v>-4247.1515151515159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27</v>
          </cell>
          <cell r="O67">
            <v>11</v>
          </cell>
          <cell r="P67">
            <v>-16</v>
          </cell>
          <cell r="Q67">
            <v>147</v>
          </cell>
          <cell r="R67">
            <v>60</v>
          </cell>
          <cell r="S67">
            <v>-87</v>
          </cell>
          <cell r="T67">
            <v>88</v>
          </cell>
          <cell r="U67">
            <v>51</v>
          </cell>
          <cell r="V67">
            <v>37</v>
          </cell>
          <cell r="W67">
            <v>33</v>
          </cell>
          <cell r="X67">
            <v>-55</v>
          </cell>
          <cell r="Y67">
            <v>57</v>
          </cell>
          <cell r="Z67">
            <v>31</v>
          </cell>
          <cell r="AA67">
            <v>26</v>
          </cell>
          <cell r="AB67">
            <v>24</v>
          </cell>
          <cell r="AC67">
            <v>-33</v>
          </cell>
          <cell r="AD67">
            <v>57</v>
          </cell>
          <cell r="AE67">
            <v>57</v>
          </cell>
          <cell r="AF67">
            <v>0</v>
          </cell>
          <cell r="AG67">
            <v>17</v>
          </cell>
          <cell r="AH67">
            <v>12</v>
          </cell>
          <cell r="AI67">
            <v>0</v>
          </cell>
          <cell r="AJ67">
            <v>-40</v>
          </cell>
          <cell r="AP67">
            <v>376</v>
          </cell>
          <cell r="AQ67">
            <v>109</v>
          </cell>
          <cell r="AR67">
            <v>267</v>
          </cell>
          <cell r="AS67">
            <v>140</v>
          </cell>
          <cell r="AT67">
            <v>-236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150</v>
          </cell>
          <cell r="O68">
            <v>63</v>
          </cell>
          <cell r="P68">
            <v>-87</v>
          </cell>
          <cell r="Q68">
            <v>853</v>
          </cell>
          <cell r="R68">
            <v>330</v>
          </cell>
          <cell r="S68">
            <v>-523</v>
          </cell>
          <cell r="T68">
            <v>515</v>
          </cell>
          <cell r="U68">
            <v>295</v>
          </cell>
          <cell r="V68">
            <v>220</v>
          </cell>
          <cell r="W68">
            <v>190</v>
          </cell>
          <cell r="X68">
            <v>-325</v>
          </cell>
          <cell r="Y68">
            <v>335</v>
          </cell>
          <cell r="Z68">
            <v>179</v>
          </cell>
          <cell r="AA68">
            <v>156</v>
          </cell>
          <cell r="AB68">
            <v>137</v>
          </cell>
          <cell r="AC68">
            <v>-198</v>
          </cell>
          <cell r="AD68">
            <v>333</v>
          </cell>
          <cell r="AE68">
            <v>333</v>
          </cell>
          <cell r="AF68">
            <v>0</v>
          </cell>
          <cell r="AG68">
            <v>102</v>
          </cell>
          <cell r="AH68">
            <v>16</v>
          </cell>
          <cell r="AI68">
            <v>0</v>
          </cell>
          <cell r="AJ68">
            <v>-231</v>
          </cell>
          <cell r="AP68">
            <v>2186</v>
          </cell>
          <cell r="AQ68">
            <v>624</v>
          </cell>
          <cell r="AR68">
            <v>1562</v>
          </cell>
          <cell r="AS68">
            <v>620</v>
          </cell>
          <cell r="AT68">
            <v>-1566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78</v>
          </cell>
          <cell r="P69">
            <v>-78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I69">
            <v>0</v>
          </cell>
          <cell r="AJ69">
            <v>0</v>
          </cell>
          <cell r="AP69">
            <v>78</v>
          </cell>
          <cell r="AQ69">
            <v>78</v>
          </cell>
          <cell r="AR69">
            <v>0</v>
          </cell>
          <cell r="AS69">
            <v>0</v>
          </cell>
          <cell r="AT69">
            <v>-78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N70">
            <v>1182.5</v>
          </cell>
          <cell r="P70">
            <v>-1182.5</v>
          </cell>
          <cell r="Q70">
            <v>500.6</v>
          </cell>
          <cell r="S70">
            <v>-500.6</v>
          </cell>
          <cell r="T70">
            <v>527</v>
          </cell>
          <cell r="U70">
            <v>0</v>
          </cell>
          <cell r="V70">
            <v>527</v>
          </cell>
          <cell r="X70">
            <v>-527</v>
          </cell>
          <cell r="Y70">
            <v>0</v>
          </cell>
          <cell r="Z70">
            <v>170</v>
          </cell>
          <cell r="AA70">
            <v>-170</v>
          </cell>
          <cell r="AC70">
            <v>0</v>
          </cell>
          <cell r="AD70">
            <v>1020.7636363636364</v>
          </cell>
          <cell r="AE70">
            <v>1020.7636363636364</v>
          </cell>
          <cell r="AF70">
            <v>0</v>
          </cell>
          <cell r="AI70">
            <v>0</v>
          </cell>
          <cell r="AJ70">
            <v>-1020.7636363636364</v>
          </cell>
          <cell r="AP70" t="e">
            <v>#REF!</v>
          </cell>
          <cell r="AQ70" t="e">
            <v>#REF!</v>
          </cell>
          <cell r="AS70">
            <v>0</v>
          </cell>
          <cell r="AT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N71">
            <v>0</v>
          </cell>
          <cell r="P71">
            <v>0</v>
          </cell>
          <cell r="Q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>
            <v>0</v>
          </cell>
          <cell r="AJ71">
            <v>0</v>
          </cell>
          <cell r="AP71" t="e">
            <v>#REF!</v>
          </cell>
          <cell r="AQ71" t="e">
            <v>#REF!</v>
          </cell>
          <cell r="AS71">
            <v>0</v>
          </cell>
          <cell r="AT71" t="e">
            <v>#REF!</v>
          </cell>
        </row>
        <row r="72">
          <cell r="C72">
            <v>10026.5</v>
          </cell>
          <cell r="D72">
            <v>1252</v>
          </cell>
          <cell r="E72">
            <v>8774.5</v>
          </cell>
          <cell r="N72">
            <v>624.07000000000005</v>
          </cell>
          <cell r="O72">
            <v>227</v>
          </cell>
          <cell r="P72">
            <v>-397.07000000000005</v>
          </cell>
          <cell r="Q72">
            <v>2013.3516666666667</v>
          </cell>
          <cell r="R72">
            <v>403</v>
          </cell>
          <cell r="S72">
            <v>-1610.3516666666667</v>
          </cell>
          <cell r="T72">
            <v>608.45800000000008</v>
          </cell>
          <cell r="U72">
            <v>344</v>
          </cell>
          <cell r="V72">
            <v>264.45800000000008</v>
          </cell>
          <cell r="W72">
            <v>175</v>
          </cell>
          <cell r="X72">
            <v>-433.45800000000008</v>
          </cell>
          <cell r="Y72">
            <v>545.31200000000001</v>
          </cell>
          <cell r="Z72">
            <v>288</v>
          </cell>
          <cell r="AA72">
            <v>257.31200000000001</v>
          </cell>
          <cell r="AB72">
            <v>94</v>
          </cell>
          <cell r="AC72">
            <v>-451.31200000000001</v>
          </cell>
          <cell r="AD72">
            <v>1279.9006666666667</v>
          </cell>
          <cell r="AE72">
            <v>1052.93</v>
          </cell>
          <cell r="AF72">
            <v>226.9706666666666</v>
          </cell>
          <cell r="AG72">
            <v>379</v>
          </cell>
          <cell r="AH72">
            <v>173</v>
          </cell>
          <cell r="AI72">
            <v>35</v>
          </cell>
          <cell r="AJ72">
            <v>-900.90066666666667</v>
          </cell>
          <cell r="AN72">
            <v>0</v>
          </cell>
          <cell r="AP72">
            <v>16100.752333333334</v>
          </cell>
          <cell r="AQ72" t="e">
            <v>#REF!</v>
          </cell>
          <cell r="AR72" t="e">
            <v>#REF!</v>
          </cell>
          <cell r="AS72">
            <v>181</v>
          </cell>
          <cell r="AT72">
            <v>-15919.752333333334</v>
          </cell>
          <cell r="AU72">
            <v>632</v>
          </cell>
          <cell r="AV72">
            <v>1206</v>
          </cell>
          <cell r="AW72">
            <v>2438.67</v>
          </cell>
          <cell r="AX72" t="e">
            <v>#REF!</v>
          </cell>
        </row>
        <row r="73">
          <cell r="C73">
            <v>988</v>
          </cell>
          <cell r="D73">
            <v>70</v>
          </cell>
          <cell r="E73">
            <v>918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18</v>
          </cell>
          <cell r="Z73">
            <v>0</v>
          </cell>
          <cell r="AA73">
            <v>18</v>
          </cell>
          <cell r="AC73">
            <v>-18</v>
          </cell>
          <cell r="AD73">
            <v>0</v>
          </cell>
          <cell r="AE73">
            <v>0</v>
          </cell>
          <cell r="AF73">
            <v>0</v>
          </cell>
          <cell r="AI73">
            <v>0</v>
          </cell>
          <cell r="AJ73">
            <v>0</v>
          </cell>
          <cell r="AP73">
            <v>1006</v>
          </cell>
          <cell r="AQ73">
            <v>70</v>
          </cell>
          <cell r="AR73">
            <v>936</v>
          </cell>
          <cell r="AS73">
            <v>0</v>
          </cell>
          <cell r="AT73">
            <v>-1006</v>
          </cell>
          <cell r="AU73">
            <v>0</v>
          </cell>
          <cell r="AV73">
            <v>18</v>
          </cell>
          <cell r="AW73">
            <v>70</v>
          </cell>
          <cell r="AX73">
            <v>918</v>
          </cell>
        </row>
        <row r="74">
          <cell r="C74">
            <v>9038.5</v>
          </cell>
          <cell r="D74">
            <v>1182</v>
          </cell>
          <cell r="E74">
            <v>7856.5</v>
          </cell>
          <cell r="N74">
            <v>624.07000000000005</v>
          </cell>
          <cell r="P74">
            <v>-624.07000000000005</v>
          </cell>
          <cell r="Q74">
            <v>2013.3516666666667</v>
          </cell>
          <cell r="S74">
            <v>-2013.3516666666667</v>
          </cell>
          <cell r="T74">
            <v>608.45800000000008</v>
          </cell>
          <cell r="U74">
            <v>344</v>
          </cell>
          <cell r="V74">
            <v>264.45800000000008</v>
          </cell>
          <cell r="X74">
            <v>-608.45800000000008</v>
          </cell>
          <cell r="Y74">
            <v>527.31200000000001</v>
          </cell>
          <cell r="Z74">
            <v>288</v>
          </cell>
          <cell r="AA74">
            <v>239.31200000000001</v>
          </cell>
          <cell r="AC74">
            <v>-527.31200000000001</v>
          </cell>
          <cell r="AD74">
            <v>1279.9006666666667</v>
          </cell>
          <cell r="AE74">
            <v>1052.33</v>
          </cell>
          <cell r="AF74">
            <v>227.57066666666674</v>
          </cell>
          <cell r="AG74">
            <v>379</v>
          </cell>
          <cell r="AH74">
            <v>173</v>
          </cell>
          <cell r="AI74">
            <v>35</v>
          </cell>
          <cell r="AJ74">
            <v>-900.90066666666667</v>
          </cell>
          <cell r="AN74">
            <v>0</v>
          </cell>
          <cell r="AP74">
            <v>15094.152333333333</v>
          </cell>
          <cell r="AQ74">
            <v>3000.67</v>
          </cell>
          <cell r="AR74">
            <v>12093.482333333333</v>
          </cell>
          <cell r="AS74">
            <v>181</v>
          </cell>
          <cell r="AT74">
            <v>-14913.152333333333</v>
          </cell>
          <cell r="AU74">
            <v>632</v>
          </cell>
          <cell r="AV74">
            <v>1188</v>
          </cell>
          <cell r="AW74">
            <v>2368.67</v>
          </cell>
          <cell r="AX74">
            <v>10905.482333333333</v>
          </cell>
        </row>
        <row r="75">
          <cell r="C75">
            <v>3287</v>
          </cell>
          <cell r="D75">
            <v>299</v>
          </cell>
          <cell r="E75">
            <v>2988</v>
          </cell>
          <cell r="N75">
            <v>439.07</v>
          </cell>
          <cell r="P75">
            <v>-439.07</v>
          </cell>
          <cell r="Q75">
            <v>1244.9099999999999</v>
          </cell>
          <cell r="S75">
            <v>-1244.9099999999999</v>
          </cell>
          <cell r="T75">
            <v>346.80799999999999</v>
          </cell>
          <cell r="U75">
            <v>202</v>
          </cell>
          <cell r="V75">
            <v>144.80799999999999</v>
          </cell>
          <cell r="X75">
            <v>-346.80799999999999</v>
          </cell>
          <cell r="Y75">
            <v>214.36199999999999</v>
          </cell>
          <cell r="Z75">
            <v>182</v>
          </cell>
          <cell r="AA75">
            <v>32.361999999999995</v>
          </cell>
          <cell r="AC75">
            <v>-214.36199999999999</v>
          </cell>
          <cell r="AD75">
            <v>823.10066666666671</v>
          </cell>
          <cell r="AE75">
            <v>721.48</v>
          </cell>
          <cell r="AF75">
            <v>101.62066666666669</v>
          </cell>
          <cell r="AJ75">
            <v>-823.10066666666671</v>
          </cell>
          <cell r="AP75">
            <v>6653.6299999999992</v>
          </cell>
          <cell r="AQ75">
            <v>1346.67</v>
          </cell>
          <cell r="AR75">
            <v>5306.9599999999991</v>
          </cell>
          <cell r="AS75">
            <v>0</v>
          </cell>
          <cell r="AT75">
            <v>-6653.6299999999992</v>
          </cell>
          <cell r="AX75">
            <v>5306.9599999999991</v>
          </cell>
        </row>
        <row r="76">
          <cell r="C76">
            <v>0</v>
          </cell>
          <cell r="D76">
            <v>0</v>
          </cell>
          <cell r="E76">
            <v>0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658.33066666666662</v>
          </cell>
          <cell r="AQ76">
            <v>324</v>
          </cell>
          <cell r="AR76">
            <v>334.33066666666662</v>
          </cell>
          <cell r="AS76">
            <v>0</v>
          </cell>
          <cell r="AT76">
            <v>-658.33066666666662</v>
          </cell>
          <cell r="AX76">
            <v>334.33066666666662</v>
          </cell>
        </row>
        <row r="77">
          <cell r="C77">
            <v>865</v>
          </cell>
          <cell r="D77">
            <v>323</v>
          </cell>
          <cell r="E77">
            <v>542</v>
          </cell>
          <cell r="N77">
            <v>62.75</v>
          </cell>
          <cell r="Q77">
            <v>465.4666666666667</v>
          </cell>
          <cell r="T77">
            <v>112.6</v>
          </cell>
          <cell r="U77">
            <v>17</v>
          </cell>
          <cell r="V77">
            <v>95.6</v>
          </cell>
          <cell r="Y77">
            <v>101.15</v>
          </cell>
          <cell r="Z77">
            <v>31</v>
          </cell>
          <cell r="AA77">
            <v>70.150000000000006</v>
          </cell>
          <cell r="AD77">
            <v>221.75</v>
          </cell>
          <cell r="AE77">
            <v>157.85</v>
          </cell>
          <cell r="AF77">
            <v>63.900000000000006</v>
          </cell>
        </row>
        <row r="78">
          <cell r="C78">
            <v>3123.5</v>
          </cell>
          <cell r="D78">
            <v>363</v>
          </cell>
          <cell r="E78">
            <v>2760.5</v>
          </cell>
          <cell r="N78">
            <v>121.25</v>
          </cell>
          <cell r="Q78">
            <v>302.97500000000002</v>
          </cell>
          <cell r="T78">
            <v>148.05000000000001</v>
          </cell>
          <cell r="U78">
            <v>34</v>
          </cell>
          <cell r="V78">
            <v>114.05000000000001</v>
          </cell>
          <cell r="Y78">
            <v>211.8</v>
          </cell>
          <cell r="Z78">
            <v>45</v>
          </cell>
          <cell r="AA78">
            <v>166.8</v>
          </cell>
          <cell r="AD78">
            <v>234.05</v>
          </cell>
          <cell r="AE78">
            <v>173</v>
          </cell>
          <cell r="AF78">
            <v>61.050000000000011</v>
          </cell>
        </row>
        <row r="79">
          <cell r="C79">
            <v>13</v>
          </cell>
          <cell r="D79">
            <v>85</v>
          </cell>
          <cell r="E79">
            <v>-72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79.300000000000011</v>
          </cell>
          <cell r="AQ79">
            <v>103.1</v>
          </cell>
          <cell r="AS79">
            <v>0</v>
          </cell>
          <cell r="AT79">
            <v>-79.300000000000011</v>
          </cell>
        </row>
        <row r="80">
          <cell r="C80">
            <v>14660.397000000001</v>
          </cell>
          <cell r="D80">
            <v>2178</v>
          </cell>
          <cell r="E80">
            <v>12482.397000000001</v>
          </cell>
          <cell r="N80">
            <v>16926.547393939396</v>
          </cell>
          <cell r="O80">
            <v>6571</v>
          </cell>
          <cell r="P80">
            <v>-10355.547393939396</v>
          </cell>
          <cell r="Q80">
            <v>119330.43057575758</v>
          </cell>
          <cell r="R80">
            <v>83057</v>
          </cell>
          <cell r="S80">
            <v>-36273.430575757578</v>
          </cell>
          <cell r="T80">
            <v>183336.61878787878</v>
          </cell>
          <cell r="U80">
            <v>112107.34756097561</v>
          </cell>
          <cell r="V80">
            <v>71229.271226903176</v>
          </cell>
          <cell r="W80">
            <v>101508</v>
          </cell>
          <cell r="X80">
            <v>-81828.618787878775</v>
          </cell>
          <cell r="Y80">
            <v>150544.11636363636</v>
          </cell>
          <cell r="Z80">
            <v>88569.750161952048</v>
          </cell>
          <cell r="AA80">
            <v>61974.366201684315</v>
          </cell>
          <cell r="AB80">
            <v>81399</v>
          </cell>
          <cell r="AC80">
            <v>-69145.116363636364</v>
          </cell>
          <cell r="AD80">
            <v>29611.383272727278</v>
          </cell>
          <cell r="AE80">
            <v>24168.194424242425</v>
          </cell>
          <cell r="AF80">
            <v>5443.1888484848496</v>
          </cell>
          <cell r="AG80">
            <v>9642</v>
          </cell>
          <cell r="AH80">
            <v>6481</v>
          </cell>
          <cell r="AI80">
            <v>2032</v>
          </cell>
          <cell r="AJ80">
            <v>-19969.383272727278</v>
          </cell>
          <cell r="AL80">
            <v>0</v>
          </cell>
          <cell r="AN80">
            <v>0</v>
          </cell>
          <cell r="AP80">
            <v>511455.55521212122</v>
          </cell>
          <cell r="AQ80" t="e">
            <v>#REF!</v>
          </cell>
          <cell r="AR80" t="e">
            <v>#REF!</v>
          </cell>
          <cell r="AS80">
            <v>278125</v>
          </cell>
          <cell r="AT80">
            <v>-233330.55521212122</v>
          </cell>
          <cell r="AU80">
            <v>200002.09772292766</v>
          </cell>
          <cell r="AV80">
            <v>219442</v>
          </cell>
          <cell r="AW80">
            <v>19062.965575757575</v>
          </cell>
          <cell r="AX80" t="e">
            <v>#REF!</v>
          </cell>
        </row>
        <row r="81">
          <cell r="C81">
            <v>13672.397000000001</v>
          </cell>
          <cell r="D81">
            <v>2108</v>
          </cell>
          <cell r="E81">
            <v>11564.397000000001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144934.55521212122</v>
          </cell>
          <cell r="AQ81" t="e">
            <v>#REF!</v>
          </cell>
          <cell r="AR81" t="e">
            <v>#REF!</v>
          </cell>
          <cell r="AS81">
            <v>0</v>
          </cell>
          <cell r="AT81">
            <v>-144934.55521212122</v>
          </cell>
          <cell r="AU81">
            <v>20950</v>
          </cell>
          <cell r="AV81">
            <v>31974</v>
          </cell>
          <cell r="AW81">
            <v>19061.965575757575</v>
          </cell>
          <cell r="AX81" t="e">
            <v>#REF!</v>
          </cell>
        </row>
        <row r="82">
          <cell r="N82">
            <v>4234.3327272727274</v>
          </cell>
          <cell r="O82">
            <v>1501</v>
          </cell>
          <cell r="P82">
            <v>-2733.3327272727274</v>
          </cell>
          <cell r="Q82">
            <v>9505.1209090909106</v>
          </cell>
          <cell r="R82">
            <v>3466</v>
          </cell>
          <cell r="S82">
            <v>-6039.1209090909106</v>
          </cell>
          <cell r="T82">
            <v>3657.8272727272729</v>
          </cell>
          <cell r="U82">
            <v>2012</v>
          </cell>
          <cell r="V82">
            <v>1645.8272727272729</v>
          </cell>
          <cell r="W82">
            <v>1353</v>
          </cell>
          <cell r="X82">
            <v>-2304.8272727272729</v>
          </cell>
          <cell r="Y82">
            <v>2966.1272727272726</v>
          </cell>
          <cell r="Z82">
            <v>1572</v>
          </cell>
          <cell r="AA82">
            <v>1394.1272727272726</v>
          </cell>
          <cell r="AB82">
            <v>1097</v>
          </cell>
          <cell r="AC82">
            <v>-1869.1272727272726</v>
          </cell>
          <cell r="AD82">
            <v>8413.5863636363647</v>
          </cell>
          <cell r="AE82">
            <v>7694.9363636363632</v>
          </cell>
          <cell r="AF82">
            <v>718.65000000000077</v>
          </cell>
          <cell r="AG82">
            <v>2881</v>
          </cell>
          <cell r="AH82">
            <v>1984</v>
          </cell>
          <cell r="AI82">
            <v>306</v>
          </cell>
          <cell r="AJ82">
            <v>-5532.5863636363647</v>
          </cell>
          <cell r="AN82">
            <v>0</v>
          </cell>
          <cell r="AP82">
            <v>30031.241545454548</v>
          </cell>
          <cell r="AS82">
            <v>9401</v>
          </cell>
          <cell r="AT82">
            <v>-20630.241545454548</v>
          </cell>
        </row>
        <row r="83">
          <cell r="C83">
            <v>16699</v>
          </cell>
          <cell r="D83">
            <v>11292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16699</v>
          </cell>
          <cell r="AQ83">
            <v>11292</v>
          </cell>
          <cell r="AR83">
            <v>0</v>
          </cell>
          <cell r="AS83">
            <v>0</v>
          </cell>
          <cell r="AT83">
            <v>-16699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31359.397000000001</v>
          </cell>
          <cell r="D84">
            <v>13470</v>
          </cell>
          <cell r="E84">
            <v>12482.397000000001</v>
          </cell>
          <cell r="N84">
            <v>16926.547393939396</v>
          </cell>
          <cell r="O84">
            <v>6571</v>
          </cell>
          <cell r="P84">
            <v>-10355.547393939396</v>
          </cell>
          <cell r="Q84">
            <v>119330.43057575758</v>
          </cell>
          <cell r="R84">
            <v>83057</v>
          </cell>
          <cell r="S84">
            <v>-36273.430575757578</v>
          </cell>
          <cell r="T84">
            <v>183336.61878787878</v>
          </cell>
          <cell r="U84">
            <v>112107.34756097561</v>
          </cell>
          <cell r="V84">
            <v>71229.271226903176</v>
          </cell>
          <cell r="W84">
            <v>101508</v>
          </cell>
          <cell r="X84">
            <v>-81828.618787878775</v>
          </cell>
          <cell r="Y84">
            <v>150544.11636363636</v>
          </cell>
          <cell r="Z84">
            <v>88569.750161952048</v>
          </cell>
          <cell r="AA84">
            <v>61974.366201684315</v>
          </cell>
          <cell r="AB84">
            <v>81399</v>
          </cell>
          <cell r="AC84">
            <v>-69145.116363636364</v>
          </cell>
          <cell r="AD84">
            <v>29611.383272727278</v>
          </cell>
          <cell r="AE84">
            <v>24168.194424242425</v>
          </cell>
          <cell r="AF84">
            <v>5443.1888484848496</v>
          </cell>
          <cell r="AG84">
            <v>9642</v>
          </cell>
          <cell r="AH84">
            <v>6481</v>
          </cell>
          <cell r="AI84">
            <v>2032</v>
          </cell>
          <cell r="AJ84">
            <v>-19969.383272727278</v>
          </cell>
          <cell r="AL84">
            <v>0</v>
          </cell>
          <cell r="AN84">
            <v>0</v>
          </cell>
          <cell r="AP84">
            <v>528154.55521212122</v>
          </cell>
          <cell r="AQ84" t="e">
            <v>#REF!</v>
          </cell>
          <cell r="AR84" t="e">
            <v>#REF!</v>
          </cell>
          <cell r="AS84">
            <v>278125</v>
          </cell>
          <cell r="AT84">
            <v>-250029.55521212122</v>
          </cell>
          <cell r="AU84">
            <v>200002.09772292766</v>
          </cell>
          <cell r="AV84">
            <v>219442</v>
          </cell>
          <cell r="AW84">
            <v>19062.965575757575</v>
          </cell>
          <cell r="AX84" t="e">
            <v>#REF!</v>
          </cell>
        </row>
        <row r="85">
          <cell r="C85">
            <v>0</v>
          </cell>
          <cell r="D85">
            <v>0</v>
          </cell>
          <cell r="E85">
            <v>0</v>
          </cell>
          <cell r="N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  <cell r="Y85">
            <v>0</v>
          </cell>
          <cell r="AC85">
            <v>0</v>
          </cell>
          <cell r="AI85">
            <v>0</v>
          </cell>
          <cell r="AJ85">
            <v>0</v>
          </cell>
          <cell r="AP85">
            <v>-1</v>
          </cell>
          <cell r="AQ85">
            <v>0</v>
          </cell>
          <cell r="AR85">
            <v>-1</v>
          </cell>
          <cell r="AS85">
            <v>0</v>
          </cell>
          <cell r="AT85">
            <v>1</v>
          </cell>
          <cell r="AU85">
            <v>0</v>
          </cell>
          <cell r="AV85">
            <v>0</v>
          </cell>
          <cell r="AW85">
            <v>0</v>
          </cell>
          <cell r="AX85">
            <v>-1</v>
          </cell>
        </row>
        <row r="86">
          <cell r="C86">
            <v>1341</v>
          </cell>
          <cell r="D86">
            <v>1959</v>
          </cell>
          <cell r="E86">
            <v>-618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I86">
            <v>0</v>
          </cell>
          <cell r="AJ86">
            <v>0</v>
          </cell>
          <cell r="AP86">
            <v>1341</v>
          </cell>
          <cell r="AQ86">
            <v>1959</v>
          </cell>
          <cell r="AR86">
            <v>-618</v>
          </cell>
          <cell r="AS86">
            <v>0</v>
          </cell>
          <cell r="AT86">
            <v>-1341</v>
          </cell>
          <cell r="AU86">
            <v>0</v>
          </cell>
          <cell r="AV86">
            <v>0</v>
          </cell>
          <cell r="AW86">
            <v>1959</v>
          </cell>
          <cell r="AX86">
            <v>-618</v>
          </cell>
        </row>
        <row r="87">
          <cell r="C87">
            <v>114</v>
          </cell>
          <cell r="D87">
            <v>481</v>
          </cell>
          <cell r="E87">
            <v>-367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I87">
            <v>0</v>
          </cell>
          <cell r="AJ87">
            <v>0</v>
          </cell>
          <cell r="AP87">
            <v>113</v>
          </cell>
          <cell r="AQ87">
            <v>481</v>
          </cell>
          <cell r="AR87">
            <v>-368</v>
          </cell>
          <cell r="AS87">
            <v>-1</v>
          </cell>
          <cell r="AT87">
            <v>-114</v>
          </cell>
          <cell r="AU87">
            <v>0</v>
          </cell>
          <cell r="AV87">
            <v>0</v>
          </cell>
          <cell r="AW87">
            <v>481</v>
          </cell>
          <cell r="AX87">
            <v>-368</v>
          </cell>
        </row>
        <row r="88">
          <cell r="C88">
            <v>62</v>
          </cell>
          <cell r="D88">
            <v>12</v>
          </cell>
          <cell r="E88">
            <v>50</v>
          </cell>
          <cell r="N88">
            <v>120.13333333333333</v>
          </cell>
          <cell r="O88">
            <v>51</v>
          </cell>
          <cell r="P88">
            <v>-69.133333333333326</v>
          </cell>
          <cell r="Q88">
            <v>108.6</v>
          </cell>
          <cell r="S88">
            <v>-108.6</v>
          </cell>
          <cell r="T88">
            <v>299.26666666666665</v>
          </cell>
          <cell r="U88">
            <v>176</v>
          </cell>
          <cell r="V88">
            <v>123.26666666666665</v>
          </cell>
          <cell r="X88">
            <v>-299.26666666666665</v>
          </cell>
          <cell r="Y88">
            <v>389.93333333333328</v>
          </cell>
          <cell r="Z88">
            <v>0</v>
          </cell>
          <cell r="AB88">
            <v>0</v>
          </cell>
          <cell r="AC88">
            <v>-389.93333333333328</v>
          </cell>
          <cell r="AD88">
            <v>132</v>
          </cell>
          <cell r="AE88">
            <v>39</v>
          </cell>
          <cell r="AF88">
            <v>93</v>
          </cell>
          <cell r="AG88">
            <v>44</v>
          </cell>
          <cell r="AH88">
            <v>15</v>
          </cell>
          <cell r="AI88">
            <v>29</v>
          </cell>
          <cell r="AJ88">
            <v>-88</v>
          </cell>
          <cell r="AP88">
            <v>923.93333333333328</v>
          </cell>
          <cell r="AQ88">
            <v>239.13333333333333</v>
          </cell>
          <cell r="AR88">
            <v>684.8</v>
          </cell>
          <cell r="AS88">
            <v>65</v>
          </cell>
          <cell r="AT88">
            <v>-858.93333333333328</v>
          </cell>
          <cell r="AU88">
            <v>176</v>
          </cell>
          <cell r="AV88">
            <v>153</v>
          </cell>
          <cell r="AW88">
            <v>63.133333333333326</v>
          </cell>
          <cell r="AX88">
            <v>531.79999999999995</v>
          </cell>
        </row>
        <row r="89">
          <cell r="C89">
            <v>32876.396999999997</v>
          </cell>
          <cell r="D89">
            <v>15922</v>
          </cell>
          <cell r="E89">
            <v>11547.397000000001</v>
          </cell>
          <cell r="N89">
            <v>17046.680727272731</v>
          </cell>
          <cell r="O89">
            <v>6622</v>
          </cell>
          <cell r="P89">
            <v>-10424.680727272731</v>
          </cell>
          <cell r="Q89">
            <v>119439.03057575758</v>
          </cell>
          <cell r="R89">
            <v>83057</v>
          </cell>
          <cell r="S89">
            <v>-36382.030575757584</v>
          </cell>
          <cell r="T89">
            <v>183635.88545454544</v>
          </cell>
          <cell r="U89">
            <v>112283.34756097561</v>
          </cell>
          <cell r="V89">
            <v>71352.537893569839</v>
          </cell>
          <cell r="W89">
            <v>101508</v>
          </cell>
          <cell r="X89">
            <v>-82127.885454545438</v>
          </cell>
          <cell r="Y89">
            <v>150934.04969696968</v>
          </cell>
          <cell r="Z89">
            <v>88569.750161952048</v>
          </cell>
          <cell r="AA89">
            <v>61974.366201684315</v>
          </cell>
          <cell r="AB89">
            <v>81399</v>
          </cell>
          <cell r="AC89">
            <v>-69535.049696969683</v>
          </cell>
          <cell r="AD89">
            <v>29743.383272727278</v>
          </cell>
          <cell r="AE89">
            <v>24207.194424242425</v>
          </cell>
          <cell r="AF89">
            <v>5536.1888484848496</v>
          </cell>
          <cell r="AG89">
            <v>9686</v>
          </cell>
          <cell r="AH89">
            <v>6496</v>
          </cell>
          <cell r="AI89">
            <v>2061</v>
          </cell>
          <cell r="AJ89">
            <v>-20057.383272727278</v>
          </cell>
          <cell r="AK89">
            <v>0</v>
          </cell>
          <cell r="AN89">
            <v>0</v>
          </cell>
          <cell r="AP89">
            <v>530533.48854545457</v>
          </cell>
          <cell r="AQ89" t="e">
            <v>#REF!</v>
          </cell>
          <cell r="AR89" t="e">
            <v>#REF!</v>
          </cell>
          <cell r="AS89">
            <v>278189</v>
          </cell>
          <cell r="AT89">
            <v>-252344.48854545457</v>
          </cell>
          <cell r="AU89">
            <v>200178.09772292766</v>
          </cell>
          <cell r="AV89">
            <v>219595</v>
          </cell>
          <cell r="AW89">
            <v>21566.09890909091</v>
          </cell>
          <cell r="AX89" t="e">
            <v>#REF!</v>
          </cell>
        </row>
        <row r="90">
          <cell r="C90">
            <v>16177.396999999997</v>
          </cell>
          <cell r="D90">
            <v>4630</v>
          </cell>
          <cell r="E90">
            <v>11547.397000000001</v>
          </cell>
          <cell r="N90">
            <v>17046.680727272731</v>
          </cell>
          <cell r="O90">
            <v>6622</v>
          </cell>
          <cell r="P90">
            <v>-10424.680727272731</v>
          </cell>
          <cell r="Q90">
            <v>48131.030575757584</v>
          </cell>
          <cell r="R90">
            <v>21655</v>
          </cell>
          <cell r="S90">
            <v>-26476.030575757584</v>
          </cell>
          <cell r="T90">
            <v>23237.885454545438</v>
          </cell>
          <cell r="U90">
            <v>13122</v>
          </cell>
          <cell r="V90">
            <v>10115.885454545452</v>
          </cell>
          <cell r="W90">
            <v>7876</v>
          </cell>
          <cell r="X90">
            <v>-15361.885454545438</v>
          </cell>
          <cell r="Y90">
            <v>16120.049696969683</v>
          </cell>
          <cell r="Z90">
            <v>8679</v>
          </cell>
          <cell r="AA90">
            <v>7051.1163636363635</v>
          </cell>
          <cell r="AB90">
            <v>5098</v>
          </cell>
          <cell r="AC90">
            <v>-11022.049696969683</v>
          </cell>
          <cell r="AD90">
            <v>29743.383272727278</v>
          </cell>
          <cell r="AE90">
            <v>24207.194424242425</v>
          </cell>
          <cell r="AF90">
            <v>5536.1888484848496</v>
          </cell>
          <cell r="AG90">
            <v>9686</v>
          </cell>
          <cell r="AH90">
            <v>6496</v>
          </cell>
          <cell r="AI90">
            <v>2061</v>
          </cell>
          <cell r="AJ90">
            <v>-20057.383272727278</v>
          </cell>
          <cell r="AN90">
            <v>0</v>
          </cell>
          <cell r="AP90">
            <v>147313.48854545457</v>
          </cell>
          <cell r="AQ90" t="e">
            <v>#REF!</v>
          </cell>
          <cell r="AR90" t="e">
            <v>#REF!</v>
          </cell>
          <cell r="AS90">
            <v>46854</v>
          </cell>
          <cell r="AT90">
            <v>-100459.48854545457</v>
          </cell>
          <cell r="AU90">
            <v>21126</v>
          </cell>
          <cell r="AV90">
            <v>32127</v>
          </cell>
          <cell r="AW90">
            <v>21565.09890909091</v>
          </cell>
          <cell r="AX90" t="e">
            <v>#REF!</v>
          </cell>
        </row>
        <row r="91">
          <cell r="C91">
            <v>1201.8969999999999</v>
          </cell>
          <cell r="D91">
            <v>310</v>
          </cell>
          <cell r="E91">
            <v>891.89699999999993</v>
          </cell>
          <cell r="N91">
            <v>4234.3327272727274</v>
          </cell>
          <cell r="O91">
            <v>1501</v>
          </cell>
          <cell r="P91">
            <v>-2733.3327272727274</v>
          </cell>
          <cell r="Q91">
            <v>9505.1209090909106</v>
          </cell>
          <cell r="R91">
            <v>3466</v>
          </cell>
          <cell r="S91">
            <v>-6039.1209090909106</v>
          </cell>
          <cell r="T91">
            <v>3657.8272727272729</v>
          </cell>
          <cell r="U91">
            <v>2012</v>
          </cell>
          <cell r="V91">
            <v>1645.8272727272729</v>
          </cell>
          <cell r="W91">
            <v>1353</v>
          </cell>
          <cell r="X91">
            <v>-2304.8272727272729</v>
          </cell>
          <cell r="Y91">
            <v>2966.1272727272726</v>
          </cell>
          <cell r="Z91">
            <v>1572</v>
          </cell>
          <cell r="AA91">
            <v>1394.1272727272726</v>
          </cell>
          <cell r="AB91">
            <v>1097</v>
          </cell>
          <cell r="AC91">
            <v>-1869.1272727272726</v>
          </cell>
          <cell r="AD91">
            <v>8413.5863636363647</v>
          </cell>
          <cell r="AE91">
            <v>7694.9363636363632</v>
          </cell>
          <cell r="AF91">
            <v>718.65000000000077</v>
          </cell>
          <cell r="AG91">
            <v>2881</v>
          </cell>
          <cell r="AH91">
            <v>1984</v>
          </cell>
          <cell r="AI91">
            <v>306</v>
          </cell>
          <cell r="AJ91">
            <v>-5532.5863636363647</v>
          </cell>
          <cell r="AN91">
            <v>0</v>
          </cell>
          <cell r="AP91">
            <v>30031.241545454548</v>
          </cell>
          <cell r="AQ91">
            <v>530686.48854545457</v>
          </cell>
          <cell r="AR91">
            <v>235268.19663201857</v>
          </cell>
          <cell r="AS91">
            <v>9401</v>
          </cell>
        </row>
        <row r="92">
          <cell r="C92">
            <v>-1273</v>
          </cell>
          <cell r="N92">
            <v>4468.6499999999996</v>
          </cell>
          <cell r="P92">
            <v>-4468.6499999999996</v>
          </cell>
          <cell r="Q92">
            <v>12039.093999999999</v>
          </cell>
          <cell r="S92">
            <v>-12039.093999999999</v>
          </cell>
          <cell r="T92">
            <v>582.97</v>
          </cell>
          <cell r="X92">
            <v>-582.97</v>
          </cell>
          <cell r="Y92">
            <v>1080.26</v>
          </cell>
          <cell r="AB92">
            <v>432</v>
          </cell>
          <cell r="AC92">
            <v>-648.26</v>
          </cell>
          <cell r="AD92">
            <v>2673</v>
          </cell>
          <cell r="AE92">
            <v>932.45</v>
          </cell>
          <cell r="AF92">
            <v>1740.55</v>
          </cell>
          <cell r="AI92">
            <v>0</v>
          </cell>
          <cell r="AJ92" t="e">
            <v>#REF!</v>
          </cell>
          <cell r="AN92" t="e">
            <v>#REF!</v>
          </cell>
          <cell r="AO92">
            <v>1616</v>
          </cell>
          <cell r="AP92" t="e">
            <v>#REF!</v>
          </cell>
          <cell r="AS92">
            <v>2048</v>
          </cell>
        </row>
        <row r="93">
          <cell r="C93">
            <v>35</v>
          </cell>
          <cell r="N93">
            <v>3758.15</v>
          </cell>
          <cell r="P93">
            <v>-3758.15</v>
          </cell>
          <cell r="Q93">
            <v>8235.8940000000002</v>
          </cell>
          <cell r="S93">
            <v>-8235.8940000000002</v>
          </cell>
          <cell r="T93">
            <v>583.47</v>
          </cell>
          <cell r="W93">
            <v>0</v>
          </cell>
          <cell r="X93">
            <v>-583.47</v>
          </cell>
          <cell r="Y93">
            <v>1080.76</v>
          </cell>
          <cell r="AB93">
            <v>432</v>
          </cell>
          <cell r="AC93">
            <v>-648.76</v>
          </cell>
          <cell r="AD93">
            <v>2673</v>
          </cell>
          <cell r="AE93">
            <v>932.45</v>
          </cell>
          <cell r="AF93">
            <v>1740.55</v>
          </cell>
          <cell r="AI93">
            <v>0</v>
          </cell>
          <cell r="AJ93">
            <v>-2673</v>
          </cell>
          <cell r="AN93" t="e">
            <v>#REF!</v>
          </cell>
          <cell r="AP93" t="e">
            <v>#REF!</v>
          </cell>
          <cell r="AS93">
            <v>432</v>
          </cell>
        </row>
        <row r="95">
          <cell r="C95">
            <v>-1308</v>
          </cell>
          <cell r="N95">
            <v>710.5</v>
          </cell>
          <cell r="P95">
            <v>-710.5</v>
          </cell>
          <cell r="Q95">
            <v>3803.2</v>
          </cell>
          <cell r="R95">
            <v>0</v>
          </cell>
          <cell r="S95">
            <v>-3803.2</v>
          </cell>
          <cell r="T95">
            <v>0</v>
          </cell>
          <cell r="X95">
            <v>0</v>
          </cell>
          <cell r="Y95">
            <v>0</v>
          </cell>
          <cell r="AC95">
            <v>0</v>
          </cell>
          <cell r="AD95">
            <v>0.29999999999998295</v>
          </cell>
          <cell r="AE95">
            <v>0</v>
          </cell>
          <cell r="AF95">
            <v>0.29999999999998295</v>
          </cell>
          <cell r="AI95">
            <v>0</v>
          </cell>
          <cell r="AJ95">
            <v>-0.29999999999998295</v>
          </cell>
          <cell r="AN95" t="e">
            <v>#REF!</v>
          </cell>
          <cell r="AP95" t="e">
            <v>#REF!</v>
          </cell>
          <cell r="AS95">
            <v>0</v>
          </cell>
        </row>
        <row r="96">
          <cell r="P96">
            <v>0</v>
          </cell>
          <cell r="S96">
            <v>0</v>
          </cell>
          <cell r="X96">
            <v>0</v>
          </cell>
          <cell r="AC96">
            <v>0</v>
          </cell>
          <cell r="AF96">
            <v>0</v>
          </cell>
          <cell r="AI96">
            <v>0</v>
          </cell>
          <cell r="AJ96">
            <v>0</v>
          </cell>
          <cell r="AN96" t="e">
            <v>#REF!</v>
          </cell>
          <cell r="AP96" t="e">
            <v>#REF!</v>
          </cell>
          <cell r="AS96">
            <v>0</v>
          </cell>
        </row>
        <row r="97">
          <cell r="P97">
            <v>0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0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I99">
            <v>0</v>
          </cell>
          <cell r="AJ99">
            <v>0</v>
          </cell>
          <cell r="AN99" t="e">
            <v>#REF!</v>
          </cell>
          <cell r="AP99" t="e">
            <v>#REF!</v>
          </cell>
          <cell r="AS99">
            <v>0</v>
          </cell>
        </row>
        <row r="100">
          <cell r="C100">
            <v>-1308</v>
          </cell>
          <cell r="N100">
            <v>0.19200000000000017</v>
          </cell>
          <cell r="P100">
            <v>-0.19200000000000017</v>
          </cell>
          <cell r="Q100">
            <v>-0.32000000000000028</v>
          </cell>
          <cell r="R100">
            <v>31</v>
          </cell>
          <cell r="S100">
            <v>31.32</v>
          </cell>
          <cell r="T100">
            <v>-0.3360000000000003</v>
          </cell>
          <cell r="W100">
            <v>2</v>
          </cell>
          <cell r="X100">
            <v>2.3360000000000003</v>
          </cell>
          <cell r="Y100">
            <v>0.28000000000000114</v>
          </cell>
          <cell r="AB100">
            <v>10</v>
          </cell>
          <cell r="AC100">
            <v>9.7199999999999989</v>
          </cell>
          <cell r="AD100">
            <v>0.35200000000000031</v>
          </cell>
          <cell r="AE100">
            <v>0.35200000000000031</v>
          </cell>
          <cell r="AF100">
            <v>0</v>
          </cell>
          <cell r="AG100">
            <v>128</v>
          </cell>
          <cell r="AH100">
            <v>128</v>
          </cell>
          <cell r="AI100">
            <v>0</v>
          </cell>
          <cell r="AJ100">
            <v>127.648</v>
          </cell>
          <cell r="AN100" t="e">
            <v>#REF!</v>
          </cell>
          <cell r="AP100" t="e">
            <v>#REF!</v>
          </cell>
          <cell r="AS100">
            <v>140</v>
          </cell>
        </row>
        <row r="101">
          <cell r="C101">
            <v>-1308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X101">
            <v>0</v>
          </cell>
          <cell r="Y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I101">
            <v>0</v>
          </cell>
          <cell r="AJ101">
            <v>0</v>
          </cell>
          <cell r="AN101" t="e">
            <v>#REF!</v>
          </cell>
          <cell r="AP101" t="e">
            <v>#REF!</v>
          </cell>
          <cell r="AS101">
            <v>0</v>
          </cell>
        </row>
        <row r="102">
          <cell r="C102">
            <v>0</v>
          </cell>
          <cell r="N102">
            <v>0</v>
          </cell>
          <cell r="P102">
            <v>0</v>
          </cell>
          <cell r="Q102">
            <v>0</v>
          </cell>
          <cell r="S102">
            <v>0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 t="e">
            <v>#REF!</v>
          </cell>
          <cell r="AP102" t="e">
            <v>#REF!</v>
          </cell>
          <cell r="AS102">
            <v>0</v>
          </cell>
        </row>
        <row r="103">
          <cell r="C103">
            <v>0</v>
          </cell>
          <cell r="N103">
            <v>0.19200000000000017</v>
          </cell>
          <cell r="P103">
            <v>-0.19200000000000017</v>
          </cell>
          <cell r="Q103">
            <v>-0.32000000000000028</v>
          </cell>
          <cell r="R103">
            <v>31</v>
          </cell>
          <cell r="S103">
            <v>31.32</v>
          </cell>
          <cell r="T103">
            <v>-0.3360000000000003</v>
          </cell>
          <cell r="W103">
            <v>2</v>
          </cell>
          <cell r="X103">
            <v>2.3360000000000003</v>
          </cell>
          <cell r="Y103">
            <v>0.28000000000000114</v>
          </cell>
          <cell r="AB103">
            <v>10</v>
          </cell>
          <cell r="AC103">
            <v>9.7199999999999989</v>
          </cell>
          <cell r="AD103">
            <v>0.35200000000000031</v>
          </cell>
          <cell r="AE103">
            <v>0.35200000000000031</v>
          </cell>
          <cell r="AF103">
            <v>0</v>
          </cell>
          <cell r="AG103">
            <v>128</v>
          </cell>
          <cell r="AH103">
            <v>128</v>
          </cell>
          <cell r="AI103">
            <v>0</v>
          </cell>
          <cell r="AJ103">
            <v>127.648</v>
          </cell>
          <cell r="AN103">
            <v>3701.768</v>
          </cell>
          <cell r="AP103">
            <v>3702</v>
          </cell>
          <cell r="AS103">
            <v>140</v>
          </cell>
        </row>
        <row r="104">
          <cell r="C104">
            <v>0</v>
          </cell>
          <cell r="N104">
            <v>0.20800000000000018</v>
          </cell>
          <cell r="P104">
            <v>-0.20800000000000018</v>
          </cell>
          <cell r="Q104">
            <v>234.404</v>
          </cell>
          <cell r="R104">
            <v>154</v>
          </cell>
          <cell r="S104">
            <v>-80.403999999999996</v>
          </cell>
          <cell r="T104">
            <v>-0.42800000000000082</v>
          </cell>
          <cell r="W104">
            <v>79</v>
          </cell>
          <cell r="X104">
            <v>79.427999999999997</v>
          </cell>
          <cell r="Y104">
            <v>6.799999999999784E-2</v>
          </cell>
          <cell r="AB104">
            <v>86</v>
          </cell>
          <cell r="AC104">
            <v>85.932000000000002</v>
          </cell>
          <cell r="AD104">
            <v>0.28399999999999892</v>
          </cell>
          <cell r="AE104">
            <v>0.28399999999999892</v>
          </cell>
          <cell r="AF104">
            <v>0</v>
          </cell>
          <cell r="AG104">
            <v>30</v>
          </cell>
          <cell r="AH104">
            <v>30</v>
          </cell>
          <cell r="AI104">
            <v>0</v>
          </cell>
          <cell r="AJ104">
            <v>29.716000000000001</v>
          </cell>
          <cell r="AN104" t="e">
            <v>#REF!</v>
          </cell>
          <cell r="AP104" t="e">
            <v>#REF!</v>
          </cell>
          <cell r="AS104">
            <v>195</v>
          </cell>
        </row>
        <row r="105">
          <cell r="C105">
            <v>0</v>
          </cell>
          <cell r="N105">
            <v>0</v>
          </cell>
          <cell r="P105">
            <v>0</v>
          </cell>
          <cell r="Q105">
            <v>233.64000000000001</v>
          </cell>
          <cell r="R105">
            <v>0</v>
          </cell>
          <cell r="S105">
            <v>-233.64000000000001</v>
          </cell>
          <cell r="T105">
            <v>0</v>
          </cell>
          <cell r="W105">
            <v>0</v>
          </cell>
          <cell r="X105">
            <v>0</v>
          </cell>
          <cell r="Y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I105">
            <v>0</v>
          </cell>
          <cell r="AJ105">
            <v>0</v>
          </cell>
          <cell r="AN105" t="e">
            <v>#REF!</v>
          </cell>
          <cell r="AP105" t="e">
            <v>#REF!</v>
          </cell>
          <cell r="AS105">
            <v>0</v>
          </cell>
        </row>
        <row r="106">
          <cell r="C106">
            <v>0</v>
          </cell>
          <cell r="N106">
            <v>0.20800000000000018</v>
          </cell>
          <cell r="P106">
            <v>-0.20800000000000018</v>
          </cell>
          <cell r="Q106">
            <v>-0.23600000000000065</v>
          </cell>
          <cell r="R106">
            <v>154</v>
          </cell>
          <cell r="S106">
            <v>154.23599999999999</v>
          </cell>
          <cell r="T106">
            <v>-0.42800000000000082</v>
          </cell>
          <cell r="W106">
            <v>79</v>
          </cell>
          <cell r="X106">
            <v>79.427999999999997</v>
          </cell>
          <cell r="Y106">
            <v>6.799999999999784E-2</v>
          </cell>
          <cell r="AB106">
            <v>86</v>
          </cell>
          <cell r="AC106">
            <v>85.932000000000002</v>
          </cell>
          <cell r="AD106">
            <v>0.28399999999999892</v>
          </cell>
          <cell r="AE106">
            <v>0.28399999999999892</v>
          </cell>
          <cell r="AF106">
            <v>0</v>
          </cell>
          <cell r="AG106">
            <v>30</v>
          </cell>
          <cell r="AH106">
            <v>30</v>
          </cell>
          <cell r="AI106">
            <v>0</v>
          </cell>
          <cell r="AJ106">
            <v>29.716000000000001</v>
          </cell>
          <cell r="AN106" t="e">
            <v>#REF!</v>
          </cell>
          <cell r="AP106" t="e">
            <v>#REF!</v>
          </cell>
          <cell r="AS106">
            <v>195</v>
          </cell>
        </row>
        <row r="107">
          <cell r="C107" t="e">
            <v>#REF!</v>
          </cell>
          <cell r="N107">
            <v>0</v>
          </cell>
          <cell r="P107">
            <v>0</v>
          </cell>
          <cell r="Q107">
            <v>526.04999999999995</v>
          </cell>
          <cell r="R107">
            <v>800</v>
          </cell>
          <cell r="S107">
            <v>273.95000000000005</v>
          </cell>
          <cell r="T107">
            <v>0</v>
          </cell>
          <cell r="X107">
            <v>0</v>
          </cell>
          <cell r="Y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I107">
            <v>0</v>
          </cell>
          <cell r="AJ107">
            <v>0</v>
          </cell>
          <cell r="AN107" t="e">
            <v>#REF!</v>
          </cell>
          <cell r="AP107" t="e">
            <v>#REF!</v>
          </cell>
          <cell r="AQ107" t="e">
            <v>#REF!</v>
          </cell>
          <cell r="AR107" t="e">
            <v>#REF!</v>
          </cell>
          <cell r="AS107">
            <v>0</v>
          </cell>
        </row>
        <row r="108">
          <cell r="C108">
            <v>0</v>
          </cell>
          <cell r="N108">
            <v>0</v>
          </cell>
          <cell r="P108">
            <v>0</v>
          </cell>
          <cell r="Q108">
            <v>526.04999999999995</v>
          </cell>
          <cell r="R108">
            <v>800</v>
          </cell>
          <cell r="S108">
            <v>273.95000000000005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 t="e">
            <v>#REF!</v>
          </cell>
          <cell r="AP108" t="e">
            <v>#REF!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0</v>
          </cell>
          <cell r="S109">
            <v>0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 t="e">
            <v>#REF!</v>
          </cell>
          <cell r="AP109" t="e">
            <v>#REF!</v>
          </cell>
          <cell r="AQ109">
            <v>0</v>
          </cell>
          <cell r="AR109">
            <v>0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 t="e">
            <v>#REF!</v>
          </cell>
          <cell r="AP110" t="e">
            <v>#REF!</v>
          </cell>
          <cell r="AS110">
            <v>0</v>
          </cell>
        </row>
        <row r="111">
          <cell r="C111">
            <v>0</v>
          </cell>
          <cell r="N111">
            <v>0</v>
          </cell>
          <cell r="P111">
            <v>0</v>
          </cell>
          <cell r="Q111">
            <v>0</v>
          </cell>
          <cell r="R111">
            <v>928</v>
          </cell>
          <cell r="S111">
            <v>928</v>
          </cell>
          <cell r="T111">
            <v>0</v>
          </cell>
          <cell r="W111">
            <v>366</v>
          </cell>
          <cell r="X111">
            <v>366</v>
          </cell>
          <cell r="Y111">
            <v>0</v>
          </cell>
          <cell r="AB111">
            <v>251</v>
          </cell>
          <cell r="AC111">
            <v>251</v>
          </cell>
          <cell r="AD111">
            <v>0</v>
          </cell>
          <cell r="AE111">
            <v>0</v>
          </cell>
          <cell r="AF111">
            <v>0</v>
          </cell>
          <cell r="AG111">
            <v>535</v>
          </cell>
          <cell r="AH111">
            <v>535</v>
          </cell>
          <cell r="AI111">
            <v>0</v>
          </cell>
          <cell r="AJ111">
            <v>535</v>
          </cell>
          <cell r="AN111" t="e">
            <v>#REF!</v>
          </cell>
          <cell r="AP111" t="e">
            <v>#REF!</v>
          </cell>
          <cell r="AS111">
            <v>1152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8</v>
          </cell>
          <cell r="S112">
            <v>8</v>
          </cell>
          <cell r="T112">
            <v>0</v>
          </cell>
          <cell r="W112">
            <v>57</v>
          </cell>
          <cell r="X112">
            <v>57</v>
          </cell>
          <cell r="Y112">
            <v>0</v>
          </cell>
          <cell r="AB112">
            <v>7</v>
          </cell>
          <cell r="AC112">
            <v>7</v>
          </cell>
          <cell r="AD112">
            <v>0</v>
          </cell>
          <cell r="AE112">
            <v>0</v>
          </cell>
          <cell r="AF112">
            <v>0</v>
          </cell>
          <cell r="AI112">
            <v>0</v>
          </cell>
          <cell r="AJ112">
            <v>0</v>
          </cell>
          <cell r="AN112">
            <v>19</v>
          </cell>
          <cell r="AP112">
            <v>19</v>
          </cell>
          <cell r="AS112">
            <v>64</v>
          </cell>
        </row>
        <row r="113">
          <cell r="C113">
            <v>1290</v>
          </cell>
          <cell r="N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X113">
            <v>0</v>
          </cell>
          <cell r="Y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 t="e">
            <v>#REF!</v>
          </cell>
          <cell r="AP113" t="e">
            <v>#REF!</v>
          </cell>
          <cell r="AS113">
            <v>0</v>
          </cell>
        </row>
        <row r="114">
          <cell r="C114">
            <v>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I114">
            <v>0</v>
          </cell>
          <cell r="AJ114">
            <v>0</v>
          </cell>
          <cell r="AP114">
            <v>0</v>
          </cell>
          <cell r="AS114">
            <v>0</v>
          </cell>
        </row>
        <row r="115">
          <cell r="C115">
            <v>10509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10509</v>
          </cell>
          <cell r="AS115">
            <v>0</v>
          </cell>
        </row>
        <row r="116">
          <cell r="C116">
            <v>0</v>
          </cell>
        </row>
        <row r="119">
          <cell r="P119">
            <v>0</v>
          </cell>
          <cell r="S119">
            <v>0</v>
          </cell>
          <cell r="X119">
            <v>0</v>
          </cell>
          <cell r="AC119">
            <v>0</v>
          </cell>
          <cell r="AE119" t="e">
            <v>#REF!</v>
          </cell>
          <cell r="AF119" t="e">
            <v>#REF!</v>
          </cell>
          <cell r="AI119">
            <v>0</v>
          </cell>
          <cell r="AJ119">
            <v>0</v>
          </cell>
          <cell r="AN119" t="e">
            <v>#REF!</v>
          </cell>
          <cell r="AP119">
            <v>36465</v>
          </cell>
          <cell r="AQ119" t="e">
            <v>#REF!</v>
          </cell>
          <cell r="AS119">
            <v>0</v>
          </cell>
        </row>
        <row r="120">
          <cell r="C120">
            <v>0</v>
          </cell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J120">
            <v>0</v>
          </cell>
          <cell r="AN120" t="e">
            <v>#REF!</v>
          </cell>
          <cell r="AP120" t="e">
            <v>#REF!</v>
          </cell>
          <cell r="AS120">
            <v>0</v>
          </cell>
        </row>
        <row r="121">
          <cell r="C121">
            <v>11853</v>
          </cell>
          <cell r="D121">
            <v>0</v>
          </cell>
          <cell r="E121">
            <v>0</v>
          </cell>
          <cell r="N121">
            <v>0.40000000000000036</v>
          </cell>
          <cell r="O121">
            <v>0</v>
          </cell>
          <cell r="P121">
            <v>-0.40000000000000036</v>
          </cell>
          <cell r="Q121">
            <v>0</v>
          </cell>
          <cell r="R121">
            <v>1921</v>
          </cell>
          <cell r="S121">
            <v>1921</v>
          </cell>
          <cell r="T121">
            <v>-0.76400000000000112</v>
          </cell>
          <cell r="U121">
            <v>0</v>
          </cell>
          <cell r="V121">
            <v>0</v>
          </cell>
          <cell r="W121">
            <v>504</v>
          </cell>
          <cell r="X121">
            <v>504.76400000000001</v>
          </cell>
          <cell r="Y121">
            <v>0.34799999999999898</v>
          </cell>
          <cell r="Z121">
            <v>0</v>
          </cell>
          <cell r="AA121">
            <v>0</v>
          </cell>
          <cell r="AB121">
            <v>354</v>
          </cell>
          <cell r="AC121">
            <v>353.65199999999999</v>
          </cell>
          <cell r="AD121">
            <v>0.63599999999999923</v>
          </cell>
          <cell r="AE121">
            <v>0.63599999999999923</v>
          </cell>
          <cell r="AF121">
            <v>0</v>
          </cell>
          <cell r="AG121">
            <v>693</v>
          </cell>
          <cell r="AH121">
            <v>693</v>
          </cell>
          <cell r="AI121">
            <v>0</v>
          </cell>
          <cell r="AJ121">
            <v>692.36400000000003</v>
          </cell>
          <cell r="AN121" t="e">
            <v>#REF!</v>
          </cell>
          <cell r="AP121" t="e">
            <v>#REF!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C122" t="e">
            <v>#REF!</v>
          </cell>
          <cell r="D122">
            <v>0</v>
          </cell>
          <cell r="E122">
            <v>0</v>
          </cell>
          <cell r="N122">
            <v>710.9</v>
          </cell>
          <cell r="P122">
            <v>-710.9</v>
          </cell>
          <cell r="Q122">
            <v>4563.3339999999998</v>
          </cell>
          <cell r="T122">
            <v>-0.76400000000000112</v>
          </cell>
          <cell r="U122">
            <v>0</v>
          </cell>
          <cell r="V122">
            <v>0</v>
          </cell>
          <cell r="X122">
            <v>0.76400000000000112</v>
          </cell>
          <cell r="Y122">
            <v>0.34799999999999898</v>
          </cell>
          <cell r="Z122">
            <v>0</v>
          </cell>
          <cell r="AA122">
            <v>0</v>
          </cell>
          <cell r="AC122">
            <v>-0.34799999999999898</v>
          </cell>
          <cell r="AJ122">
            <v>0</v>
          </cell>
          <cell r="AN122" t="e">
            <v>#REF!</v>
          </cell>
          <cell r="AP122" t="e">
            <v>#REF!</v>
          </cell>
        </row>
        <row r="123">
          <cell r="P123">
            <v>0</v>
          </cell>
          <cell r="X123">
            <v>0</v>
          </cell>
          <cell r="AC123">
            <v>0</v>
          </cell>
          <cell r="AJ123">
            <v>0</v>
          </cell>
          <cell r="AP123" t="e">
            <v>#REF!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 t="e">
            <v>#REF!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 t="e">
            <v>#REF!</v>
          </cell>
          <cell r="AQ125" t="e">
            <v>#REF!</v>
          </cell>
          <cell r="AR125" t="e">
            <v>#REF!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  <cell r="AP127" t="e">
            <v>#REF!</v>
          </cell>
          <cell r="AU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  <cell r="AP130" t="e">
            <v>#REF!</v>
          </cell>
          <cell r="AR130" t="e">
            <v>#REF!</v>
          </cell>
          <cell r="AU130">
            <v>0</v>
          </cell>
          <cell r="AW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 t="e">
            <v>#REF!</v>
          </cell>
          <cell r="AU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 t="e">
            <v>#REF!</v>
          </cell>
          <cell r="AU132" t="e">
            <v>#DIV/0!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 t="e">
            <v>#REF!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>
            <v>0</v>
          </cell>
          <cell r="AU134">
            <v>0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  <cell r="AP136">
            <v>36.19</v>
          </cell>
          <cell r="AU136" t="e">
            <v>#DIV/0!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  <cell r="AN138">
            <v>0</v>
          </cell>
          <cell r="AP138" t="e">
            <v>#REF!</v>
          </cell>
          <cell r="AU138" t="e">
            <v>#DIV/0!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P139">
            <v>180931</v>
          </cell>
          <cell r="AQ139">
            <v>180931</v>
          </cell>
        </row>
        <row r="140">
          <cell r="C140" t="str">
            <v>коп/кВтг</v>
          </cell>
          <cell r="P140">
            <v>0</v>
          </cell>
          <cell r="X140">
            <v>0</v>
          </cell>
          <cell r="AC140">
            <v>0</v>
          </cell>
          <cell r="AJ140">
            <v>0</v>
          </cell>
        </row>
        <row r="141">
          <cell r="P141">
            <v>0</v>
          </cell>
          <cell r="X141">
            <v>0</v>
          </cell>
          <cell r="AC141">
            <v>0</v>
          </cell>
          <cell r="AJ141">
            <v>0</v>
          </cell>
          <cell r="AN141">
            <v>0</v>
          </cell>
          <cell r="AP141">
            <v>0</v>
          </cell>
        </row>
        <row r="142">
          <cell r="P142">
            <v>0</v>
          </cell>
          <cell r="Q142">
            <v>0</v>
          </cell>
          <cell r="X142">
            <v>0</v>
          </cell>
          <cell r="AC142">
            <v>0</v>
          </cell>
          <cell r="AJ142">
            <v>0</v>
          </cell>
          <cell r="AP142">
            <v>2601</v>
          </cell>
        </row>
        <row r="143">
          <cell r="P143">
            <v>0</v>
          </cell>
          <cell r="X143">
            <v>0</v>
          </cell>
          <cell r="AC143">
            <v>0</v>
          </cell>
          <cell r="AJ143">
            <v>0</v>
          </cell>
          <cell r="AN143">
            <v>0</v>
          </cell>
          <cell r="AP143" t="e">
            <v>#REF!</v>
          </cell>
          <cell r="AQ143">
            <v>180931</v>
          </cell>
          <cell r="AR143" t="e">
            <v>#REF!</v>
          </cell>
          <cell r="AU143">
            <v>0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P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 t="e">
            <v>#REF!</v>
          </cell>
          <cell r="AQ145">
            <v>180931</v>
          </cell>
          <cell r="AR145" t="e">
            <v>#REF!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U146">
            <v>21126</v>
          </cell>
          <cell r="AV146">
            <v>32127</v>
          </cell>
          <cell r="AW146">
            <v>21565.09890909091</v>
          </cell>
          <cell r="AX146" t="e">
            <v>#REF!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P147" t="e">
            <v>#REF!</v>
          </cell>
          <cell r="AQ147" t="e">
            <v>#REF!</v>
          </cell>
          <cell r="AR147" t="e">
            <v>#REF!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</row>
        <row r="149">
          <cell r="C149">
            <v>0</v>
          </cell>
          <cell r="N149">
            <v>0</v>
          </cell>
          <cell r="P149">
            <v>0</v>
          </cell>
          <cell r="Q149">
            <v>0</v>
          </cell>
          <cell r="T149">
            <v>0</v>
          </cell>
          <cell r="X149">
            <v>0</v>
          </cell>
          <cell r="Y149">
            <v>0</v>
          </cell>
          <cell r="AC149">
            <v>0</v>
          </cell>
          <cell r="AJ149">
            <v>0</v>
          </cell>
          <cell r="AN149">
            <v>0</v>
          </cell>
        </row>
        <row r="151">
          <cell r="C151">
            <v>916.24199999999996</v>
          </cell>
          <cell r="N151">
            <v>1295.5</v>
          </cell>
          <cell r="P151">
            <v>-1295.5</v>
          </cell>
          <cell r="Q151">
            <v>2567.7454545454548</v>
          </cell>
          <cell r="S151">
            <v>-2567.7454545454548</v>
          </cell>
          <cell r="T151">
            <v>1558.3090909090909</v>
          </cell>
          <cell r="W151">
            <v>1510</v>
          </cell>
          <cell r="X151">
            <v>-48.309090909090855</v>
          </cell>
          <cell r="Y151">
            <v>1196.7</v>
          </cell>
          <cell r="AC151">
            <v>-1196.7</v>
          </cell>
          <cell r="AD151">
            <v>1791.7636363636364</v>
          </cell>
          <cell r="AE151">
            <v>1791.7636363636364</v>
          </cell>
          <cell r="AF151">
            <v>0</v>
          </cell>
          <cell r="AG151">
            <v>1946</v>
          </cell>
          <cell r="AH151">
            <v>938</v>
          </cell>
          <cell r="AI151">
            <v>0</v>
          </cell>
          <cell r="AJ151">
            <v>154.23636363636365</v>
          </cell>
          <cell r="AN151">
            <v>197</v>
          </cell>
          <cell r="AP151">
            <v>9542.2601818181811</v>
          </cell>
        </row>
        <row r="152">
          <cell r="C152">
            <v>916.24199999999996</v>
          </cell>
        </row>
        <row r="153">
          <cell r="N153">
            <v>720.33333333333326</v>
          </cell>
          <cell r="O153">
            <v>272</v>
          </cell>
          <cell r="P153">
            <v>-448.33333333333326</v>
          </cell>
          <cell r="Q153">
            <v>3670.545454545455</v>
          </cell>
          <cell r="R153">
            <v>1487</v>
          </cell>
          <cell r="S153">
            <v>-2183.545454545455</v>
          </cell>
          <cell r="T153">
            <v>2210.090909090909</v>
          </cell>
          <cell r="U153">
            <v>1268</v>
          </cell>
          <cell r="V153">
            <v>942.09090909090901</v>
          </cell>
          <cell r="W153">
            <v>831</v>
          </cell>
          <cell r="X153">
            <v>-1379.090909090909</v>
          </cell>
          <cell r="Y153">
            <v>1432.090909090909</v>
          </cell>
          <cell r="Z153">
            <v>763</v>
          </cell>
          <cell r="AA153">
            <v>669.09090909090901</v>
          </cell>
          <cell r="AB153">
            <v>596</v>
          </cell>
          <cell r="AC153">
            <v>-836.09090909090901</v>
          </cell>
          <cell r="AD153">
            <v>1429.2727272727273</v>
          </cell>
          <cell r="AE153">
            <v>1429.090909090909</v>
          </cell>
          <cell r="AF153">
            <v>0.18181818181824383</v>
          </cell>
          <cell r="AG153">
            <v>437</v>
          </cell>
          <cell r="AH153">
            <v>265</v>
          </cell>
          <cell r="AI153">
            <v>0</v>
          </cell>
          <cell r="AJ153">
            <v>-992.27272727272725</v>
          </cell>
          <cell r="AN153">
            <v>0</v>
          </cell>
        </row>
        <row r="154">
          <cell r="N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70</v>
          </cell>
          <cell r="X154">
            <v>-70</v>
          </cell>
          <cell r="Y154">
            <v>24</v>
          </cell>
          <cell r="AC154">
            <v>-24</v>
          </cell>
          <cell r="AJ154">
            <v>0</v>
          </cell>
          <cell r="AP154" t="e">
            <v>#REF!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X155">
            <v>0</v>
          </cell>
          <cell r="Y155">
            <v>0</v>
          </cell>
          <cell r="AC155">
            <v>0</v>
          </cell>
          <cell r="AJ155">
            <v>0</v>
          </cell>
          <cell r="AP155" t="e">
            <v>#REF!</v>
          </cell>
        </row>
        <row r="156">
          <cell r="C156" t="e">
            <v>#REF!</v>
          </cell>
          <cell r="N156">
            <v>681</v>
          </cell>
          <cell r="P156">
            <v>-681</v>
          </cell>
          <cell r="Q156">
            <v>1041.8333333333333</v>
          </cell>
          <cell r="S156">
            <v>-1041.8333333333333</v>
          </cell>
          <cell r="T156">
            <v>213</v>
          </cell>
          <cell r="X156">
            <v>-213</v>
          </cell>
          <cell r="Y156">
            <v>1171.0035872727274</v>
          </cell>
          <cell r="AC156">
            <v>-1171.0035872727274</v>
          </cell>
          <cell r="AJ156">
            <v>0</v>
          </cell>
          <cell r="AP156" t="e">
            <v>#REF!</v>
          </cell>
        </row>
        <row r="157">
          <cell r="C157" t="e">
            <v>#REF!</v>
          </cell>
          <cell r="N157">
            <v>47</v>
          </cell>
          <cell r="P157">
            <v>-47</v>
          </cell>
          <cell r="Q157">
            <v>140</v>
          </cell>
          <cell r="S157">
            <v>-140</v>
          </cell>
          <cell r="T157">
            <v>105</v>
          </cell>
          <cell r="X157">
            <v>-105</v>
          </cell>
          <cell r="Y157">
            <v>190</v>
          </cell>
          <cell r="AC157">
            <v>-190</v>
          </cell>
          <cell r="AJ157">
            <v>0</v>
          </cell>
          <cell r="AP157" t="e">
            <v>#REF!</v>
          </cell>
        </row>
        <row r="158">
          <cell r="C158" t="e">
            <v>#REF!</v>
          </cell>
          <cell r="N158">
            <v>1248.5</v>
          </cell>
          <cell r="P158">
            <v>-1248.5</v>
          </cell>
          <cell r="Q158">
            <v>140</v>
          </cell>
          <cell r="S158">
            <v>-140</v>
          </cell>
          <cell r="T158" t="str">
            <v xml:space="preserve">                   КОРИГУВАННЯ   ПЛАНУ   НА   СЕРПЕНЬ  1998 р</v>
          </cell>
          <cell r="X158" t="e">
            <v>#VALUE!</v>
          </cell>
          <cell r="Y158">
            <v>1006.7</v>
          </cell>
          <cell r="AC158">
            <v>-1006.7</v>
          </cell>
          <cell r="AJ158">
            <v>0</v>
          </cell>
          <cell r="AP158" t="e">
            <v>#REF!</v>
          </cell>
        </row>
        <row r="159">
          <cell r="C159" t="e">
            <v>#REF!</v>
          </cell>
          <cell r="N159">
            <v>1295.5</v>
          </cell>
          <cell r="P159">
            <v>-1295.5</v>
          </cell>
          <cell r="Q159">
            <v>280</v>
          </cell>
          <cell r="S159">
            <v>-280</v>
          </cell>
          <cell r="X159">
            <v>0</v>
          </cell>
          <cell r="Y159">
            <v>1196.7</v>
          </cell>
          <cell r="AC159">
            <v>-1196.7</v>
          </cell>
          <cell r="AJ159">
            <v>0</v>
          </cell>
        </row>
        <row r="160">
          <cell r="N160">
            <v>0</v>
          </cell>
          <cell r="P160">
            <v>0</v>
          </cell>
          <cell r="Q160">
            <v>2287.7454545454548</v>
          </cell>
          <cell r="S160">
            <v>-2287.7454545454548</v>
          </cell>
          <cell r="X160">
            <v>0</v>
          </cell>
          <cell r="Y160">
            <v>0</v>
          </cell>
          <cell r="AC160">
            <v>0</v>
          </cell>
          <cell r="AJ160">
            <v>0</v>
          </cell>
          <cell r="AP160" t="e">
            <v>#REF!</v>
          </cell>
        </row>
        <row r="161">
          <cell r="C161" t="e">
            <v>#REF!</v>
          </cell>
          <cell r="N161" t="e">
            <v>#REF!</v>
          </cell>
          <cell r="P161" t="e">
            <v>#REF!</v>
          </cell>
          <cell r="Q161">
            <v>776</v>
          </cell>
          <cell r="S161">
            <v>-776</v>
          </cell>
          <cell r="X161">
            <v>0</v>
          </cell>
          <cell r="Y161" t="e">
            <v>#REF!</v>
          </cell>
          <cell r="AC161" t="e">
            <v>#REF!</v>
          </cell>
          <cell r="AJ161">
            <v>0</v>
          </cell>
          <cell r="AP161" t="e">
            <v>#REF!</v>
          </cell>
        </row>
        <row r="162">
          <cell r="C162">
            <v>-1273</v>
          </cell>
          <cell r="N162">
            <v>4468.6499999999996</v>
          </cell>
          <cell r="O162">
            <v>0</v>
          </cell>
          <cell r="P162">
            <v>-4468.6499999999996</v>
          </cell>
          <cell r="Q162">
            <v>1739.5839999999998</v>
          </cell>
          <cell r="R162">
            <v>800</v>
          </cell>
          <cell r="S162">
            <v>-939.58399999999983</v>
          </cell>
          <cell r="T162">
            <v>582.97</v>
          </cell>
          <cell r="U162">
            <v>0</v>
          </cell>
          <cell r="V162">
            <v>0</v>
          </cell>
          <cell r="W162">
            <v>0</v>
          </cell>
          <cell r="X162">
            <v>-582.97</v>
          </cell>
          <cell r="Y162">
            <v>1080.26</v>
          </cell>
          <cell r="Z162">
            <v>0</v>
          </cell>
          <cell r="AA162">
            <v>0</v>
          </cell>
          <cell r="AB162">
            <v>432</v>
          </cell>
          <cell r="AC162">
            <v>-648.26</v>
          </cell>
          <cell r="AD162" t="e">
            <v>#REF!</v>
          </cell>
          <cell r="AE162">
            <v>2673</v>
          </cell>
          <cell r="AF162">
            <v>1740.55</v>
          </cell>
          <cell r="AG162">
            <v>0</v>
          </cell>
          <cell r="AH162">
            <v>0</v>
          </cell>
          <cell r="AI162">
            <v>0</v>
          </cell>
          <cell r="AJ162" t="e">
            <v>#REF!</v>
          </cell>
          <cell r="AK162">
            <v>0</v>
          </cell>
          <cell r="AL162">
            <v>0</v>
          </cell>
          <cell r="AM162">
            <v>0</v>
          </cell>
          <cell r="AN162" t="e">
            <v>#REF!</v>
          </cell>
          <cell r="AO162">
            <v>1616</v>
          </cell>
          <cell r="AP162" t="e">
            <v>#REF!</v>
          </cell>
          <cell r="AS162">
            <v>2048</v>
          </cell>
        </row>
        <row r="163">
          <cell r="C163">
            <v>0</v>
          </cell>
          <cell r="N163">
            <v>0.20800000000000018</v>
          </cell>
          <cell r="O163">
            <v>0</v>
          </cell>
          <cell r="P163">
            <v>-0.20800000000000018</v>
          </cell>
          <cell r="Q163">
            <v>-0.23600000000000065</v>
          </cell>
          <cell r="R163">
            <v>154</v>
          </cell>
          <cell r="S163">
            <v>154.23599999999999</v>
          </cell>
          <cell r="T163">
            <v>-0.42800000000000082</v>
          </cell>
          <cell r="U163">
            <v>0</v>
          </cell>
          <cell r="V163">
            <v>0</v>
          </cell>
          <cell r="W163">
            <v>79</v>
          </cell>
          <cell r="X163">
            <v>79.427999999999997</v>
          </cell>
          <cell r="Y163">
            <v>6.799999999999784E-2</v>
          </cell>
          <cell r="Z163">
            <v>0</v>
          </cell>
          <cell r="AA163">
            <v>0</v>
          </cell>
          <cell r="AB163">
            <v>86</v>
          </cell>
          <cell r="AC163">
            <v>85.932000000000002</v>
          </cell>
          <cell r="AD163">
            <v>0.28399999999999892</v>
          </cell>
          <cell r="AE163">
            <v>0.28399999999999892</v>
          </cell>
          <cell r="AF163">
            <v>0</v>
          </cell>
          <cell r="AG163">
            <v>30</v>
          </cell>
          <cell r="AH163">
            <v>30</v>
          </cell>
          <cell r="AI163">
            <v>0</v>
          </cell>
          <cell r="AJ163">
            <v>29.716000000000001</v>
          </cell>
          <cell r="AK163">
            <v>0</v>
          </cell>
          <cell r="AL163">
            <v>0</v>
          </cell>
          <cell r="AM163">
            <v>0</v>
          </cell>
          <cell r="AN163" t="e">
            <v>#REF!</v>
          </cell>
          <cell r="AO163">
            <v>0</v>
          </cell>
          <cell r="AP163" t="e">
            <v>#REF!</v>
          </cell>
          <cell r="AS163">
            <v>195</v>
          </cell>
        </row>
        <row r="164">
          <cell r="C164">
            <v>1651.8969999999999</v>
          </cell>
          <cell r="N164">
            <v>5904.3327272727274</v>
          </cell>
          <cell r="O164">
            <v>2062</v>
          </cell>
          <cell r="P164">
            <v>-3842.3327272727274</v>
          </cell>
          <cell r="Q164">
            <v>13067.120909090911</v>
          </cell>
          <cell r="R164">
            <v>5523</v>
          </cell>
          <cell r="S164">
            <v>-7544.1209090909106</v>
          </cell>
          <cell r="T164">
            <v>5028.8272727272724</v>
          </cell>
          <cell r="U164">
            <v>2766</v>
          </cell>
          <cell r="V164">
            <v>2262.8272727272729</v>
          </cell>
          <cell r="W164">
            <v>2210</v>
          </cell>
          <cell r="X164">
            <v>-2818.8272727272724</v>
          </cell>
          <cell r="Y164">
            <v>4079.1272727272726</v>
          </cell>
          <cell r="Z164">
            <v>2165</v>
          </cell>
          <cell r="AA164">
            <v>1914.1272727272726</v>
          </cell>
          <cell r="AB164">
            <v>1749</v>
          </cell>
          <cell r="AC164">
            <v>-2330.1272727272726</v>
          </cell>
          <cell r="AD164">
            <v>11569.586363636365</v>
          </cell>
          <cell r="AE164">
            <v>10579.936363636363</v>
          </cell>
          <cell r="AF164">
            <v>989.65000000000077</v>
          </cell>
          <cell r="AG164">
            <v>4464</v>
          </cell>
          <cell r="AH164">
            <v>3202</v>
          </cell>
          <cell r="AI164">
            <v>427</v>
          </cell>
          <cell r="AJ164">
            <v>-7105.5863636363647</v>
          </cell>
          <cell r="AK164">
            <v>0</v>
          </cell>
          <cell r="AL164">
            <v>0</v>
          </cell>
          <cell r="AM164">
            <v>0</v>
          </cell>
          <cell r="AN164" t="e">
            <v>#REF!</v>
          </cell>
          <cell r="AO164">
            <v>0</v>
          </cell>
          <cell r="AP164" t="e">
            <v>#REF!</v>
          </cell>
          <cell r="AS164">
            <v>13703</v>
          </cell>
        </row>
        <row r="165">
          <cell r="C165">
            <v>62</v>
          </cell>
          <cell r="N165">
            <v>120.13333333333333</v>
          </cell>
          <cell r="O165">
            <v>51</v>
          </cell>
          <cell r="P165">
            <v>-69.133333333333326</v>
          </cell>
          <cell r="Q165">
            <v>220.39999999999998</v>
          </cell>
          <cell r="R165">
            <v>62</v>
          </cell>
          <cell r="S165">
            <v>-158.39999999999998</v>
          </cell>
          <cell r="T165">
            <v>5406.8666666666668</v>
          </cell>
          <cell r="U165">
            <v>2904</v>
          </cell>
          <cell r="V165">
            <v>2502.8666666666668</v>
          </cell>
          <cell r="W165">
            <v>2464</v>
          </cell>
          <cell r="X165">
            <v>-2942.8666666666668</v>
          </cell>
          <cell r="Y165">
            <v>481.46666666666658</v>
          </cell>
          <cell r="Z165">
            <v>49</v>
          </cell>
          <cell r="AA165">
            <v>42.533333333333331</v>
          </cell>
          <cell r="AB165">
            <v>27</v>
          </cell>
          <cell r="AC165">
            <v>-454.46666666666658</v>
          </cell>
          <cell r="AD165">
            <v>135</v>
          </cell>
          <cell r="AE165">
            <v>41</v>
          </cell>
          <cell r="AF165">
            <v>94</v>
          </cell>
          <cell r="AG165">
            <v>44</v>
          </cell>
          <cell r="AH165">
            <v>15</v>
          </cell>
          <cell r="AI165">
            <v>29</v>
          </cell>
          <cell r="AJ165">
            <v>-91</v>
          </cell>
          <cell r="AK165">
            <v>0</v>
          </cell>
          <cell r="AL165">
            <v>0</v>
          </cell>
          <cell r="AM165">
            <v>0</v>
          </cell>
          <cell r="AN165">
            <v>19</v>
          </cell>
          <cell r="AO165">
            <v>0</v>
          </cell>
          <cell r="AP165">
            <v>6255.8666666666677</v>
          </cell>
          <cell r="AS165">
            <v>2610</v>
          </cell>
        </row>
        <row r="166">
          <cell r="C166">
            <v>11069.257999999996</v>
          </cell>
          <cell r="N166">
            <v>6809.2400000000071</v>
          </cell>
          <cell r="Q166">
            <v>39038.189666666673</v>
          </cell>
          <cell r="T166">
            <v>9187.6373333333177</v>
          </cell>
          <cell r="Y166">
            <v>7332.1266666666525</v>
          </cell>
          <cell r="AE166">
            <v>-13656.893090909089</v>
          </cell>
          <cell r="AG166">
            <v>2466</v>
          </cell>
          <cell r="AH166">
            <v>2561</v>
          </cell>
          <cell r="AN166" t="e">
            <v>#REF!</v>
          </cell>
          <cell r="AP166" t="e">
            <v>#REF!</v>
          </cell>
        </row>
        <row r="167">
          <cell r="C167" t="e">
            <v>#REF!</v>
          </cell>
          <cell r="N167">
            <v>3758.15</v>
          </cell>
        </row>
        <row r="168">
          <cell r="C168" t="e">
            <v>#REF!</v>
          </cell>
        </row>
        <row r="169">
          <cell r="C169" t="e">
            <v>#REF!</v>
          </cell>
        </row>
        <row r="170">
          <cell r="AV170">
            <v>1507.2</v>
          </cell>
        </row>
        <row r="173">
          <cell r="C173" t="str">
            <v>АПАРАТ ВСЬОГО</v>
          </cell>
          <cell r="D173" t="str">
            <v>АПАРАТ ЕЛЕКТРО</v>
          </cell>
          <cell r="E173" t="str">
            <v>АПАРАТ ТЕПЛО</v>
          </cell>
          <cell r="N173" t="str">
            <v>ККМ</v>
          </cell>
          <cell r="Q173" t="str">
            <v>КТМ</v>
          </cell>
          <cell r="U173">
            <v>250</v>
          </cell>
          <cell r="Y173" t="str">
            <v>ТЕЦ-6 ВСЬОГО</v>
          </cell>
          <cell r="Z173" t="str">
            <v>Е/Е</v>
          </cell>
          <cell r="AA173" t="str">
            <v xml:space="preserve"> Т/Е</v>
          </cell>
          <cell r="AN173" t="str">
            <v>ДОП.ВИР. СТ.ОРГ.</v>
          </cell>
          <cell r="AP173" t="str">
            <v>АК КЕ ВСЬОГО</v>
          </cell>
          <cell r="AQ173" t="str">
            <v>Е/Е</v>
          </cell>
          <cell r="AR173" t="str">
            <v xml:space="preserve"> Т/Е</v>
          </cell>
          <cell r="AU173" t="str">
            <v>очикуваемАК КЕ ВСЬОГО</v>
          </cell>
          <cell r="AV173" t="str">
            <v>Е/Е</v>
          </cell>
          <cell r="AW173" t="str">
            <v xml:space="preserve"> Т/Е</v>
          </cell>
        </row>
        <row r="174">
          <cell r="C174">
            <v>1.895</v>
          </cell>
          <cell r="N174">
            <v>1.847</v>
          </cell>
          <cell r="Q174">
            <v>1.895</v>
          </cell>
          <cell r="U174">
            <v>1.895</v>
          </cell>
          <cell r="V174">
            <v>1.895</v>
          </cell>
          <cell r="Y174">
            <v>1.895</v>
          </cell>
          <cell r="Z174">
            <v>1.895</v>
          </cell>
          <cell r="AA174">
            <v>1.895</v>
          </cell>
          <cell r="AN174">
            <v>1.895</v>
          </cell>
          <cell r="AP174">
            <v>1.895</v>
          </cell>
          <cell r="AQ174">
            <v>1.895</v>
          </cell>
          <cell r="AU174">
            <v>1.905</v>
          </cell>
          <cell r="AV174">
            <v>1.895</v>
          </cell>
        </row>
        <row r="176">
          <cell r="Q176">
            <v>132.19999999999999</v>
          </cell>
          <cell r="Y176">
            <v>68.7</v>
          </cell>
          <cell r="AP176">
            <v>200.89999999999998</v>
          </cell>
          <cell r="AU176">
            <v>251.12700000000001</v>
          </cell>
        </row>
        <row r="177">
          <cell r="Q177">
            <v>150.5</v>
          </cell>
          <cell r="U177">
            <v>150.5</v>
          </cell>
          <cell r="Y177">
            <v>78.3</v>
          </cell>
          <cell r="AP177">
            <v>228.8</v>
          </cell>
          <cell r="AU177">
            <v>288.28500000000003</v>
          </cell>
        </row>
        <row r="178">
          <cell r="N178">
            <v>0</v>
          </cell>
          <cell r="Q178">
            <v>82.5</v>
          </cell>
          <cell r="U178">
            <v>82.5</v>
          </cell>
          <cell r="Y178">
            <v>82.5</v>
          </cell>
          <cell r="AP178">
            <v>82.5</v>
          </cell>
          <cell r="AU178">
            <v>66</v>
          </cell>
        </row>
        <row r="179">
          <cell r="N179">
            <v>0</v>
          </cell>
          <cell r="Q179">
            <v>156.34</v>
          </cell>
          <cell r="U179">
            <v>156.34</v>
          </cell>
          <cell r="Y179">
            <v>156.34</v>
          </cell>
          <cell r="AP179">
            <v>156.34</v>
          </cell>
          <cell r="AU179">
            <v>125.73</v>
          </cell>
        </row>
        <row r="180">
          <cell r="Q180">
            <v>20668</v>
          </cell>
          <cell r="U180">
            <v>0</v>
          </cell>
          <cell r="Y180">
            <v>10741</v>
          </cell>
          <cell r="AP180">
            <v>31409</v>
          </cell>
          <cell r="AU180">
            <v>31574</v>
          </cell>
        </row>
        <row r="181">
          <cell r="AP181">
            <v>31409</v>
          </cell>
          <cell r="AU181" t="e">
            <v>#REF!</v>
          </cell>
        </row>
        <row r="182">
          <cell r="Q182">
            <v>0</v>
          </cell>
          <cell r="U182">
            <v>0</v>
          </cell>
          <cell r="Y182">
            <v>52.1</v>
          </cell>
          <cell r="AP182">
            <v>52.1</v>
          </cell>
          <cell r="AU182">
            <v>67.933000000000007</v>
          </cell>
        </row>
        <row r="183">
          <cell r="Q183">
            <v>0</v>
          </cell>
          <cell r="U183">
            <v>0</v>
          </cell>
          <cell r="Y183">
            <v>71.3</v>
          </cell>
          <cell r="AP183">
            <v>71.3</v>
          </cell>
          <cell r="AU183">
            <v>91.201999999999998</v>
          </cell>
        </row>
        <row r="184">
          <cell r="C184">
            <v>75</v>
          </cell>
          <cell r="N184">
            <v>75</v>
          </cell>
          <cell r="AN184">
            <v>0</v>
          </cell>
          <cell r="AP184">
            <v>98.96042216358839</v>
          </cell>
          <cell r="AU184">
            <v>98.96042216358839</v>
          </cell>
        </row>
        <row r="185">
          <cell r="Q185">
            <v>187.53</v>
          </cell>
          <cell r="U185">
            <v>0</v>
          </cell>
          <cell r="Y185">
            <v>187.53</v>
          </cell>
          <cell r="AP185">
            <v>187.53</v>
          </cell>
          <cell r="AU185">
            <v>187.53</v>
          </cell>
        </row>
        <row r="186">
          <cell r="Q186">
            <v>0</v>
          </cell>
          <cell r="T186">
            <v>0</v>
          </cell>
          <cell r="Y186">
            <v>9770</v>
          </cell>
          <cell r="AP186">
            <v>9770</v>
          </cell>
          <cell r="AU186">
            <v>12739</v>
          </cell>
        </row>
        <row r="187">
          <cell r="AP187">
            <v>9770</v>
          </cell>
          <cell r="AU187" t="e">
            <v>#REF!</v>
          </cell>
        </row>
        <row r="188">
          <cell r="Q188">
            <v>150.5</v>
          </cell>
          <cell r="T188">
            <v>0</v>
          </cell>
          <cell r="U188">
            <v>51.4</v>
          </cell>
          <cell r="V188">
            <v>-51.4</v>
          </cell>
          <cell r="Y188">
            <v>149.6</v>
          </cell>
          <cell r="Z188">
            <v>52.7</v>
          </cell>
          <cell r="AA188">
            <v>96.899999999999991</v>
          </cell>
          <cell r="AP188">
            <v>300.10000000000002</v>
          </cell>
          <cell r="AQ188">
            <v>104.1</v>
          </cell>
          <cell r="AR188">
            <v>196</v>
          </cell>
          <cell r="AU188">
            <v>379.48700000000002</v>
          </cell>
          <cell r="AV188">
            <v>83.676000000000002</v>
          </cell>
          <cell r="AW188">
            <v>295.81100000000004</v>
          </cell>
        </row>
        <row r="189">
          <cell r="Q189">
            <v>20668</v>
          </cell>
          <cell r="T189">
            <v>0</v>
          </cell>
          <cell r="U189" t="e">
            <v>#DIV/0!</v>
          </cell>
          <cell r="V189" t="e">
            <v>#DIV/0!</v>
          </cell>
          <cell r="Y189">
            <v>20511</v>
          </cell>
          <cell r="Z189">
            <v>7225</v>
          </cell>
          <cell r="AA189">
            <v>13286</v>
          </cell>
          <cell r="AP189" t="e">
            <v>#DIV/0!</v>
          </cell>
          <cell r="AQ189" t="e">
            <v>#DIV/0!</v>
          </cell>
          <cell r="AR189" t="e">
            <v>#DIV/0!</v>
          </cell>
          <cell r="AU189">
            <v>44313</v>
          </cell>
          <cell r="AV189">
            <v>9770.9133329995493</v>
          </cell>
          <cell r="AW189">
            <v>34542.086667000447</v>
          </cell>
        </row>
        <row r="190">
          <cell r="Q190">
            <v>137.33000000000001</v>
          </cell>
          <cell r="T190" t="e">
            <v>#DIV/0!</v>
          </cell>
          <cell r="U190" t="e">
            <v>#DIV/0!</v>
          </cell>
          <cell r="V190" t="e">
            <v>#DIV/0!</v>
          </cell>
          <cell r="Y190">
            <v>137.11000000000001</v>
          </cell>
          <cell r="Z190">
            <v>137.1</v>
          </cell>
          <cell r="AA190">
            <v>137.11000000000001</v>
          </cell>
          <cell r="AN190">
            <v>0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116.77</v>
          </cell>
          <cell r="AV190">
            <v>116.77</v>
          </cell>
          <cell r="AW190">
            <v>116.77</v>
          </cell>
        </row>
        <row r="191">
          <cell r="AP191">
            <v>0</v>
          </cell>
          <cell r="AQ191">
            <v>0</v>
          </cell>
          <cell r="AR191">
            <v>0</v>
          </cell>
          <cell r="AU191">
            <v>0</v>
          </cell>
          <cell r="AV191">
            <v>0</v>
          </cell>
          <cell r="AW191">
            <v>0</v>
          </cell>
        </row>
        <row r="192">
          <cell r="T192" t="e">
            <v>#DIV/0!</v>
          </cell>
          <cell r="Y192">
            <v>20511</v>
          </cell>
          <cell r="AP192" t="e">
            <v>#DIV/0!</v>
          </cell>
          <cell r="AQ192" t="e">
            <v>#DIV/0!</v>
          </cell>
          <cell r="AR192" t="e">
            <v>#DIV/0!</v>
          </cell>
          <cell r="AU192">
            <v>44313</v>
          </cell>
          <cell r="AV192">
            <v>9770.9133329995493</v>
          </cell>
          <cell r="AW192">
            <v>34542.086667000447</v>
          </cell>
        </row>
        <row r="195">
          <cell r="T195" t="str">
            <v>ТЕЦ-5 ВСЬОГО</v>
          </cell>
          <cell r="U195" t="str">
            <v>Е/Е</v>
          </cell>
          <cell r="V195" t="str">
            <v xml:space="preserve"> Т/Е</v>
          </cell>
          <cell r="Y195" t="str">
            <v>ТЕЦ-6 ВСЬОГО</v>
          </cell>
          <cell r="Z195" t="str">
            <v>Е/Е</v>
          </cell>
          <cell r="AA195" t="str">
            <v xml:space="preserve"> Т/Е</v>
          </cell>
          <cell r="AP195" t="str">
            <v>АК КЕ ВСЬОГО</v>
          </cell>
          <cell r="AQ195" t="str">
            <v>Е/Е</v>
          </cell>
          <cell r="AR195" t="str">
            <v xml:space="preserve"> Т/Е</v>
          </cell>
        </row>
        <row r="196">
          <cell r="U196">
            <v>291.85000000000002</v>
          </cell>
          <cell r="V196">
            <v>750</v>
          </cell>
          <cell r="Z196">
            <v>268.14999999999998</v>
          </cell>
          <cell r="AA196">
            <v>590</v>
          </cell>
        </row>
        <row r="197">
          <cell r="U197">
            <v>176.1</v>
          </cell>
          <cell r="V197">
            <v>163.6</v>
          </cell>
          <cell r="Z197">
            <v>196.5</v>
          </cell>
          <cell r="AA197">
            <v>164.2</v>
          </cell>
        </row>
        <row r="198">
          <cell r="U198">
            <v>306.60000000000002</v>
          </cell>
          <cell r="V198">
            <v>112.8</v>
          </cell>
          <cell r="Z198">
            <v>301.89999999999998</v>
          </cell>
          <cell r="AA198">
            <v>116.3</v>
          </cell>
        </row>
        <row r="199">
          <cell r="U199">
            <v>130.50000000000003</v>
          </cell>
          <cell r="V199">
            <v>-50.8</v>
          </cell>
          <cell r="Z199">
            <v>105.39999999999998</v>
          </cell>
          <cell r="AA199">
            <v>-47.899999999999991</v>
          </cell>
        </row>
        <row r="200">
          <cell r="U200" t="e">
            <v>#DIV/0!</v>
          </cell>
          <cell r="V200" t="e">
            <v>#DIV/0!</v>
          </cell>
          <cell r="Z200">
            <v>137.1</v>
          </cell>
          <cell r="AA200">
            <v>137.11000000000001</v>
          </cell>
        </row>
        <row r="201">
          <cell r="U201" t="e">
            <v>#DIV/0!</v>
          </cell>
          <cell r="V201" t="e">
            <v>#DIV/0!</v>
          </cell>
          <cell r="Z201">
            <v>14.450339999999997</v>
          </cell>
          <cell r="AA201">
            <v>-6.5675689999999998</v>
          </cell>
        </row>
        <row r="202">
          <cell r="U202" t="e">
            <v>#DIV/0!</v>
          </cell>
          <cell r="V202" t="e">
            <v>#DIV/0!</v>
          </cell>
          <cell r="Z202">
            <v>3874.858670999999</v>
          </cell>
          <cell r="AA202">
            <v>-3874.86571</v>
          </cell>
          <cell r="AQ202" t="e">
            <v>#DIV/0!</v>
          </cell>
          <cell r="AR202" t="e">
            <v>#DIV/0!</v>
          </cell>
        </row>
        <row r="204">
          <cell r="AV204">
            <v>1507.2</v>
          </cell>
        </row>
        <row r="218">
          <cell r="Y218" t="str">
            <v>ЗАТВЕРДЖУЮ</v>
          </cell>
        </row>
        <row r="219">
          <cell r="Y219" t="str">
            <v>ГОЛОВА ПРАЛІННЯ АК КЕ</v>
          </cell>
        </row>
        <row r="220">
          <cell r="Z220" t="str">
            <v>І.В.ПЛАЧКОВ</v>
          </cell>
        </row>
        <row r="221">
          <cell r="C221" t="str">
            <v>ПОТРЕБА   В КОШТАХ НА  1 КВАРТАЛ 1998 року</v>
          </cell>
        </row>
        <row r="222">
          <cell r="C222" t="str">
            <v>ПО ФІЛІАЛАХ АК КИЇВЕНЕРГО</v>
          </cell>
        </row>
        <row r="224">
          <cell r="C224" t="str">
            <v>ВИКОН.ДИР.</v>
          </cell>
          <cell r="D224" t="str">
            <v>АПАРАТ ЕЛЕКТРО</v>
          </cell>
          <cell r="E224" t="str">
            <v>АПАРАТ ТЕПЛО</v>
          </cell>
          <cell r="N224" t="str">
            <v>ККМ</v>
          </cell>
          <cell r="Q224" t="str">
            <v>КТМ</v>
          </cell>
          <cell r="T224" t="str">
            <v>ТЕЦ-5 ВСЬОГО</v>
          </cell>
          <cell r="U224" t="str">
            <v>Е/Е</v>
          </cell>
          <cell r="V224" t="str">
            <v xml:space="preserve"> Т/Е</v>
          </cell>
          <cell r="Y224" t="str">
            <v>ТЕЦ-6 ВСЬОГО</v>
          </cell>
          <cell r="Z224" t="str">
            <v>Е/Е</v>
          </cell>
          <cell r="AA224" t="str">
            <v xml:space="preserve"> Т/Е</v>
          </cell>
          <cell r="AN224" t="str">
            <v>ДОП.ВИР. СТ.ОРГ.</v>
          </cell>
          <cell r="AP224" t="str">
            <v>АК КЕ ВСЬОГО</v>
          </cell>
          <cell r="AQ224" t="str">
            <v>Е/Е</v>
          </cell>
          <cell r="AR224" t="str">
            <v xml:space="preserve"> Т/Е</v>
          </cell>
          <cell r="AU224" t="str">
            <v>СТАНЦІї ЕЛЕКТРО</v>
          </cell>
          <cell r="AV224" t="str">
            <v>СТАНЦІІ ТЕПЛОВІ</v>
          </cell>
          <cell r="AW224" t="str">
            <v>МЕРЕЖІ ЕЛЕКТРО</v>
          </cell>
          <cell r="AX224" t="str">
            <v>МЕРЕЖІ ТЕПЛОВІ</v>
          </cell>
        </row>
        <row r="227">
          <cell r="C227" t="e">
            <v>#REF!</v>
          </cell>
          <cell r="N227" t="e">
            <v>#REF!</v>
          </cell>
          <cell r="Q227">
            <v>48907.030575757584</v>
          </cell>
          <cell r="T227">
            <v>23237.121454545439</v>
          </cell>
          <cell r="Y227" t="e">
            <v>#REF!</v>
          </cell>
          <cell r="AN227" t="e">
            <v>#REF!</v>
          </cell>
          <cell r="AP227" t="e">
            <v>#REF!</v>
          </cell>
          <cell r="AQ227" t="e">
            <v>#REF!</v>
          </cell>
        </row>
        <row r="228">
          <cell r="C228" t="e">
            <v>#REF!</v>
          </cell>
          <cell r="N228" t="e">
            <v>#REF!</v>
          </cell>
          <cell r="Q228">
            <v>19259.066999999999</v>
          </cell>
          <cell r="T228">
            <v>11682.61618181817</v>
          </cell>
          <cell r="Y228" t="e">
            <v>#REF!</v>
          </cell>
          <cell r="AP228" t="e">
            <v>#REF!</v>
          </cell>
          <cell r="AQ228" t="e">
            <v>#REF!</v>
          </cell>
        </row>
        <row r="230">
          <cell r="C230">
            <v>1651.8969999999999</v>
          </cell>
          <cell r="N230">
            <v>5904.3327272727274</v>
          </cell>
          <cell r="Q230">
            <v>13067.120909090911</v>
          </cell>
          <cell r="T230">
            <v>5028.8272727272724</v>
          </cell>
          <cell r="Y230">
            <v>4079.1272727272726</v>
          </cell>
          <cell r="AN230" t="e">
            <v>#REF!</v>
          </cell>
          <cell r="AP230" t="e">
            <v>#REF!</v>
          </cell>
          <cell r="AQ230" t="e">
            <v>#REF!</v>
          </cell>
        </row>
        <row r="231">
          <cell r="C231">
            <v>450</v>
          </cell>
          <cell r="N231">
            <v>1670</v>
          </cell>
          <cell r="Q231">
            <v>3562</v>
          </cell>
          <cell r="T231">
            <v>1371</v>
          </cell>
          <cell r="Y231">
            <v>1113</v>
          </cell>
          <cell r="AP231" t="e">
            <v>#REF!</v>
          </cell>
          <cell r="AQ231" t="e">
            <v>#REF!</v>
          </cell>
        </row>
        <row r="232">
          <cell r="AQ232" t="e">
            <v>#REF!</v>
          </cell>
        </row>
        <row r="233">
          <cell r="C233">
            <v>0</v>
          </cell>
          <cell r="N233">
            <v>0</v>
          </cell>
          <cell r="Q233">
            <v>111.8</v>
          </cell>
          <cell r="T233">
            <v>5107.6000000000004</v>
          </cell>
          <cell r="Y233">
            <v>91.533333333333331</v>
          </cell>
          <cell r="AP233">
            <v>5312.9333333333343</v>
          </cell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0</v>
          </cell>
          <cell r="T234">
            <v>0</v>
          </cell>
          <cell r="Y234">
            <v>0</v>
          </cell>
          <cell r="AP234">
            <v>19</v>
          </cell>
          <cell r="AQ234" t="e">
            <v>#REF!</v>
          </cell>
        </row>
        <row r="235">
          <cell r="C235" t="e">
            <v>#REF!</v>
          </cell>
          <cell r="N235">
            <v>0</v>
          </cell>
          <cell r="Q235">
            <v>526.04999999999995</v>
          </cell>
          <cell r="T235">
            <v>0</v>
          </cell>
          <cell r="Y235">
            <v>0</v>
          </cell>
          <cell r="AP235" t="e">
            <v>#REF!</v>
          </cell>
          <cell r="AQ235" t="e">
            <v>#REF!</v>
          </cell>
        </row>
        <row r="236">
          <cell r="AQ236" t="e">
            <v>#REF!</v>
          </cell>
        </row>
        <row r="237">
          <cell r="C237">
            <v>-1273</v>
          </cell>
          <cell r="N237">
            <v>4468.6499999999996</v>
          </cell>
          <cell r="Q237">
            <v>1739.5839999999998</v>
          </cell>
          <cell r="T237">
            <v>582.97</v>
          </cell>
          <cell r="Y237">
            <v>1080.26</v>
          </cell>
          <cell r="AP237" t="e">
            <v>#REF!</v>
          </cell>
          <cell r="AQ237" t="e">
            <v>#REF!</v>
          </cell>
        </row>
        <row r="238">
          <cell r="C238">
            <v>916.24199999999996</v>
          </cell>
          <cell r="N238">
            <v>0</v>
          </cell>
          <cell r="Q238">
            <v>0</v>
          </cell>
          <cell r="T238">
            <v>0</v>
          </cell>
          <cell r="Y238">
            <v>0</v>
          </cell>
          <cell r="AP238">
            <v>0</v>
          </cell>
          <cell r="AQ238" t="e">
            <v>#REF!</v>
          </cell>
        </row>
        <row r="239">
          <cell r="AQ239" t="e">
            <v>#REF!</v>
          </cell>
        </row>
        <row r="240">
          <cell r="C240" t="e">
            <v>#REF!</v>
          </cell>
          <cell r="N240" t="e">
            <v>#REF!</v>
          </cell>
          <cell r="Q240">
            <v>776</v>
          </cell>
          <cell r="T240">
            <v>0</v>
          </cell>
          <cell r="Y240" t="e">
            <v>#REF!</v>
          </cell>
          <cell r="AP240" t="e">
            <v>#REF!</v>
          </cell>
          <cell r="AQ240" t="e">
            <v>#REF!</v>
          </cell>
        </row>
        <row r="241">
          <cell r="AQ241" t="e">
            <v>#REF!</v>
          </cell>
        </row>
        <row r="242">
          <cell r="AQ242" t="e">
            <v>#REF!</v>
          </cell>
        </row>
        <row r="243">
          <cell r="C243">
            <v>393</v>
          </cell>
          <cell r="N243">
            <v>924</v>
          </cell>
          <cell r="Q243">
            <v>3963.0186666666668</v>
          </cell>
          <cell r="T243">
            <v>567.25866666666661</v>
          </cell>
          <cell r="Y243">
            <v>426.22533333333331</v>
          </cell>
          <cell r="AP243">
            <v>8434.3851668093339</v>
          </cell>
          <cell r="AQ243" t="e">
            <v>#REF!</v>
          </cell>
        </row>
        <row r="244">
          <cell r="C244">
            <v>1653</v>
          </cell>
          <cell r="N244">
            <v>67</v>
          </cell>
          <cell r="Q244">
            <v>345.33333333333337</v>
          </cell>
          <cell r="T244">
            <v>256.62666666666667</v>
          </cell>
          <cell r="Y244">
            <v>253.78399999999999</v>
          </cell>
          <cell r="AP244">
            <v>2682.9412082354906</v>
          </cell>
          <cell r="AQ244" t="e">
            <v>#REF!</v>
          </cell>
        </row>
        <row r="245">
          <cell r="AQ245" t="e">
            <v>#REF!</v>
          </cell>
        </row>
        <row r="246">
          <cell r="C246">
            <v>0</v>
          </cell>
          <cell r="N246">
            <v>1</v>
          </cell>
          <cell r="Q246">
            <v>0</v>
          </cell>
          <cell r="T246">
            <v>114.19266666666665</v>
          </cell>
          <cell r="Y246">
            <v>-46.472000000000008</v>
          </cell>
          <cell r="AP246">
            <v>68.720666666666645</v>
          </cell>
          <cell r="AQ246" t="e">
            <v>#REF!</v>
          </cell>
        </row>
        <row r="247">
          <cell r="C247">
            <v>13</v>
          </cell>
          <cell r="N247">
            <v>234.08600000000001</v>
          </cell>
          <cell r="Q247">
            <v>11619.690666666667</v>
          </cell>
          <cell r="T247">
            <v>0</v>
          </cell>
          <cell r="Y247">
            <v>0</v>
          </cell>
          <cell r="AP247">
            <v>13936.448666666667</v>
          </cell>
          <cell r="AQ247" t="e">
            <v>#REF!</v>
          </cell>
        </row>
        <row r="248">
          <cell r="C248">
            <v>0</v>
          </cell>
          <cell r="N248">
            <v>0</v>
          </cell>
          <cell r="Q248">
            <v>0</v>
          </cell>
          <cell r="T248">
            <v>0</v>
          </cell>
          <cell r="Y248">
            <v>0</v>
          </cell>
          <cell r="AP248">
            <v>658.33066666666662</v>
          </cell>
          <cell r="AQ248" t="e">
            <v>#REF!</v>
          </cell>
        </row>
        <row r="249">
          <cell r="C249">
            <v>988</v>
          </cell>
          <cell r="N249">
            <v>0</v>
          </cell>
          <cell r="Q249">
            <v>0</v>
          </cell>
          <cell r="T249">
            <v>0</v>
          </cell>
          <cell r="Y249">
            <v>18</v>
          </cell>
          <cell r="AP249">
            <v>1006</v>
          </cell>
          <cell r="AQ249" t="e">
            <v>#REF!</v>
          </cell>
        </row>
        <row r="250">
          <cell r="C250">
            <v>0</v>
          </cell>
          <cell r="N250">
            <v>0.20800000000000018</v>
          </cell>
          <cell r="Q250">
            <v>0.76399999999998158</v>
          </cell>
          <cell r="T250">
            <v>-0.42800000000000082</v>
          </cell>
          <cell r="Y250">
            <v>6.799999999999784E-2</v>
          </cell>
          <cell r="AP250" t="e">
            <v>#REF!</v>
          </cell>
          <cell r="AQ250" t="e">
            <v>#REF!</v>
          </cell>
        </row>
        <row r="251">
          <cell r="C251">
            <v>0</v>
          </cell>
          <cell r="N251">
            <v>0.19200000000000017</v>
          </cell>
          <cell r="Q251">
            <v>-0.32000000000000028</v>
          </cell>
          <cell r="T251">
            <v>-0.3360000000000003</v>
          </cell>
          <cell r="Y251">
            <v>0.28000000000000114</v>
          </cell>
          <cell r="AP251" t="e">
            <v>#REF!</v>
          </cell>
          <cell r="AQ251" t="e">
            <v>#REF!</v>
          </cell>
        </row>
        <row r="252">
          <cell r="C252" t="e">
            <v>#REF!</v>
          </cell>
          <cell r="N252" t="e">
            <v>#REF!</v>
          </cell>
          <cell r="Q252">
            <v>16216.988999999998</v>
          </cell>
          <cell r="T252">
            <v>11100.410181818164</v>
          </cell>
          <cell r="Y252" t="e">
            <v>#REF!</v>
          </cell>
          <cell r="AP252" t="e">
            <v>#REF!</v>
          </cell>
          <cell r="AQ252" t="e">
            <v>#REF!</v>
          </cell>
        </row>
        <row r="253">
          <cell r="Q253">
            <v>541</v>
          </cell>
          <cell r="T253">
            <v>480</v>
          </cell>
          <cell r="Y253">
            <v>44</v>
          </cell>
          <cell r="AP253">
            <v>524</v>
          </cell>
          <cell r="AQ253" t="e">
            <v>#REF!</v>
          </cell>
        </row>
        <row r="293">
          <cell r="T293" t="str">
            <v>Собівартість</v>
          </cell>
        </row>
        <row r="294">
          <cell r="V294">
            <v>-25</v>
          </cell>
        </row>
        <row r="295">
          <cell r="V295">
            <v>-1.375</v>
          </cell>
        </row>
        <row r="296">
          <cell r="V296">
            <v>-8</v>
          </cell>
        </row>
        <row r="297">
          <cell r="V297">
            <v>-2.1590909090909096</v>
          </cell>
        </row>
        <row r="303">
          <cell r="T303" t="str">
            <v>ФМЗ ( з відрахуван)</v>
          </cell>
          <cell r="V303">
            <v>25</v>
          </cell>
        </row>
      </sheetData>
      <sheetData sheetId="25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29">
          <cell r="Q29" t="str">
            <v>-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 t="e">
            <v>#REF!</v>
          </cell>
          <cell r="N39">
            <v>20486.350727272733</v>
          </cell>
          <cell r="O39">
            <v>6571</v>
          </cell>
          <cell r="P39">
            <v>-13915.350727272733</v>
          </cell>
          <cell r="Q39">
            <v>54693.999787878791</v>
          </cell>
          <cell r="R39">
            <v>23576</v>
          </cell>
          <cell r="S39">
            <v>-31117.999787878791</v>
          </cell>
          <cell r="T39">
            <v>21495.944484848496</v>
          </cell>
          <cell r="W39">
            <v>8380</v>
          </cell>
          <cell r="X39">
            <v>-13115.944484848496</v>
          </cell>
          <cell r="Y39">
            <v>27933.426181818169</v>
          </cell>
          <cell r="Z39">
            <v>7534</v>
          </cell>
          <cell r="AA39">
            <v>6566.9272727272873</v>
          </cell>
          <cell r="AB39">
            <v>5452</v>
          </cell>
          <cell r="AC39">
            <v>-22481.426181818169</v>
          </cell>
          <cell r="AD39">
            <v>31351.068666666666</v>
          </cell>
          <cell r="AG39">
            <v>8513</v>
          </cell>
          <cell r="AH39">
            <v>6481</v>
          </cell>
          <cell r="AI39">
            <v>2032</v>
          </cell>
          <cell r="AJ39">
            <v>-22838.068666666666</v>
          </cell>
          <cell r="AN39" t="e">
            <v>#REF!</v>
          </cell>
        </row>
        <row r="40">
          <cell r="C40">
            <v>13503.597000000002</v>
          </cell>
        </row>
        <row r="41">
          <cell r="C41">
            <v>1910.097</v>
          </cell>
          <cell r="D41">
            <v>443</v>
          </cell>
          <cell r="E41">
            <v>1467.097</v>
          </cell>
          <cell r="N41">
            <v>6859.9527272727273</v>
          </cell>
          <cell r="Q41">
            <v>14962.540909090911</v>
          </cell>
          <cell r="T41">
            <v>5669.5772727272724</v>
          </cell>
          <cell r="U41">
            <v>2766</v>
          </cell>
          <cell r="V41">
            <v>2903.5772727272729</v>
          </cell>
          <cell r="Y41">
            <v>4613.8872727272728</v>
          </cell>
          <cell r="Z41">
            <v>2495</v>
          </cell>
          <cell r="AA41">
            <v>2118.8872727272728</v>
          </cell>
          <cell r="AE41">
            <v>12073.936363636363</v>
          </cell>
          <cell r="AG41">
            <v>4464</v>
          </cell>
          <cell r="AH41">
            <v>3202</v>
          </cell>
          <cell r="AN41" t="e">
            <v>#REF!</v>
          </cell>
          <cell r="AR41">
            <v>5022.4645454545462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2198</v>
          </cell>
          <cell r="D46">
            <v>327</v>
          </cell>
          <cell r="E46">
            <v>1871</v>
          </cell>
          <cell r="N46">
            <v>3078.1680000000001</v>
          </cell>
          <cell r="O46">
            <v>1204</v>
          </cell>
          <cell r="P46">
            <v>-1874.1680000000001</v>
          </cell>
          <cell r="Q46">
            <v>6265.6826666666666</v>
          </cell>
          <cell r="R46">
            <v>2125</v>
          </cell>
          <cell r="S46">
            <v>-4140.6826666666666</v>
          </cell>
          <cell r="T46">
            <v>1421.8879999999999</v>
          </cell>
          <cell r="U46">
            <v>695</v>
          </cell>
          <cell r="V46">
            <v>726.88799999999992</v>
          </cell>
          <cell r="W46">
            <v>431</v>
          </cell>
          <cell r="X46">
            <v>-990.88799999999992</v>
          </cell>
          <cell r="Y46">
            <v>1425.3940000000002</v>
          </cell>
          <cell r="Z46">
            <v>784</v>
          </cell>
          <cell r="AA46">
            <v>641.39400000000023</v>
          </cell>
          <cell r="AB46">
            <v>400</v>
          </cell>
          <cell r="AC46">
            <v>-1025.3940000000002</v>
          </cell>
          <cell r="AD46">
            <v>3412.9246666666668</v>
          </cell>
          <cell r="AE46">
            <v>2932.9300000000003</v>
          </cell>
          <cell r="AF46">
            <v>479.99466666666649</v>
          </cell>
          <cell r="AG46">
            <v>1087</v>
          </cell>
          <cell r="AH46">
            <v>292</v>
          </cell>
          <cell r="AI46">
            <v>134</v>
          </cell>
          <cell r="AJ46">
            <v>-2325.9246666666668</v>
          </cell>
          <cell r="AN46">
            <v>0</v>
          </cell>
          <cell r="AP46">
            <v>17575.782666666666</v>
          </cell>
          <cell r="AQ46">
            <v>5062.768</v>
          </cell>
          <cell r="AR46">
            <v>12513.014666666666</v>
          </cell>
          <cell r="AS46">
            <v>4452</v>
          </cell>
          <cell r="AT46">
            <v>-13123.782666666666</v>
          </cell>
          <cell r="AU46">
            <v>1479</v>
          </cell>
          <cell r="AV46">
            <v>3499</v>
          </cell>
          <cell r="AW46">
            <v>3583.768</v>
          </cell>
          <cell r="AX46">
            <v>9014.014666666666</v>
          </cell>
        </row>
        <row r="47">
          <cell r="C47">
            <v>377</v>
          </cell>
          <cell r="E47">
            <v>377</v>
          </cell>
          <cell r="N47">
            <v>1234</v>
          </cell>
          <cell r="Q47">
            <v>4713.0186666666668</v>
          </cell>
          <cell r="T47">
            <v>682.25866666666661</v>
          </cell>
          <cell r="U47">
            <v>347</v>
          </cell>
          <cell r="V47">
            <v>335.25866666666661</v>
          </cell>
          <cell r="Y47">
            <v>536.22533333333331</v>
          </cell>
          <cell r="Z47">
            <v>325</v>
          </cell>
          <cell r="AA47">
            <v>211.22533333333331</v>
          </cell>
          <cell r="AC47">
            <v>-536.22533333333331</v>
          </cell>
          <cell r="AD47">
            <v>2795.1707200000001</v>
          </cell>
          <cell r="AE47">
            <v>2874.8825001426667</v>
          </cell>
          <cell r="AP47">
            <v>10417.385166809334</v>
          </cell>
        </row>
        <row r="48">
          <cell r="C48">
            <v>0</v>
          </cell>
          <cell r="E48">
            <v>0</v>
          </cell>
          <cell r="N48">
            <v>1</v>
          </cell>
          <cell r="Q48">
            <v>0</v>
          </cell>
          <cell r="T48">
            <v>114.19266666666665</v>
          </cell>
          <cell r="U48">
            <v>48</v>
          </cell>
          <cell r="V48">
            <v>66.192666666666653</v>
          </cell>
          <cell r="Y48">
            <v>-46.472000000000008</v>
          </cell>
          <cell r="Z48">
            <v>-136</v>
          </cell>
          <cell r="AA48">
            <v>89.527999999999992</v>
          </cell>
          <cell r="AC48">
            <v>46.472000000000008</v>
          </cell>
          <cell r="AD48">
            <v>0</v>
          </cell>
          <cell r="AE48">
            <v>0</v>
          </cell>
          <cell r="AP48">
            <v>68.720666666666645</v>
          </cell>
        </row>
        <row r="49">
          <cell r="C49">
            <v>1612</v>
          </cell>
          <cell r="E49">
            <v>1612</v>
          </cell>
          <cell r="N49">
            <v>76</v>
          </cell>
          <cell r="Q49">
            <v>429.33333333333337</v>
          </cell>
          <cell r="T49">
            <v>313.62666666666667</v>
          </cell>
          <cell r="U49">
            <v>165</v>
          </cell>
          <cell r="V49">
            <v>148.62666666666667</v>
          </cell>
          <cell r="Y49">
            <v>315.78399999999999</v>
          </cell>
          <cell r="Z49">
            <v>187</v>
          </cell>
          <cell r="AA49">
            <v>128.78399999999999</v>
          </cell>
          <cell r="AC49">
            <v>-315.78399999999999</v>
          </cell>
          <cell r="AD49">
            <v>163.34026666666668</v>
          </cell>
          <cell r="AE49">
            <v>137.19720823549071</v>
          </cell>
          <cell r="AP49">
            <v>2883.9412082354906</v>
          </cell>
        </row>
        <row r="50">
          <cell r="C50">
            <v>6</v>
          </cell>
          <cell r="D50">
            <v>2</v>
          </cell>
          <cell r="E50">
            <v>4</v>
          </cell>
          <cell r="N50">
            <v>313.12400000000002</v>
          </cell>
          <cell r="O50">
            <v>121</v>
          </cell>
          <cell r="P50">
            <v>-192.12400000000002</v>
          </cell>
          <cell r="Q50">
            <v>3203.3013333333338</v>
          </cell>
          <cell r="R50">
            <v>1386</v>
          </cell>
          <cell r="S50">
            <v>-1817.3013333333338</v>
          </cell>
          <cell r="T50">
            <v>6441.0773333333327</v>
          </cell>
          <cell r="U50">
            <v>3246</v>
          </cell>
          <cell r="V50">
            <v>3195.0773333333327</v>
          </cell>
          <cell r="W50">
            <v>2636</v>
          </cell>
          <cell r="X50">
            <v>-3805.0773333333327</v>
          </cell>
          <cell r="Y50">
            <v>643.97400000000005</v>
          </cell>
          <cell r="Z50">
            <v>347</v>
          </cell>
          <cell r="AA50">
            <v>296.97400000000005</v>
          </cell>
          <cell r="AB50">
            <v>292</v>
          </cell>
          <cell r="AC50">
            <v>-351.97400000000005</v>
          </cell>
          <cell r="AD50">
            <v>1378.2906666666665</v>
          </cell>
          <cell r="AE50">
            <v>1009.72</v>
          </cell>
          <cell r="AF50">
            <v>368.57066666666651</v>
          </cell>
          <cell r="AG50">
            <v>288</v>
          </cell>
          <cell r="AH50">
            <v>601</v>
          </cell>
          <cell r="AI50">
            <v>56</v>
          </cell>
          <cell r="AJ50">
            <v>-1090.2906666666665</v>
          </cell>
          <cell r="AN50">
            <v>0</v>
          </cell>
          <cell r="AP50">
            <v>11578.596666666666</v>
          </cell>
          <cell r="AQ50">
            <v>3913.5239999999999</v>
          </cell>
          <cell r="AR50">
            <v>7665.0726666666669</v>
          </cell>
          <cell r="AS50">
            <v>5036</v>
          </cell>
          <cell r="AT50">
            <v>-6542.5966666666664</v>
          </cell>
          <cell r="AU50">
            <v>3593</v>
          </cell>
          <cell r="AV50">
            <v>4581</v>
          </cell>
          <cell r="AW50">
            <v>320.52399999999989</v>
          </cell>
          <cell r="AX50">
            <v>3084.0726666666669</v>
          </cell>
        </row>
        <row r="51">
          <cell r="C51">
            <v>0</v>
          </cell>
          <cell r="D51">
            <v>0</v>
          </cell>
          <cell r="E51">
            <v>0</v>
          </cell>
          <cell r="N51">
            <v>0</v>
          </cell>
          <cell r="P51">
            <v>0</v>
          </cell>
          <cell r="Q51">
            <v>121.8</v>
          </cell>
          <cell r="R51">
            <v>54</v>
          </cell>
          <cell r="S51">
            <v>-67.8</v>
          </cell>
          <cell r="T51">
            <v>5443.6</v>
          </cell>
          <cell r="U51">
            <v>2728</v>
          </cell>
          <cell r="V51">
            <v>2715.6000000000004</v>
          </cell>
          <cell r="W51">
            <v>2407</v>
          </cell>
          <cell r="X51">
            <v>-3036.6000000000004</v>
          </cell>
          <cell r="Y51">
            <v>104.86666666666666</v>
          </cell>
          <cell r="Z51">
            <v>57</v>
          </cell>
          <cell r="AA51">
            <v>47.86666666666666</v>
          </cell>
          <cell r="AB51">
            <v>20</v>
          </cell>
          <cell r="AC51">
            <v>-84.86666666666666</v>
          </cell>
          <cell r="AD51">
            <v>5</v>
          </cell>
          <cell r="AE51">
            <v>4</v>
          </cell>
          <cell r="AF51">
            <v>1</v>
          </cell>
          <cell r="AI51">
            <v>0</v>
          </cell>
          <cell r="AJ51">
            <v>-5</v>
          </cell>
          <cell r="AP51">
            <v>5674.2666666666673</v>
          </cell>
          <cell r="AQ51">
            <v>2785</v>
          </cell>
          <cell r="AR51">
            <v>2889.2666666666673</v>
          </cell>
          <cell r="AS51">
            <v>2481</v>
          </cell>
          <cell r="AT51">
            <v>-3193.2666666666673</v>
          </cell>
          <cell r="AU51">
            <v>2785</v>
          </cell>
          <cell r="AV51">
            <v>2805</v>
          </cell>
          <cell r="AW51">
            <v>0</v>
          </cell>
          <cell r="AX51">
            <v>84.266666666667334</v>
          </cell>
        </row>
        <row r="52">
          <cell r="C52">
            <v>0</v>
          </cell>
          <cell r="D52">
            <v>0</v>
          </cell>
          <cell r="E52">
            <v>0</v>
          </cell>
          <cell r="N52">
            <v>0</v>
          </cell>
          <cell r="P52">
            <v>0</v>
          </cell>
          <cell r="Q52">
            <v>72540</v>
          </cell>
          <cell r="R52">
            <v>61402</v>
          </cell>
          <cell r="S52">
            <v>-11138</v>
          </cell>
          <cell r="T52">
            <v>172968</v>
          </cell>
          <cell r="U52">
            <v>99161.347560975613</v>
          </cell>
          <cell r="V52">
            <v>73806.652439024387</v>
          </cell>
          <cell r="W52">
            <v>93632</v>
          </cell>
          <cell r="X52">
            <v>-79336</v>
          </cell>
          <cell r="Y52">
            <v>145979</v>
          </cell>
          <cell r="Z52">
            <v>86757.750161952048</v>
          </cell>
          <cell r="AA52">
            <v>59221.249838047952</v>
          </cell>
          <cell r="AB52">
            <v>76301</v>
          </cell>
          <cell r="AC52">
            <v>-69678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J52">
            <v>0</v>
          </cell>
          <cell r="AN52">
            <v>0</v>
          </cell>
          <cell r="AP52">
            <v>391488</v>
          </cell>
          <cell r="AQ52">
            <v>185920.09772292766</v>
          </cell>
          <cell r="AR52">
            <v>205567.90227707234</v>
          </cell>
          <cell r="AS52">
            <v>231335</v>
          </cell>
          <cell r="AT52">
            <v>-160153</v>
          </cell>
          <cell r="AU52">
            <v>185919.09772292766</v>
          </cell>
          <cell r="AV52">
            <v>205568</v>
          </cell>
          <cell r="AW52">
            <v>1</v>
          </cell>
          <cell r="AX52">
            <v>-9.7722927661379799E-2</v>
          </cell>
        </row>
        <row r="53">
          <cell r="C53">
            <v>0</v>
          </cell>
          <cell r="D53">
            <v>0</v>
          </cell>
          <cell r="E53">
            <v>0</v>
          </cell>
          <cell r="N53">
            <v>0</v>
          </cell>
          <cell r="P53">
            <v>0</v>
          </cell>
          <cell r="Q53">
            <v>72540</v>
          </cell>
          <cell r="R53">
            <v>61402</v>
          </cell>
          <cell r="S53">
            <v>-11138</v>
          </cell>
          <cell r="T53">
            <v>172968</v>
          </cell>
          <cell r="U53">
            <v>99161.347560975613</v>
          </cell>
          <cell r="V53">
            <v>73806.652439024387</v>
          </cell>
          <cell r="W53">
            <v>93632</v>
          </cell>
          <cell r="X53">
            <v>-79336</v>
          </cell>
          <cell r="Y53">
            <v>145979</v>
          </cell>
          <cell r="Z53">
            <v>86757.750161952048</v>
          </cell>
          <cell r="AA53">
            <v>59221.249838047952</v>
          </cell>
          <cell r="AB53">
            <v>46301</v>
          </cell>
          <cell r="AC53">
            <v>-99678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J53">
            <v>0</v>
          </cell>
          <cell r="AP53">
            <v>391487</v>
          </cell>
          <cell r="AQ53">
            <v>185919.09772292766</v>
          </cell>
          <cell r="AR53">
            <v>205567.90227707234</v>
          </cell>
          <cell r="AS53">
            <v>201335</v>
          </cell>
          <cell r="AT53">
            <v>-190152</v>
          </cell>
          <cell r="AU53">
            <v>185919.09772292766</v>
          </cell>
          <cell r="AV53">
            <v>205568</v>
          </cell>
          <cell r="AW53">
            <v>0</v>
          </cell>
          <cell r="AX53">
            <v>-9.7722927661379799E-2</v>
          </cell>
        </row>
        <row r="54">
          <cell r="C54">
            <v>0</v>
          </cell>
          <cell r="D54">
            <v>0</v>
          </cell>
          <cell r="E54">
            <v>0</v>
          </cell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14</v>
          </cell>
          <cell r="D55">
            <v>6</v>
          </cell>
          <cell r="E55">
            <v>8</v>
          </cell>
          <cell r="N55">
            <v>248.08600000000001</v>
          </cell>
          <cell r="O55">
            <v>140</v>
          </cell>
          <cell r="P55">
            <v>-108.08600000000001</v>
          </cell>
          <cell r="Q55">
            <v>12039.690666666667</v>
          </cell>
          <cell r="R55">
            <v>8493</v>
          </cell>
          <cell r="S55">
            <v>-3546.6906666666673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5631.1900000000005</v>
          </cell>
          <cell r="AE55">
            <v>2322.672</v>
          </cell>
          <cell r="AF55">
            <v>3308.5180000000005</v>
          </cell>
          <cell r="AG55">
            <v>809</v>
          </cell>
          <cell r="AH55">
            <v>810</v>
          </cell>
          <cell r="AI55">
            <v>1225</v>
          </cell>
          <cell r="AJ55">
            <v>-4822.1900000000005</v>
          </cell>
          <cell r="AN55">
            <v>0</v>
          </cell>
          <cell r="AP55">
            <v>14624.448666666667</v>
          </cell>
          <cell r="AQ55">
            <v>254.08600000000001</v>
          </cell>
          <cell r="AR55">
            <v>14370.362666666668</v>
          </cell>
          <cell r="AS55">
            <v>9442</v>
          </cell>
          <cell r="AT55">
            <v>-5182.4486666666671</v>
          </cell>
          <cell r="AU55">
            <v>0</v>
          </cell>
          <cell r="AV55">
            <v>4093</v>
          </cell>
          <cell r="AW55">
            <v>254.08600000000001</v>
          </cell>
          <cell r="AX55">
            <v>10277.362666666668</v>
          </cell>
        </row>
        <row r="56">
          <cell r="C56">
            <v>1390.097</v>
          </cell>
          <cell r="D56">
            <v>310</v>
          </cell>
          <cell r="E56">
            <v>1080.097</v>
          </cell>
          <cell r="N56">
            <v>4321.6193939393943</v>
          </cell>
          <cell r="O56">
            <v>1303</v>
          </cell>
          <cell r="P56">
            <v>-3018.6193939393943</v>
          </cell>
          <cell r="Q56">
            <v>7790.4500000000007</v>
          </cell>
          <cell r="R56">
            <v>2369</v>
          </cell>
          <cell r="S56">
            <v>-5421.4500000000007</v>
          </cell>
          <cell r="T56">
            <v>2320.1227272727274</v>
          </cell>
          <cell r="U56">
            <v>1090</v>
          </cell>
          <cell r="V56">
            <v>1230.1227272727274</v>
          </cell>
          <cell r="W56">
            <v>745</v>
          </cell>
          <cell r="X56">
            <v>-1575.1227272727274</v>
          </cell>
          <cell r="Y56">
            <v>2183.8872727272728</v>
          </cell>
          <cell r="Z56">
            <v>1178</v>
          </cell>
          <cell r="AA56">
            <v>1005.8872727272728</v>
          </cell>
          <cell r="AB56">
            <v>662</v>
          </cell>
          <cell r="AC56">
            <v>-1521.8872727272728</v>
          </cell>
          <cell r="AD56">
            <v>8412.3463636363631</v>
          </cell>
          <cell r="AE56">
            <v>7525.8454545454542</v>
          </cell>
          <cell r="AF56">
            <v>886.50090909090886</v>
          </cell>
          <cell r="AG56">
            <v>2563</v>
          </cell>
          <cell r="AH56">
            <v>1747</v>
          </cell>
          <cell r="AI56">
            <v>306</v>
          </cell>
          <cell r="AJ56">
            <v>-5849.3463636363631</v>
          </cell>
          <cell r="AN56">
            <v>0</v>
          </cell>
          <cell r="AP56">
            <v>26303.021848484848</v>
          </cell>
          <cell r="AQ56">
            <v>7408.4375757575763</v>
          </cell>
          <cell r="AR56">
            <v>18894.584272727272</v>
          </cell>
          <cell r="AS56">
            <v>6826</v>
          </cell>
          <cell r="AT56">
            <v>-19477.021848484848</v>
          </cell>
          <cell r="AU56">
            <v>2268</v>
          </cell>
          <cell r="AV56">
            <v>4885</v>
          </cell>
          <cell r="AW56">
            <v>5140.4375757575763</v>
          </cell>
          <cell r="AX56">
            <v>14009.584272727272</v>
          </cell>
        </row>
        <row r="57">
          <cell r="C57">
            <v>76</v>
          </cell>
          <cell r="D57">
            <v>16</v>
          </cell>
          <cell r="E57">
            <v>60</v>
          </cell>
          <cell r="N57">
            <v>238</v>
          </cell>
          <cell r="O57">
            <v>70</v>
          </cell>
          <cell r="P57">
            <v>-168</v>
          </cell>
          <cell r="Q57">
            <v>429</v>
          </cell>
          <cell r="R57">
            <v>129</v>
          </cell>
          <cell r="S57">
            <v>-300</v>
          </cell>
          <cell r="T57">
            <v>127</v>
          </cell>
          <cell r="U57">
            <v>60</v>
          </cell>
          <cell r="V57">
            <v>67</v>
          </cell>
          <cell r="W57">
            <v>39</v>
          </cell>
          <cell r="X57">
            <v>-88</v>
          </cell>
          <cell r="Y57">
            <v>119</v>
          </cell>
          <cell r="Z57">
            <v>65</v>
          </cell>
          <cell r="AA57">
            <v>54</v>
          </cell>
          <cell r="AB57">
            <v>35</v>
          </cell>
          <cell r="AC57">
            <v>-84</v>
          </cell>
          <cell r="AD57">
            <v>463</v>
          </cell>
          <cell r="AE57">
            <v>413</v>
          </cell>
          <cell r="AF57">
            <v>50</v>
          </cell>
          <cell r="AG57">
            <v>136</v>
          </cell>
          <cell r="AH57">
            <v>96</v>
          </cell>
          <cell r="AI57">
            <v>18</v>
          </cell>
          <cell r="AJ57">
            <v>-327</v>
          </cell>
          <cell r="AN57">
            <v>0</v>
          </cell>
          <cell r="AP57">
            <v>1445</v>
          </cell>
          <cell r="AQ57">
            <v>407</v>
          </cell>
          <cell r="AR57">
            <v>1038</v>
          </cell>
          <cell r="AS57">
            <v>369</v>
          </cell>
          <cell r="AT57">
            <v>-1076</v>
          </cell>
          <cell r="AU57">
            <v>125</v>
          </cell>
          <cell r="AV57">
            <v>202</v>
          </cell>
          <cell r="AW57">
            <v>282</v>
          </cell>
          <cell r="AX57">
            <v>836</v>
          </cell>
        </row>
        <row r="58">
          <cell r="C58">
            <v>444</v>
          </cell>
          <cell r="D58">
            <v>117</v>
          </cell>
          <cell r="E58">
            <v>327</v>
          </cell>
          <cell r="N58">
            <v>1384</v>
          </cell>
          <cell r="O58">
            <v>417</v>
          </cell>
          <cell r="P58">
            <v>-967</v>
          </cell>
          <cell r="Q58">
            <v>2492</v>
          </cell>
          <cell r="R58">
            <v>610</v>
          </cell>
          <cell r="S58">
            <v>-1882</v>
          </cell>
          <cell r="T58">
            <v>742</v>
          </cell>
          <cell r="U58">
            <v>348</v>
          </cell>
          <cell r="V58">
            <v>394</v>
          </cell>
          <cell r="W58">
            <v>229</v>
          </cell>
          <cell r="X58">
            <v>-513</v>
          </cell>
          <cell r="Y58">
            <v>699</v>
          </cell>
          <cell r="Z58">
            <v>378</v>
          </cell>
          <cell r="AA58">
            <v>321</v>
          </cell>
          <cell r="AB58">
            <v>205</v>
          </cell>
          <cell r="AC58">
            <v>-494</v>
          </cell>
          <cell r="AD58">
            <v>2692</v>
          </cell>
          <cell r="AE58">
            <v>2408</v>
          </cell>
          <cell r="AF58">
            <v>284</v>
          </cell>
          <cell r="AG58">
            <v>793</v>
          </cell>
          <cell r="AH58">
            <v>559</v>
          </cell>
          <cell r="AI58">
            <v>103</v>
          </cell>
          <cell r="AJ58">
            <v>-1899</v>
          </cell>
          <cell r="AN58">
            <v>0</v>
          </cell>
          <cell r="AP58">
            <v>8416</v>
          </cell>
          <cell r="AQ58">
            <v>2388</v>
          </cell>
          <cell r="AR58">
            <v>6028</v>
          </cell>
          <cell r="AS58">
            <v>2021</v>
          </cell>
          <cell r="AT58">
            <v>-6395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J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237</v>
          </cell>
          <cell r="D60">
            <v>85</v>
          </cell>
          <cell r="E60">
            <v>152</v>
          </cell>
          <cell r="N60">
            <v>4102</v>
          </cell>
          <cell r="O60">
            <v>1794</v>
          </cell>
          <cell r="P60">
            <v>-2308</v>
          </cell>
          <cell r="Q60">
            <v>8986</v>
          </cell>
          <cell r="R60">
            <v>3886</v>
          </cell>
          <cell r="S60">
            <v>-5100</v>
          </cell>
          <cell r="T60">
            <v>4817</v>
          </cell>
          <cell r="U60">
            <v>2244</v>
          </cell>
          <cell r="V60">
            <v>2573</v>
          </cell>
          <cell r="W60">
            <v>2064</v>
          </cell>
          <cell r="X60">
            <v>-2753</v>
          </cell>
          <cell r="Y60">
            <v>5046.666666666667</v>
          </cell>
          <cell r="Z60">
            <v>2612</v>
          </cell>
          <cell r="AA60">
            <v>2434.666666666667</v>
          </cell>
          <cell r="AB60">
            <v>2209</v>
          </cell>
          <cell r="AC60">
            <v>-2837.666666666667</v>
          </cell>
          <cell r="AD60">
            <v>4355.666666666667</v>
          </cell>
          <cell r="AE60">
            <v>4204.3333333333339</v>
          </cell>
          <cell r="AF60">
            <v>151.33333333333303</v>
          </cell>
          <cell r="AG60">
            <v>1641</v>
          </cell>
          <cell r="AH60">
            <v>1265</v>
          </cell>
          <cell r="AI60">
            <v>155</v>
          </cell>
          <cell r="AJ60">
            <v>-2714.666666666667</v>
          </cell>
          <cell r="AN60">
            <v>0</v>
          </cell>
          <cell r="AP60">
            <v>27369</v>
          </cell>
          <cell r="AQ60">
            <v>9071</v>
          </cell>
          <cell r="AR60">
            <v>18298</v>
          </cell>
          <cell r="AS60">
            <v>11218</v>
          </cell>
          <cell r="AT60">
            <v>-16151</v>
          </cell>
          <cell r="AU60">
            <v>4856</v>
          </cell>
          <cell r="AV60">
            <v>8063</v>
          </cell>
          <cell r="AW60">
            <v>4215</v>
          </cell>
          <cell r="AX60">
            <v>10235</v>
          </cell>
        </row>
        <row r="61">
          <cell r="C61">
            <v>0</v>
          </cell>
          <cell r="D61">
            <v>0</v>
          </cell>
          <cell r="E61">
            <v>0</v>
          </cell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126</v>
          </cell>
          <cell r="AI61">
            <v>0</v>
          </cell>
          <cell r="AJ61">
            <v>0</v>
          </cell>
          <cell r="AP61">
            <v>0</v>
          </cell>
          <cell r="AS61">
            <v>126</v>
          </cell>
          <cell r="AT61">
            <v>126</v>
          </cell>
        </row>
        <row r="62">
          <cell r="C62">
            <v>252</v>
          </cell>
          <cell r="D62">
            <v>76</v>
          </cell>
          <cell r="E62">
            <v>176</v>
          </cell>
          <cell r="N62">
            <v>4222.1499999999996</v>
          </cell>
          <cell r="P62">
            <v>-4222.1499999999996</v>
          </cell>
          <cell r="Q62">
            <v>8235.8940000000002</v>
          </cell>
          <cell r="S62">
            <v>-8235.8940000000002</v>
          </cell>
          <cell r="T62">
            <v>667.97</v>
          </cell>
          <cell r="U62">
            <v>53</v>
          </cell>
          <cell r="X62">
            <v>-667.97</v>
          </cell>
          <cell r="Y62">
            <v>1140.26</v>
          </cell>
          <cell r="Z62">
            <v>65</v>
          </cell>
          <cell r="AA62">
            <v>1075.26</v>
          </cell>
          <cell r="AC62">
            <v>-1140.26</v>
          </cell>
          <cell r="AD62">
            <v>1769</v>
          </cell>
          <cell r="AE62">
            <v>1769</v>
          </cell>
          <cell r="AF62">
            <v>0</v>
          </cell>
          <cell r="AI62">
            <v>0</v>
          </cell>
          <cell r="AJ62">
            <v>-1769</v>
          </cell>
          <cell r="AP62">
            <v>16300.273999999999</v>
          </cell>
          <cell r="AQ62">
            <v>4429.1499999999996</v>
          </cell>
          <cell r="AR62">
            <v>11871.124</v>
          </cell>
          <cell r="AS62">
            <v>0</v>
          </cell>
          <cell r="AT62">
            <v>-16300.273999999999</v>
          </cell>
          <cell r="AV62">
            <v>3340</v>
          </cell>
        </row>
        <row r="63">
          <cell r="C63">
            <v>0</v>
          </cell>
          <cell r="D63">
            <v>0</v>
          </cell>
          <cell r="E63">
            <v>0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J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V63">
            <v>0</v>
          </cell>
        </row>
        <row r="64">
          <cell r="C64">
            <v>0</v>
          </cell>
          <cell r="D64">
            <v>9</v>
          </cell>
          <cell r="E64">
            <v>-9</v>
          </cell>
          <cell r="N64">
            <v>-120.15000000000009</v>
          </cell>
          <cell r="P64">
            <v>120.15000000000009</v>
          </cell>
          <cell r="Q64">
            <v>750.10600000000022</v>
          </cell>
          <cell r="S64">
            <v>-750.10600000000022</v>
          </cell>
          <cell r="T64">
            <v>4149.03</v>
          </cell>
          <cell r="U64">
            <v>2191</v>
          </cell>
          <cell r="X64">
            <v>-4149.03</v>
          </cell>
          <cell r="Y64">
            <v>3906.4066666666663</v>
          </cell>
          <cell r="Z64">
            <v>2547</v>
          </cell>
          <cell r="AA64">
            <v>1359.4066666666663</v>
          </cell>
          <cell r="AC64">
            <v>-3906.4066666666663</v>
          </cell>
          <cell r="AD64">
            <v>2586</v>
          </cell>
          <cell r="AE64">
            <v>2435</v>
          </cell>
          <cell r="AF64">
            <v>151</v>
          </cell>
          <cell r="AG64">
            <v>1641</v>
          </cell>
          <cell r="AH64">
            <v>1139</v>
          </cell>
          <cell r="AI64">
            <v>155</v>
          </cell>
          <cell r="AJ64">
            <v>-945</v>
          </cell>
          <cell r="AP64">
            <v>11127.392666666667</v>
          </cell>
          <cell r="AS64">
            <v>1139</v>
          </cell>
          <cell r="AT64">
            <v>-9988.3926666666666</v>
          </cell>
        </row>
        <row r="65">
          <cell r="C65">
            <v>810</v>
          </cell>
          <cell r="D65">
            <v>63</v>
          </cell>
          <cell r="E65">
            <v>747</v>
          </cell>
          <cell r="N65">
            <v>4888.6000000000004</v>
          </cell>
          <cell r="O65">
            <v>1295</v>
          </cell>
          <cell r="P65">
            <v>-3593.6000000000004</v>
          </cell>
          <cell r="Q65">
            <v>10553.895454545454</v>
          </cell>
          <cell r="R65">
            <v>2254</v>
          </cell>
          <cell r="S65">
            <v>-8299.8954545454544</v>
          </cell>
          <cell r="T65">
            <v>8878.2590909090904</v>
          </cell>
          <cell r="U65">
            <v>4919</v>
          </cell>
          <cell r="V65">
            <v>3959.2590909090904</v>
          </cell>
          <cell r="W65">
            <v>1557</v>
          </cell>
          <cell r="X65">
            <v>-7321.2590909090904</v>
          </cell>
          <cell r="Y65">
            <v>7244.0999999999995</v>
          </cell>
          <cell r="Z65">
            <v>4367</v>
          </cell>
          <cell r="AA65">
            <v>2877.0999999999995</v>
          </cell>
          <cell r="AB65">
            <v>1201</v>
          </cell>
          <cell r="AC65">
            <v>-6043.0999999999995</v>
          </cell>
          <cell r="AD65">
            <v>5961.1136363636369</v>
          </cell>
          <cell r="AE65">
            <v>5888.1136363636369</v>
          </cell>
          <cell r="AF65">
            <v>73</v>
          </cell>
          <cell r="AG65">
            <v>1946</v>
          </cell>
          <cell r="AH65">
            <v>938</v>
          </cell>
          <cell r="AI65">
            <v>0</v>
          </cell>
          <cell r="AJ65">
            <v>-4015.1136363636369</v>
          </cell>
          <cell r="AP65">
            <v>38268.968181818185</v>
          </cell>
          <cell r="AQ65">
            <v>14207.6</v>
          </cell>
          <cell r="AR65">
            <v>24061.368181818187</v>
          </cell>
          <cell r="AS65">
            <v>7245</v>
          </cell>
          <cell r="AT65">
            <v>-31023.968181818185</v>
          </cell>
          <cell r="AU65">
            <v>9286</v>
          </cell>
          <cell r="AV65">
            <v>10425</v>
          </cell>
          <cell r="AW65">
            <v>4921.6000000000004</v>
          </cell>
          <cell r="AX65">
            <v>13636.368181818187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520.33333333333326</v>
          </cell>
          <cell r="O66">
            <v>198</v>
          </cell>
          <cell r="P66">
            <v>-322.33333333333326</v>
          </cell>
          <cell r="Q66">
            <v>3093.0909090909095</v>
          </cell>
          <cell r="R66">
            <v>1097</v>
          </cell>
          <cell r="S66">
            <v>-1996.0909090909095</v>
          </cell>
          <cell r="T66">
            <v>1803.4545454545455</v>
          </cell>
          <cell r="U66">
            <v>922</v>
          </cell>
          <cell r="V66">
            <v>881.4545454545455</v>
          </cell>
          <cell r="W66">
            <v>608</v>
          </cell>
          <cell r="X66">
            <v>-1195.4545454545455</v>
          </cell>
          <cell r="Y66">
            <v>1171</v>
          </cell>
          <cell r="Z66">
            <v>634</v>
          </cell>
          <cell r="AA66">
            <v>537</v>
          </cell>
          <cell r="AB66">
            <v>435</v>
          </cell>
          <cell r="AC66">
            <v>-736</v>
          </cell>
          <cell r="AD66">
            <v>1256</v>
          </cell>
          <cell r="AE66">
            <v>1256.090909090909</v>
          </cell>
          <cell r="AF66">
            <v>-9.0909090909008228E-2</v>
          </cell>
          <cell r="AG66">
            <v>318</v>
          </cell>
          <cell r="AH66">
            <v>237</v>
          </cell>
          <cell r="AI66">
            <v>0</v>
          </cell>
          <cell r="AJ66">
            <v>-938</v>
          </cell>
          <cell r="AP66">
            <v>7843.969696969697</v>
          </cell>
          <cell r="AQ66">
            <v>2076.333333333333</v>
          </cell>
          <cell r="AR66">
            <v>5767.636363636364</v>
          </cell>
          <cell r="AS66">
            <v>2575</v>
          </cell>
          <cell r="AT66">
            <v>-5268.969696969697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30</v>
          </cell>
          <cell r="O67">
            <v>11</v>
          </cell>
          <cell r="P67">
            <v>-19</v>
          </cell>
          <cell r="Q67">
            <v>170</v>
          </cell>
          <cell r="R67">
            <v>60</v>
          </cell>
          <cell r="S67">
            <v>-110</v>
          </cell>
          <cell r="T67">
            <v>99</v>
          </cell>
          <cell r="U67">
            <v>51</v>
          </cell>
          <cell r="V67">
            <v>48</v>
          </cell>
          <cell r="W67">
            <v>33</v>
          </cell>
          <cell r="X67">
            <v>-66</v>
          </cell>
          <cell r="Y67">
            <v>64</v>
          </cell>
          <cell r="Z67">
            <v>35</v>
          </cell>
          <cell r="AA67">
            <v>29</v>
          </cell>
          <cell r="AB67">
            <v>24</v>
          </cell>
          <cell r="AC67">
            <v>-40</v>
          </cell>
          <cell r="AD67">
            <v>69</v>
          </cell>
          <cell r="AE67">
            <v>69</v>
          </cell>
          <cell r="AF67">
            <v>0</v>
          </cell>
          <cell r="AG67">
            <v>17</v>
          </cell>
          <cell r="AH67">
            <v>12</v>
          </cell>
          <cell r="AI67">
            <v>0</v>
          </cell>
          <cell r="AJ67">
            <v>-52</v>
          </cell>
          <cell r="AP67">
            <v>432</v>
          </cell>
          <cell r="AQ67">
            <v>116</v>
          </cell>
          <cell r="AR67">
            <v>316</v>
          </cell>
          <cell r="AS67">
            <v>140</v>
          </cell>
          <cell r="AT67">
            <v>-292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168</v>
          </cell>
          <cell r="O68">
            <v>63</v>
          </cell>
          <cell r="P68">
            <v>-105</v>
          </cell>
          <cell r="Q68">
            <v>988</v>
          </cell>
          <cell r="R68">
            <v>330</v>
          </cell>
          <cell r="S68">
            <v>-658</v>
          </cell>
          <cell r="T68">
            <v>578</v>
          </cell>
          <cell r="U68">
            <v>295</v>
          </cell>
          <cell r="V68">
            <v>283</v>
          </cell>
          <cell r="W68">
            <v>190</v>
          </cell>
          <cell r="X68">
            <v>-388</v>
          </cell>
          <cell r="Y68">
            <v>377</v>
          </cell>
          <cell r="Z68">
            <v>205</v>
          </cell>
          <cell r="AA68">
            <v>172</v>
          </cell>
          <cell r="AB68">
            <v>137</v>
          </cell>
          <cell r="AC68">
            <v>-240</v>
          </cell>
          <cell r="AD68">
            <v>402</v>
          </cell>
          <cell r="AE68">
            <v>402</v>
          </cell>
          <cell r="AF68">
            <v>0</v>
          </cell>
          <cell r="AG68">
            <v>102</v>
          </cell>
          <cell r="AH68">
            <v>16</v>
          </cell>
          <cell r="AI68">
            <v>0</v>
          </cell>
          <cell r="AJ68">
            <v>-300</v>
          </cell>
          <cell r="AP68">
            <v>2513</v>
          </cell>
          <cell r="AQ68">
            <v>668</v>
          </cell>
          <cell r="AR68">
            <v>1845</v>
          </cell>
          <cell r="AS68">
            <v>620</v>
          </cell>
          <cell r="AT68">
            <v>-1893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198</v>
          </cell>
          <cell r="P69">
            <v>-198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I69">
            <v>0</v>
          </cell>
          <cell r="AJ69">
            <v>0</v>
          </cell>
          <cell r="AP69">
            <v>198</v>
          </cell>
          <cell r="AQ69">
            <v>198</v>
          </cell>
          <cell r="AR69">
            <v>0</v>
          </cell>
          <cell r="AS69">
            <v>0</v>
          </cell>
          <cell r="AT69">
            <v>-198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N70">
            <v>1182.5</v>
          </cell>
          <cell r="P70">
            <v>-1182.5</v>
          </cell>
          <cell r="Q70">
            <v>500.6</v>
          </cell>
          <cell r="S70">
            <v>-500.6</v>
          </cell>
          <cell r="T70">
            <v>527</v>
          </cell>
          <cell r="U70">
            <v>0</v>
          </cell>
          <cell r="V70">
            <v>527</v>
          </cell>
          <cell r="X70">
            <v>-527</v>
          </cell>
          <cell r="Y70">
            <v>0</v>
          </cell>
          <cell r="Z70">
            <v>170</v>
          </cell>
          <cell r="AA70">
            <v>-170</v>
          </cell>
          <cell r="AC70">
            <v>0</v>
          </cell>
          <cell r="AD70">
            <v>1020.7636363636364</v>
          </cell>
          <cell r="AE70">
            <v>1020.7636363636364</v>
          </cell>
          <cell r="AF70">
            <v>0</v>
          </cell>
          <cell r="AI70">
            <v>0</v>
          </cell>
          <cell r="AJ70">
            <v>-1020.7636363636364</v>
          </cell>
          <cell r="AP70" t="e">
            <v>#REF!</v>
          </cell>
          <cell r="AQ70" t="e">
            <v>#REF!</v>
          </cell>
          <cell r="AS70">
            <v>0</v>
          </cell>
          <cell r="AT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N71">
            <v>0</v>
          </cell>
          <cell r="P71">
            <v>0</v>
          </cell>
          <cell r="Q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>
            <v>0</v>
          </cell>
          <cell r="AJ71">
            <v>0</v>
          </cell>
          <cell r="AP71" t="e">
            <v>#REF!</v>
          </cell>
          <cell r="AQ71" t="e">
            <v>#REF!</v>
          </cell>
          <cell r="AS71">
            <v>0</v>
          </cell>
          <cell r="AT71" t="e">
            <v>#REF!</v>
          </cell>
        </row>
        <row r="72">
          <cell r="C72">
            <v>10489.5</v>
          </cell>
          <cell r="D72">
            <v>1252</v>
          </cell>
          <cell r="E72">
            <v>9237.5</v>
          </cell>
          <cell r="N72">
            <v>710.07</v>
          </cell>
          <cell r="O72">
            <v>227</v>
          </cell>
          <cell r="P72">
            <v>-483.07000000000005</v>
          </cell>
          <cell r="Q72">
            <v>2114.3516666666665</v>
          </cell>
          <cell r="R72">
            <v>403</v>
          </cell>
          <cell r="S72">
            <v>-1711.3516666666665</v>
          </cell>
          <cell r="T72">
            <v>728.45800000000008</v>
          </cell>
          <cell r="U72">
            <v>344</v>
          </cell>
          <cell r="V72">
            <v>384.45800000000008</v>
          </cell>
          <cell r="W72">
            <v>175</v>
          </cell>
          <cell r="X72">
            <v>-553.45800000000008</v>
          </cell>
          <cell r="Y72">
            <v>645.31200000000001</v>
          </cell>
          <cell r="Z72">
            <v>350</v>
          </cell>
          <cell r="AA72">
            <v>295.31200000000001</v>
          </cell>
          <cell r="AB72">
            <v>94</v>
          </cell>
          <cell r="AC72">
            <v>-551.31200000000001</v>
          </cell>
          <cell r="AD72">
            <v>1489.9006666666667</v>
          </cell>
          <cell r="AE72">
            <v>1233.93</v>
          </cell>
          <cell r="AF72">
            <v>255.9706666666666</v>
          </cell>
          <cell r="AG72">
            <v>379</v>
          </cell>
          <cell r="AH72">
            <v>173</v>
          </cell>
          <cell r="AI72">
            <v>35</v>
          </cell>
          <cell r="AJ72">
            <v>-1110.9006666666667</v>
          </cell>
          <cell r="AN72">
            <v>0</v>
          </cell>
          <cell r="AP72">
            <v>17151.752333333334</v>
          </cell>
          <cell r="AQ72" t="e">
            <v>#REF!</v>
          </cell>
          <cell r="AR72" t="e">
            <v>#REF!</v>
          </cell>
          <cell r="AS72">
            <v>181</v>
          </cell>
          <cell r="AT72">
            <v>-16970.752333333334</v>
          </cell>
          <cell r="AU72">
            <v>694</v>
          </cell>
          <cell r="AV72">
            <v>1364</v>
          </cell>
          <cell r="AW72">
            <v>2524.67</v>
          </cell>
          <cell r="AX72" t="e">
            <v>#REF!</v>
          </cell>
        </row>
        <row r="73">
          <cell r="C73">
            <v>927</v>
          </cell>
          <cell r="D73">
            <v>70</v>
          </cell>
          <cell r="E73">
            <v>857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18</v>
          </cell>
          <cell r="Z73">
            <v>0</v>
          </cell>
          <cell r="AA73">
            <v>18</v>
          </cell>
          <cell r="AC73">
            <v>-18</v>
          </cell>
          <cell r="AD73">
            <v>0</v>
          </cell>
          <cell r="AE73">
            <v>0</v>
          </cell>
          <cell r="AF73">
            <v>0</v>
          </cell>
          <cell r="AI73">
            <v>0</v>
          </cell>
          <cell r="AJ73">
            <v>0</v>
          </cell>
          <cell r="AP73">
            <v>945</v>
          </cell>
          <cell r="AQ73">
            <v>70</v>
          </cell>
          <cell r="AR73">
            <v>875</v>
          </cell>
          <cell r="AS73">
            <v>0</v>
          </cell>
          <cell r="AT73">
            <v>-945</v>
          </cell>
          <cell r="AU73">
            <v>0</v>
          </cell>
          <cell r="AV73">
            <v>18</v>
          </cell>
          <cell r="AW73">
            <v>70</v>
          </cell>
          <cell r="AX73">
            <v>857</v>
          </cell>
        </row>
        <row r="74">
          <cell r="C74">
            <v>9562.5</v>
          </cell>
          <cell r="D74">
            <v>1182</v>
          </cell>
          <cell r="E74">
            <v>8380.5</v>
          </cell>
          <cell r="N74">
            <v>710.07</v>
          </cell>
          <cell r="P74">
            <v>-710.07</v>
          </cell>
          <cell r="Q74">
            <v>2013.3516666666667</v>
          </cell>
          <cell r="S74">
            <v>-2013.3516666666667</v>
          </cell>
          <cell r="T74">
            <v>728.45800000000008</v>
          </cell>
          <cell r="U74">
            <v>344</v>
          </cell>
          <cell r="V74">
            <v>384.45800000000008</v>
          </cell>
          <cell r="X74">
            <v>-728.45800000000008</v>
          </cell>
          <cell r="Y74">
            <v>627.31200000000001</v>
          </cell>
          <cell r="Z74">
            <v>350</v>
          </cell>
          <cell r="AA74">
            <v>277.31200000000001</v>
          </cell>
          <cell r="AC74">
            <v>-627.31200000000001</v>
          </cell>
          <cell r="AD74">
            <v>1489.9006666666667</v>
          </cell>
          <cell r="AE74">
            <v>1233.33</v>
          </cell>
          <cell r="AF74">
            <v>256.57066666666674</v>
          </cell>
          <cell r="AG74">
            <v>379</v>
          </cell>
          <cell r="AH74">
            <v>173</v>
          </cell>
          <cell r="AI74">
            <v>35</v>
          </cell>
          <cell r="AJ74">
            <v>-1110.9006666666667</v>
          </cell>
          <cell r="AN74">
            <v>0</v>
          </cell>
          <cell r="AP74">
            <v>16105.152333333333</v>
          </cell>
          <cell r="AQ74">
            <v>3148.67</v>
          </cell>
          <cell r="AR74">
            <v>12956.482333333333</v>
          </cell>
          <cell r="AS74">
            <v>181</v>
          </cell>
          <cell r="AT74">
            <v>-15924.152333333333</v>
          </cell>
          <cell r="AU74">
            <v>694</v>
          </cell>
          <cell r="AV74">
            <v>1346</v>
          </cell>
          <cell r="AW74">
            <v>2454.67</v>
          </cell>
          <cell r="AX74">
            <v>11610.482333333333</v>
          </cell>
        </row>
        <row r="75">
          <cell r="C75">
            <v>1066</v>
          </cell>
          <cell r="D75">
            <v>299</v>
          </cell>
          <cell r="E75">
            <v>767</v>
          </cell>
          <cell r="N75">
            <v>479.07</v>
          </cell>
          <cell r="P75">
            <v>-479.07</v>
          </cell>
          <cell r="Q75">
            <v>1244.9099999999999</v>
          </cell>
          <cell r="S75">
            <v>-1244.9099999999999</v>
          </cell>
          <cell r="T75">
            <v>420.80799999999999</v>
          </cell>
          <cell r="U75">
            <v>202</v>
          </cell>
          <cell r="V75">
            <v>218.80799999999999</v>
          </cell>
          <cell r="X75">
            <v>-420.80799999999999</v>
          </cell>
          <cell r="Y75">
            <v>250.36199999999999</v>
          </cell>
          <cell r="Z75">
            <v>204</v>
          </cell>
          <cell r="AA75">
            <v>46.361999999999995</v>
          </cell>
          <cell r="AC75">
            <v>-250.36199999999999</v>
          </cell>
          <cell r="AD75">
            <v>961.10066666666671</v>
          </cell>
          <cell r="AE75">
            <v>817.48</v>
          </cell>
          <cell r="AF75">
            <v>143.62066666666669</v>
          </cell>
          <cell r="AJ75">
            <v>-961.10066666666671</v>
          </cell>
          <cell r="AP75">
            <v>4678.6299999999992</v>
          </cell>
          <cell r="AQ75">
            <v>1408.67</v>
          </cell>
          <cell r="AR75">
            <v>3269.9599999999991</v>
          </cell>
          <cell r="AS75">
            <v>0</v>
          </cell>
          <cell r="AT75">
            <v>-4678.6299999999992</v>
          </cell>
          <cell r="AX75">
            <v>3269.9599999999991</v>
          </cell>
        </row>
        <row r="76">
          <cell r="C76">
            <v>0</v>
          </cell>
          <cell r="D76">
            <v>0</v>
          </cell>
          <cell r="E76">
            <v>0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658.33066666666662</v>
          </cell>
          <cell r="AQ76">
            <v>324</v>
          </cell>
          <cell r="AR76">
            <v>334.33066666666662</v>
          </cell>
          <cell r="AS76">
            <v>0</v>
          </cell>
          <cell r="AT76">
            <v>-658.33066666666662</v>
          </cell>
          <cell r="AX76">
            <v>334.33066666666662</v>
          </cell>
        </row>
        <row r="77">
          <cell r="C77">
            <v>915</v>
          </cell>
          <cell r="D77">
            <v>323</v>
          </cell>
          <cell r="E77">
            <v>592</v>
          </cell>
          <cell r="N77">
            <v>87.75</v>
          </cell>
          <cell r="Q77">
            <v>515.4666666666667</v>
          </cell>
          <cell r="T77">
            <v>133.6</v>
          </cell>
          <cell r="U77">
            <v>17</v>
          </cell>
          <cell r="V77">
            <v>116.6</v>
          </cell>
          <cell r="Y77">
            <v>126.15</v>
          </cell>
          <cell r="Z77">
            <v>46</v>
          </cell>
          <cell r="AA77">
            <v>80.150000000000006</v>
          </cell>
          <cell r="AD77">
            <v>253.75</v>
          </cell>
          <cell r="AE77">
            <v>212.85</v>
          </cell>
          <cell r="AF77">
            <v>40.900000000000006</v>
          </cell>
        </row>
        <row r="78">
          <cell r="C78">
            <v>3122.5</v>
          </cell>
          <cell r="D78">
            <v>363</v>
          </cell>
          <cell r="E78">
            <v>2759.5</v>
          </cell>
          <cell r="N78">
            <v>142.25</v>
          </cell>
          <cell r="Q78">
            <v>353.97500000000002</v>
          </cell>
          <cell r="T78">
            <v>173.05</v>
          </cell>
          <cell r="U78">
            <v>34</v>
          </cell>
          <cell r="V78">
            <v>139.05000000000001</v>
          </cell>
          <cell r="Y78">
            <v>250.8</v>
          </cell>
          <cell r="Z78">
            <v>69</v>
          </cell>
          <cell r="AA78">
            <v>181.8</v>
          </cell>
          <cell r="AD78">
            <v>274.05</v>
          </cell>
          <cell r="AE78">
            <v>203</v>
          </cell>
          <cell r="AF78">
            <v>71.050000000000011</v>
          </cell>
        </row>
        <row r="79">
          <cell r="C79">
            <v>0</v>
          </cell>
          <cell r="D79">
            <v>85</v>
          </cell>
          <cell r="E79">
            <v>-85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66.300000000000011</v>
          </cell>
          <cell r="AQ79">
            <v>103.1</v>
          </cell>
          <cell r="AS79">
            <v>0</v>
          </cell>
          <cell r="AT79">
            <v>-66.300000000000011</v>
          </cell>
        </row>
        <row r="80">
          <cell r="C80">
            <v>15664.597</v>
          </cell>
          <cell r="D80">
            <v>2178</v>
          </cell>
          <cell r="E80">
            <v>13486.597</v>
          </cell>
          <cell r="N80">
            <v>19283.667393939395</v>
          </cell>
          <cell r="O80">
            <v>6571</v>
          </cell>
          <cell r="P80">
            <v>-12712.667393939395</v>
          </cell>
          <cell r="Q80">
            <v>126414.37178787879</v>
          </cell>
          <cell r="R80">
            <v>83057</v>
          </cell>
          <cell r="S80">
            <v>-43357.371787878787</v>
          </cell>
          <cell r="T80">
            <v>198443.80515151517</v>
          </cell>
          <cell r="U80">
            <v>112107.34756097561</v>
          </cell>
          <cell r="V80">
            <v>86336.457590539532</v>
          </cell>
          <cell r="W80">
            <v>101508</v>
          </cell>
          <cell r="X80">
            <v>-96935.805151515175</v>
          </cell>
          <cell r="Y80">
            <v>163986.33393939392</v>
          </cell>
          <cell r="Z80">
            <v>96838.750161952048</v>
          </cell>
          <cell r="AA80">
            <v>67147.583777441905</v>
          </cell>
          <cell r="AB80">
            <v>81399</v>
          </cell>
          <cell r="AC80">
            <v>-82587.333939393924</v>
          </cell>
          <cell r="AD80">
            <v>33796.432666666668</v>
          </cell>
          <cell r="AE80">
            <v>27938.544424242424</v>
          </cell>
          <cell r="AF80">
            <v>5857.888242424242</v>
          </cell>
          <cell r="AG80">
            <v>9642</v>
          </cell>
          <cell r="AH80">
            <v>6481</v>
          </cell>
          <cell r="AI80">
            <v>2032</v>
          </cell>
          <cell r="AJ80">
            <v>-24154.432666666668</v>
          </cell>
          <cell r="AL80">
            <v>0</v>
          </cell>
          <cell r="AN80">
            <v>0</v>
          </cell>
          <cell r="AP80">
            <v>554220.57036363648</v>
          </cell>
          <cell r="AQ80" t="e">
            <v>#REF!</v>
          </cell>
          <cell r="AR80" t="e">
            <v>#REF!</v>
          </cell>
          <cell r="AS80">
            <v>278125</v>
          </cell>
          <cell r="AT80">
            <v>-276095.57036363648</v>
          </cell>
          <cell r="AU80">
            <v>208220.09772292766</v>
          </cell>
          <cell r="AV80">
            <v>242680</v>
          </cell>
          <cell r="AW80">
            <v>21243.085575757577</v>
          </cell>
          <cell r="AX80" t="e">
            <v>#REF!</v>
          </cell>
        </row>
        <row r="81">
          <cell r="C81">
            <v>14737.597</v>
          </cell>
          <cell r="D81">
            <v>2108</v>
          </cell>
          <cell r="E81">
            <v>12629.597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162732.57036363648</v>
          </cell>
          <cell r="AQ81" t="e">
            <v>#REF!</v>
          </cell>
          <cell r="AR81" t="e">
            <v>#REF!</v>
          </cell>
          <cell r="AS81">
            <v>0</v>
          </cell>
          <cell r="AT81">
            <v>-162732.57036363648</v>
          </cell>
          <cell r="AU81">
            <v>22301</v>
          </cell>
          <cell r="AV81">
            <v>37112</v>
          </cell>
          <cell r="AW81">
            <v>21242.085575757577</v>
          </cell>
          <cell r="AX81" t="e">
            <v>#REF!</v>
          </cell>
        </row>
        <row r="82">
          <cell r="N82">
            <v>4841.9527272727273</v>
          </cell>
          <cell r="O82">
            <v>1501</v>
          </cell>
          <cell r="P82">
            <v>-3340.9527272727273</v>
          </cell>
          <cell r="Q82">
            <v>10883.540909090911</v>
          </cell>
          <cell r="R82">
            <v>3466</v>
          </cell>
          <cell r="S82">
            <v>-7417.5409090909106</v>
          </cell>
          <cell r="T82">
            <v>4123.5772727272724</v>
          </cell>
          <cell r="U82">
            <v>2012</v>
          </cell>
          <cell r="V82">
            <v>2111.5772727272729</v>
          </cell>
          <cell r="W82">
            <v>1353</v>
          </cell>
          <cell r="X82">
            <v>-2770.5772727272724</v>
          </cell>
          <cell r="Y82">
            <v>3354.8872727272728</v>
          </cell>
          <cell r="Z82">
            <v>1812</v>
          </cell>
          <cell r="AA82">
            <v>1542.8872727272728</v>
          </cell>
          <cell r="AB82">
            <v>1097</v>
          </cell>
          <cell r="AC82">
            <v>-2257.8872727272728</v>
          </cell>
          <cell r="AD82">
            <v>9668.3463636363631</v>
          </cell>
          <cell r="AE82">
            <v>8781.9363636363632</v>
          </cell>
          <cell r="AF82">
            <v>886.40999999999985</v>
          </cell>
          <cell r="AG82">
            <v>2881</v>
          </cell>
          <cell r="AH82">
            <v>1984</v>
          </cell>
          <cell r="AI82">
            <v>306</v>
          </cell>
          <cell r="AJ82">
            <v>-6787.3463636363631</v>
          </cell>
          <cell r="AN82">
            <v>0</v>
          </cell>
          <cell r="AP82">
            <v>34146.991545454548</v>
          </cell>
          <cell r="AS82">
            <v>9401</v>
          </cell>
          <cell r="AT82">
            <v>-24745.991545454548</v>
          </cell>
        </row>
        <row r="83">
          <cell r="C83">
            <v>14767</v>
          </cell>
          <cell r="D83">
            <v>11292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14767</v>
          </cell>
          <cell r="AQ83">
            <v>11292</v>
          </cell>
          <cell r="AR83">
            <v>0</v>
          </cell>
          <cell r="AS83">
            <v>0</v>
          </cell>
          <cell r="AT83">
            <v>-14767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30431.597000000002</v>
          </cell>
          <cell r="D84">
            <v>13470</v>
          </cell>
          <cell r="E84">
            <v>13486.597</v>
          </cell>
          <cell r="N84">
            <v>19283.667393939395</v>
          </cell>
          <cell r="O84">
            <v>6571</v>
          </cell>
          <cell r="P84">
            <v>-12712.667393939395</v>
          </cell>
          <cell r="Q84">
            <v>126414.37178787879</v>
          </cell>
          <cell r="R84">
            <v>83057</v>
          </cell>
          <cell r="S84">
            <v>-43357.371787878787</v>
          </cell>
          <cell r="T84">
            <v>198443.80515151517</v>
          </cell>
          <cell r="U84">
            <v>112107.34756097561</v>
          </cell>
          <cell r="V84">
            <v>86336.457590539532</v>
          </cell>
          <cell r="W84">
            <v>101508</v>
          </cell>
          <cell r="X84">
            <v>-96935.805151515175</v>
          </cell>
          <cell r="Y84">
            <v>163986.33393939392</v>
          </cell>
          <cell r="Z84">
            <v>96838.750161952048</v>
          </cell>
          <cell r="AA84">
            <v>67147.583777441905</v>
          </cell>
          <cell r="AB84">
            <v>81399</v>
          </cell>
          <cell r="AC84">
            <v>-82587.333939393924</v>
          </cell>
          <cell r="AD84">
            <v>33796.432666666668</v>
          </cell>
          <cell r="AE84">
            <v>27938.544424242424</v>
          </cell>
          <cell r="AF84">
            <v>5857.888242424242</v>
          </cell>
          <cell r="AG84">
            <v>9642</v>
          </cell>
          <cell r="AH84">
            <v>6481</v>
          </cell>
          <cell r="AI84">
            <v>2032</v>
          </cell>
          <cell r="AJ84">
            <v>-24154.432666666668</v>
          </cell>
          <cell r="AL84">
            <v>0</v>
          </cell>
          <cell r="AN84">
            <v>0</v>
          </cell>
          <cell r="AP84">
            <v>568987.57036363648</v>
          </cell>
          <cell r="AQ84" t="e">
            <v>#REF!</v>
          </cell>
          <cell r="AR84" t="e">
            <v>#REF!</v>
          </cell>
          <cell r="AS84">
            <v>278125</v>
          </cell>
          <cell r="AT84">
            <v>-290862.57036363648</v>
          </cell>
          <cell r="AU84">
            <v>208220.09772292766</v>
          </cell>
          <cell r="AV84">
            <v>242680</v>
          </cell>
          <cell r="AW84">
            <v>21243.085575757577</v>
          </cell>
          <cell r="AX84" t="e">
            <v>#REF!</v>
          </cell>
        </row>
        <row r="85">
          <cell r="C85">
            <v>0</v>
          </cell>
          <cell r="D85">
            <v>0</v>
          </cell>
          <cell r="E85">
            <v>0</v>
          </cell>
          <cell r="N85">
            <v>0</v>
          </cell>
          <cell r="P85">
            <v>0</v>
          </cell>
          <cell r="Q85">
            <v>0</v>
          </cell>
          <cell r="S85">
            <v>0</v>
          </cell>
          <cell r="U85">
            <v>0</v>
          </cell>
          <cell r="V85">
            <v>0</v>
          </cell>
          <cell r="X85">
            <v>0</v>
          </cell>
          <cell r="Y85">
            <v>13442.217575757575</v>
          </cell>
          <cell r="AC85">
            <v>-13442.217575757575</v>
          </cell>
          <cell r="AI85">
            <v>0</v>
          </cell>
          <cell r="AJ85">
            <v>0</v>
          </cell>
          <cell r="AP85">
            <v>13441.217575757575</v>
          </cell>
          <cell r="AQ85">
            <v>0</v>
          </cell>
          <cell r="AR85">
            <v>13441.217575757575</v>
          </cell>
          <cell r="AS85">
            <v>0</v>
          </cell>
          <cell r="AT85">
            <v>-13441.217575757575</v>
          </cell>
          <cell r="AU85">
            <v>0</v>
          </cell>
          <cell r="AV85">
            <v>0</v>
          </cell>
          <cell r="AW85">
            <v>0</v>
          </cell>
          <cell r="AX85">
            <v>13441.217575757575</v>
          </cell>
        </row>
        <row r="86">
          <cell r="C86">
            <v>1383</v>
          </cell>
          <cell r="D86">
            <v>1959</v>
          </cell>
          <cell r="E86">
            <v>-576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I86">
            <v>0</v>
          </cell>
          <cell r="AJ86">
            <v>0</v>
          </cell>
          <cell r="AP86">
            <v>1383</v>
          </cell>
          <cell r="AQ86">
            <v>1959</v>
          </cell>
          <cell r="AR86">
            <v>-576</v>
          </cell>
          <cell r="AS86">
            <v>0</v>
          </cell>
          <cell r="AT86">
            <v>-1383</v>
          </cell>
          <cell r="AU86">
            <v>0</v>
          </cell>
          <cell r="AV86">
            <v>0</v>
          </cell>
          <cell r="AW86">
            <v>1959</v>
          </cell>
          <cell r="AX86">
            <v>-576</v>
          </cell>
        </row>
        <row r="87">
          <cell r="C87">
            <v>101</v>
          </cell>
          <cell r="D87">
            <v>481</v>
          </cell>
          <cell r="E87">
            <v>-380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I87">
            <v>0</v>
          </cell>
          <cell r="AJ87">
            <v>0</v>
          </cell>
          <cell r="AP87">
            <v>100</v>
          </cell>
          <cell r="AQ87">
            <v>481</v>
          </cell>
          <cell r="AR87">
            <v>-381</v>
          </cell>
          <cell r="AS87">
            <v>-1</v>
          </cell>
          <cell r="AT87">
            <v>-101</v>
          </cell>
          <cell r="AU87">
            <v>0</v>
          </cell>
          <cell r="AV87">
            <v>0</v>
          </cell>
          <cell r="AW87">
            <v>481</v>
          </cell>
          <cell r="AX87">
            <v>-381</v>
          </cell>
        </row>
        <row r="88">
          <cell r="C88">
            <v>74</v>
          </cell>
          <cell r="D88">
            <v>12</v>
          </cell>
          <cell r="E88">
            <v>62</v>
          </cell>
          <cell r="N88">
            <v>182.13333333333333</v>
          </cell>
          <cell r="O88">
            <v>51</v>
          </cell>
          <cell r="P88">
            <v>-131.13333333333333</v>
          </cell>
          <cell r="Q88">
            <v>189.6</v>
          </cell>
          <cell r="S88">
            <v>-189.6</v>
          </cell>
          <cell r="T88">
            <v>169.93333333333331</v>
          </cell>
          <cell r="U88">
            <v>176</v>
          </cell>
          <cell r="V88">
            <v>-6.0666666666666913</v>
          </cell>
          <cell r="X88">
            <v>-169.93333333333331</v>
          </cell>
          <cell r="Y88">
            <v>389.93333333333328</v>
          </cell>
          <cell r="Z88">
            <v>0</v>
          </cell>
          <cell r="AB88">
            <v>0</v>
          </cell>
          <cell r="AC88">
            <v>-389.93333333333328</v>
          </cell>
          <cell r="AD88">
            <v>140</v>
          </cell>
          <cell r="AE88">
            <v>46</v>
          </cell>
          <cell r="AF88">
            <v>94</v>
          </cell>
          <cell r="AG88">
            <v>44</v>
          </cell>
          <cell r="AH88">
            <v>15</v>
          </cell>
          <cell r="AI88">
            <v>29</v>
          </cell>
          <cell r="AJ88">
            <v>-96</v>
          </cell>
          <cell r="AP88">
            <v>956.59999999999991</v>
          </cell>
          <cell r="AQ88">
            <v>301.13333333333333</v>
          </cell>
          <cell r="AR88">
            <v>655.46666666666658</v>
          </cell>
          <cell r="AS88">
            <v>65</v>
          </cell>
          <cell r="AT88">
            <v>-891.59999999999991</v>
          </cell>
          <cell r="AU88">
            <v>176</v>
          </cell>
          <cell r="AV88">
            <v>46</v>
          </cell>
          <cell r="AW88">
            <v>125.13333333333333</v>
          </cell>
          <cell r="AX88">
            <v>609.46666666666658</v>
          </cell>
        </row>
        <row r="89">
          <cell r="C89">
            <v>31989.597000000002</v>
          </cell>
          <cell r="D89">
            <v>15922</v>
          </cell>
          <cell r="E89">
            <v>12592.597</v>
          </cell>
          <cell r="N89">
            <v>19465.80072727273</v>
          </cell>
          <cell r="O89">
            <v>6622</v>
          </cell>
          <cell r="P89">
            <v>-12843.80072727273</v>
          </cell>
          <cell r="Q89">
            <v>126603.97178787879</v>
          </cell>
          <cell r="R89">
            <v>83057</v>
          </cell>
          <cell r="S89">
            <v>-43546.971787878792</v>
          </cell>
          <cell r="T89">
            <v>198613.73848484849</v>
          </cell>
          <cell r="U89">
            <v>112283.34756097561</v>
          </cell>
          <cell r="V89">
            <v>86330.390923872867</v>
          </cell>
          <cell r="W89">
            <v>101508</v>
          </cell>
          <cell r="X89">
            <v>-97105.738484848494</v>
          </cell>
          <cell r="Y89">
            <v>177818.48484848483</v>
          </cell>
          <cell r="Z89">
            <v>96838.750161952048</v>
          </cell>
          <cell r="AA89">
            <v>67147.583777441905</v>
          </cell>
          <cell r="AB89">
            <v>81399</v>
          </cell>
          <cell r="AC89">
            <v>-96419.484848484833</v>
          </cell>
          <cell r="AD89">
            <v>33936.432666666668</v>
          </cell>
          <cell r="AE89">
            <v>27984.544424242424</v>
          </cell>
          <cell r="AF89">
            <v>5951.888242424242</v>
          </cell>
          <cell r="AG89">
            <v>9686</v>
          </cell>
          <cell r="AH89">
            <v>6496</v>
          </cell>
          <cell r="AI89">
            <v>2061</v>
          </cell>
          <cell r="AJ89">
            <v>-24250.432666666668</v>
          </cell>
          <cell r="AK89">
            <v>0</v>
          </cell>
          <cell r="AN89">
            <v>0</v>
          </cell>
          <cell r="AP89">
            <v>584870.38793939399</v>
          </cell>
          <cell r="AQ89" t="e">
            <v>#REF!</v>
          </cell>
          <cell r="AR89" t="e">
            <v>#REF!</v>
          </cell>
          <cell r="AS89">
            <v>278189</v>
          </cell>
          <cell r="AT89">
            <v>-306681.38793939399</v>
          </cell>
          <cell r="AU89">
            <v>208396.09772292766</v>
          </cell>
          <cell r="AV89">
            <v>242726</v>
          </cell>
          <cell r="AW89">
            <v>23808.218909090912</v>
          </cell>
          <cell r="AX89" t="e">
            <v>#REF!</v>
          </cell>
        </row>
        <row r="90">
          <cell r="C90">
            <v>17222.597000000002</v>
          </cell>
          <cell r="D90">
            <v>4630</v>
          </cell>
          <cell r="E90">
            <v>12592.597</v>
          </cell>
          <cell r="N90">
            <v>19465.80072727273</v>
          </cell>
          <cell r="O90">
            <v>6622</v>
          </cell>
          <cell r="P90">
            <v>-12843.80072727273</v>
          </cell>
          <cell r="Q90">
            <v>54063.971787878792</v>
          </cell>
          <cell r="R90">
            <v>21655</v>
          </cell>
          <cell r="S90">
            <v>-32408.971787878792</v>
          </cell>
          <cell r="T90">
            <v>25645.738484848494</v>
          </cell>
          <cell r="U90">
            <v>13122</v>
          </cell>
          <cell r="V90">
            <v>12523.73848484848</v>
          </cell>
          <cell r="W90">
            <v>7876</v>
          </cell>
          <cell r="X90">
            <v>-17769.738484848494</v>
          </cell>
          <cell r="Y90">
            <v>31839.484848484833</v>
          </cell>
          <cell r="Z90">
            <v>10081</v>
          </cell>
          <cell r="AA90">
            <v>7926.3339393939532</v>
          </cell>
          <cell r="AB90">
            <v>5098</v>
          </cell>
          <cell r="AC90">
            <v>-26741.484848484833</v>
          </cell>
          <cell r="AD90">
            <v>33936.432666666668</v>
          </cell>
          <cell r="AE90">
            <v>27984.544424242424</v>
          </cell>
          <cell r="AF90">
            <v>5951.888242424242</v>
          </cell>
          <cell r="AG90">
            <v>9686</v>
          </cell>
          <cell r="AH90">
            <v>6496</v>
          </cell>
          <cell r="AI90">
            <v>2061</v>
          </cell>
          <cell r="AJ90">
            <v>-24250.432666666668</v>
          </cell>
          <cell r="AN90">
            <v>0</v>
          </cell>
          <cell r="AP90">
            <v>178615.38793939399</v>
          </cell>
          <cell r="AQ90" t="e">
            <v>#REF!</v>
          </cell>
          <cell r="AR90" t="e">
            <v>#REF!</v>
          </cell>
          <cell r="AS90">
            <v>46854</v>
          </cell>
          <cell r="AT90">
            <v>-131761.38793939399</v>
          </cell>
          <cell r="AU90">
            <v>22477</v>
          </cell>
          <cell r="AV90">
            <v>37158</v>
          </cell>
          <cell r="AW90">
            <v>23807.218909090912</v>
          </cell>
          <cell r="AX90" t="e">
            <v>#REF!</v>
          </cell>
        </row>
        <row r="91">
          <cell r="C91">
            <v>1390.097</v>
          </cell>
          <cell r="D91">
            <v>310</v>
          </cell>
          <cell r="E91">
            <v>1080.097</v>
          </cell>
          <cell r="N91">
            <v>4841.9527272727273</v>
          </cell>
          <cell r="O91">
            <v>1501</v>
          </cell>
          <cell r="P91">
            <v>-3340.9527272727273</v>
          </cell>
          <cell r="Q91">
            <v>10883.540909090911</v>
          </cell>
          <cell r="R91">
            <v>3466</v>
          </cell>
          <cell r="S91">
            <v>-7417.5409090909106</v>
          </cell>
          <cell r="T91">
            <v>4123.5772727272724</v>
          </cell>
          <cell r="U91">
            <v>2012</v>
          </cell>
          <cell r="V91">
            <v>2111.5772727272729</v>
          </cell>
          <cell r="W91">
            <v>1353</v>
          </cell>
          <cell r="X91">
            <v>-2770.5772727272724</v>
          </cell>
          <cell r="Y91">
            <v>3354.8872727272728</v>
          </cell>
          <cell r="AB91">
            <v>1097</v>
          </cell>
          <cell r="AC91">
            <v>-2257.8872727272728</v>
          </cell>
          <cell r="AD91">
            <v>9668.3463636363631</v>
          </cell>
          <cell r="AE91">
            <v>8781.9363636363632</v>
          </cell>
          <cell r="AF91">
            <v>886.40999999999985</v>
          </cell>
          <cell r="AG91">
            <v>2881</v>
          </cell>
          <cell r="AH91">
            <v>1984</v>
          </cell>
          <cell r="AI91">
            <v>306</v>
          </cell>
          <cell r="AJ91">
            <v>-6787.3463636363631</v>
          </cell>
          <cell r="AN91">
            <v>0</v>
          </cell>
          <cell r="AP91">
            <v>34146.991545454548</v>
          </cell>
          <cell r="AQ91">
            <v>585023.38793939399</v>
          </cell>
          <cell r="AR91">
            <v>245956.31663201857</v>
          </cell>
          <cell r="AS91">
            <v>9401</v>
          </cell>
        </row>
        <row r="92">
          <cell r="C92">
            <v>4245.2000000000007</v>
          </cell>
          <cell r="N92">
            <v>6155.65</v>
          </cell>
          <cell r="P92">
            <v>-6155.65</v>
          </cell>
          <cell r="Q92">
            <v>16301.093999999999</v>
          </cell>
          <cell r="S92">
            <v>-16301.093999999999</v>
          </cell>
          <cell r="T92">
            <v>668.47</v>
          </cell>
          <cell r="X92">
            <v>-668.47</v>
          </cell>
          <cell r="Y92">
            <v>3357.9775757575753</v>
          </cell>
          <cell r="AB92">
            <v>432</v>
          </cell>
          <cell r="AC92">
            <v>-2925.9775757575753</v>
          </cell>
          <cell r="AD92">
            <v>1768.6</v>
          </cell>
          <cell r="AE92">
            <v>932.45</v>
          </cell>
          <cell r="AF92">
            <v>836.14999999999986</v>
          </cell>
          <cell r="AG92">
            <v>1768.6</v>
          </cell>
          <cell r="AI92">
            <v>1768.6</v>
          </cell>
          <cell r="AJ92" t="e">
            <v>#REF!</v>
          </cell>
          <cell r="AN92" t="e">
            <v>#REF!</v>
          </cell>
          <cell r="AO92">
            <v>1616</v>
          </cell>
          <cell r="AP92" t="e">
            <v>#REF!</v>
          </cell>
          <cell r="AS92">
            <v>2048</v>
          </cell>
        </row>
        <row r="93">
          <cell r="C93">
            <v>-1273</v>
          </cell>
          <cell r="N93">
            <v>1687</v>
          </cell>
          <cell r="P93">
            <v>-1687</v>
          </cell>
          <cell r="Q93">
            <v>4262</v>
          </cell>
          <cell r="S93">
            <v>-4262</v>
          </cell>
          <cell r="T93">
            <v>0</v>
          </cell>
          <cell r="W93">
            <v>0</v>
          </cell>
          <cell r="X93">
            <v>0</v>
          </cell>
          <cell r="Y93">
            <v>3358</v>
          </cell>
          <cell r="AB93">
            <v>432</v>
          </cell>
          <cell r="AC93">
            <v>-2926</v>
          </cell>
          <cell r="AD93">
            <v>-904.4</v>
          </cell>
          <cell r="AE93">
            <v>932.45</v>
          </cell>
          <cell r="AF93">
            <v>-1836.85</v>
          </cell>
          <cell r="AI93">
            <v>0</v>
          </cell>
          <cell r="AJ93">
            <v>904.4</v>
          </cell>
          <cell r="AN93" t="e">
            <v>#REF!</v>
          </cell>
          <cell r="AP93" t="e">
            <v>#REF!</v>
          </cell>
          <cell r="AS93">
            <v>432</v>
          </cell>
        </row>
        <row r="95">
          <cell r="C95">
            <v>-1308</v>
          </cell>
          <cell r="N95">
            <v>900</v>
          </cell>
          <cell r="P95">
            <v>-900</v>
          </cell>
          <cell r="Q95">
            <v>620</v>
          </cell>
          <cell r="R95">
            <v>0</v>
          </cell>
          <cell r="S95">
            <v>-620</v>
          </cell>
          <cell r="T95">
            <v>0</v>
          </cell>
          <cell r="X95">
            <v>0</v>
          </cell>
          <cell r="Y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I95">
            <v>0</v>
          </cell>
          <cell r="AJ95">
            <v>0</v>
          </cell>
          <cell r="AN95" t="e">
            <v>#REF!</v>
          </cell>
          <cell r="AP95" t="e">
            <v>#REF!</v>
          </cell>
          <cell r="AS95">
            <v>0</v>
          </cell>
        </row>
        <row r="96">
          <cell r="P96">
            <v>0</v>
          </cell>
          <cell r="S96">
            <v>0</v>
          </cell>
          <cell r="X96">
            <v>0</v>
          </cell>
          <cell r="AC96">
            <v>0</v>
          </cell>
          <cell r="AF96">
            <v>0</v>
          </cell>
          <cell r="AI96">
            <v>0</v>
          </cell>
          <cell r="AJ96">
            <v>0</v>
          </cell>
          <cell r="AN96" t="e">
            <v>#REF!</v>
          </cell>
          <cell r="AP96" t="e">
            <v>#REF!</v>
          </cell>
          <cell r="AS96">
            <v>0</v>
          </cell>
        </row>
        <row r="97">
          <cell r="P97">
            <v>0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0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I99">
            <v>0</v>
          </cell>
          <cell r="AJ99">
            <v>0</v>
          </cell>
          <cell r="AN99" t="e">
            <v>#REF!</v>
          </cell>
          <cell r="AP99" t="e">
            <v>#REF!</v>
          </cell>
          <cell r="AS99">
            <v>0</v>
          </cell>
        </row>
        <row r="100">
          <cell r="C100">
            <v>-1308</v>
          </cell>
          <cell r="N100">
            <v>0.19200000000000017</v>
          </cell>
          <cell r="P100">
            <v>-0.19200000000000017</v>
          </cell>
          <cell r="Q100">
            <v>-0.32000000000000028</v>
          </cell>
          <cell r="R100">
            <v>31</v>
          </cell>
          <cell r="S100">
            <v>31.32</v>
          </cell>
          <cell r="T100">
            <v>-0.3360000000000003</v>
          </cell>
          <cell r="W100">
            <v>2</v>
          </cell>
          <cell r="X100">
            <v>2.3360000000000003</v>
          </cell>
          <cell r="Y100">
            <v>0.28000000000000114</v>
          </cell>
          <cell r="AB100">
            <v>10</v>
          </cell>
          <cell r="AC100">
            <v>9.7199999999999989</v>
          </cell>
          <cell r="AD100">
            <v>0.35200000000000031</v>
          </cell>
          <cell r="AE100">
            <v>0.35200000000000031</v>
          </cell>
          <cell r="AF100">
            <v>0</v>
          </cell>
          <cell r="AG100">
            <v>128</v>
          </cell>
          <cell r="AH100">
            <v>128</v>
          </cell>
          <cell r="AI100">
            <v>0</v>
          </cell>
          <cell r="AJ100">
            <v>127.648</v>
          </cell>
          <cell r="AN100" t="e">
            <v>#REF!</v>
          </cell>
          <cell r="AP100" t="e">
            <v>#REF!</v>
          </cell>
          <cell r="AS100">
            <v>140</v>
          </cell>
        </row>
        <row r="101">
          <cell r="C101">
            <v>-2616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X101">
            <v>0</v>
          </cell>
          <cell r="Y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I101">
            <v>0</v>
          </cell>
          <cell r="AJ101">
            <v>0</v>
          </cell>
          <cell r="AN101" t="e">
            <v>#REF!</v>
          </cell>
          <cell r="AP101" t="e">
            <v>#REF!</v>
          </cell>
          <cell r="AS101">
            <v>0</v>
          </cell>
        </row>
        <row r="102">
          <cell r="C102">
            <v>-1308</v>
          </cell>
          <cell r="N102">
            <v>0</v>
          </cell>
          <cell r="P102">
            <v>0</v>
          </cell>
          <cell r="Q102">
            <v>0</v>
          </cell>
          <cell r="S102">
            <v>0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 t="e">
            <v>#REF!</v>
          </cell>
          <cell r="AP102" t="e">
            <v>#REF!</v>
          </cell>
          <cell r="AS102">
            <v>0</v>
          </cell>
        </row>
        <row r="103">
          <cell r="C103">
            <v>0</v>
          </cell>
          <cell r="N103">
            <v>0.19200000000000017</v>
          </cell>
          <cell r="P103">
            <v>-0.19200000000000017</v>
          </cell>
          <cell r="Q103">
            <v>-0.32000000000000028</v>
          </cell>
          <cell r="R103">
            <v>31</v>
          </cell>
          <cell r="S103">
            <v>31.32</v>
          </cell>
          <cell r="T103">
            <v>-0.3360000000000003</v>
          </cell>
          <cell r="W103">
            <v>2</v>
          </cell>
          <cell r="X103">
            <v>2.3360000000000003</v>
          </cell>
          <cell r="Y103">
            <v>0.28000000000000114</v>
          </cell>
          <cell r="AB103">
            <v>10</v>
          </cell>
          <cell r="AC103">
            <v>9.7199999999999989</v>
          </cell>
          <cell r="AD103">
            <v>0.35200000000000031</v>
          </cell>
          <cell r="AE103">
            <v>0.35200000000000031</v>
          </cell>
          <cell r="AF103">
            <v>0</v>
          </cell>
          <cell r="AG103">
            <v>128</v>
          </cell>
          <cell r="AH103">
            <v>128</v>
          </cell>
          <cell r="AI103">
            <v>0</v>
          </cell>
          <cell r="AJ103">
            <v>127.648</v>
          </cell>
          <cell r="AN103">
            <v>3701.768</v>
          </cell>
          <cell r="AP103">
            <v>3702</v>
          </cell>
          <cell r="AS103">
            <v>140</v>
          </cell>
        </row>
        <row r="104">
          <cell r="C104">
            <v>0</v>
          </cell>
          <cell r="N104">
            <v>0.20800000000000018</v>
          </cell>
          <cell r="P104">
            <v>-0.20800000000000018</v>
          </cell>
          <cell r="Q104">
            <v>234.404</v>
          </cell>
          <cell r="R104">
            <v>154</v>
          </cell>
          <cell r="S104">
            <v>-80.403999999999996</v>
          </cell>
          <cell r="T104">
            <v>-0.42800000000000082</v>
          </cell>
          <cell r="W104">
            <v>79</v>
          </cell>
          <cell r="X104">
            <v>79.427999999999997</v>
          </cell>
          <cell r="Y104">
            <v>6.799999999999784E-2</v>
          </cell>
          <cell r="AB104">
            <v>86</v>
          </cell>
          <cell r="AC104">
            <v>85.932000000000002</v>
          </cell>
          <cell r="AD104">
            <v>0.28399999999999892</v>
          </cell>
          <cell r="AE104">
            <v>0.28399999999999892</v>
          </cell>
          <cell r="AF104">
            <v>0</v>
          </cell>
          <cell r="AG104">
            <v>30</v>
          </cell>
          <cell r="AH104">
            <v>30</v>
          </cell>
          <cell r="AI104">
            <v>0</v>
          </cell>
          <cell r="AJ104">
            <v>29.716000000000001</v>
          </cell>
          <cell r="AN104" t="e">
            <v>#REF!</v>
          </cell>
          <cell r="AP104" t="e">
            <v>#REF!</v>
          </cell>
          <cell r="AS104">
            <v>195</v>
          </cell>
        </row>
        <row r="105">
          <cell r="C105">
            <v>0</v>
          </cell>
          <cell r="N105">
            <v>0</v>
          </cell>
          <cell r="P105">
            <v>0</v>
          </cell>
          <cell r="Q105">
            <v>233.64000000000001</v>
          </cell>
          <cell r="R105">
            <v>0</v>
          </cell>
          <cell r="S105">
            <v>-233.64000000000001</v>
          </cell>
          <cell r="T105">
            <v>0</v>
          </cell>
          <cell r="W105">
            <v>0</v>
          </cell>
          <cell r="X105">
            <v>0</v>
          </cell>
          <cell r="Y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I105">
            <v>0</v>
          </cell>
          <cell r="AJ105">
            <v>0</v>
          </cell>
          <cell r="AN105" t="e">
            <v>#REF!</v>
          </cell>
          <cell r="AP105" t="e">
            <v>#REF!</v>
          </cell>
          <cell r="AS105">
            <v>0</v>
          </cell>
        </row>
        <row r="106">
          <cell r="C106">
            <v>0</v>
          </cell>
          <cell r="N106">
            <v>0.20800000000000018</v>
          </cell>
          <cell r="P106">
            <v>-0.20800000000000018</v>
          </cell>
          <cell r="Q106">
            <v>-0.23600000000000065</v>
          </cell>
          <cell r="R106">
            <v>154</v>
          </cell>
          <cell r="S106">
            <v>154.23599999999999</v>
          </cell>
          <cell r="T106">
            <v>-0.42800000000000082</v>
          </cell>
          <cell r="W106">
            <v>79</v>
          </cell>
          <cell r="X106">
            <v>79.427999999999997</v>
          </cell>
          <cell r="Y106">
            <v>6.799999999999784E-2</v>
          </cell>
          <cell r="AB106">
            <v>86</v>
          </cell>
          <cell r="AC106">
            <v>85.932000000000002</v>
          </cell>
          <cell r="AD106">
            <v>0.28399999999999892</v>
          </cell>
          <cell r="AE106">
            <v>0.28399999999999892</v>
          </cell>
          <cell r="AF106">
            <v>0</v>
          </cell>
          <cell r="AG106">
            <v>30</v>
          </cell>
          <cell r="AH106">
            <v>30</v>
          </cell>
          <cell r="AI106">
            <v>0</v>
          </cell>
          <cell r="AJ106">
            <v>29.716000000000001</v>
          </cell>
          <cell r="AN106" t="e">
            <v>#REF!</v>
          </cell>
          <cell r="AP106" t="e">
            <v>#REF!</v>
          </cell>
          <cell r="AS106">
            <v>195</v>
          </cell>
        </row>
        <row r="107">
          <cell r="C107" t="e">
            <v>#REF!</v>
          </cell>
          <cell r="N107">
            <v>0</v>
          </cell>
          <cell r="P107">
            <v>0</v>
          </cell>
          <cell r="Q107">
            <v>526.04999999999995</v>
          </cell>
          <cell r="R107">
            <v>800</v>
          </cell>
          <cell r="S107">
            <v>273.95000000000005</v>
          </cell>
          <cell r="T107">
            <v>0</v>
          </cell>
          <cell r="X107">
            <v>0</v>
          </cell>
          <cell r="Y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I107">
            <v>0</v>
          </cell>
          <cell r="AJ107">
            <v>0</v>
          </cell>
          <cell r="AN107" t="e">
            <v>#REF!</v>
          </cell>
          <cell r="AP107" t="e">
            <v>#REF!</v>
          </cell>
          <cell r="AQ107" t="e">
            <v>#REF!</v>
          </cell>
          <cell r="AR107" t="e">
            <v>#REF!</v>
          </cell>
          <cell r="AS107">
            <v>0</v>
          </cell>
        </row>
        <row r="108">
          <cell r="C108">
            <v>0</v>
          </cell>
          <cell r="N108">
            <v>0</v>
          </cell>
          <cell r="P108">
            <v>0</v>
          </cell>
          <cell r="Q108">
            <v>526.04999999999995</v>
          </cell>
          <cell r="R108">
            <v>800</v>
          </cell>
          <cell r="S108">
            <v>273.95000000000005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 t="e">
            <v>#REF!</v>
          </cell>
          <cell r="AP108" t="e">
            <v>#REF!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0</v>
          </cell>
          <cell r="S109">
            <v>0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 t="e">
            <v>#REF!</v>
          </cell>
          <cell r="AP109" t="e">
            <v>#REF!</v>
          </cell>
          <cell r="AQ109">
            <v>0</v>
          </cell>
          <cell r="AR109">
            <v>0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 t="e">
            <v>#REF!</v>
          </cell>
          <cell r="AP110" t="e">
            <v>#REF!</v>
          </cell>
          <cell r="AS110">
            <v>0</v>
          </cell>
        </row>
        <row r="111">
          <cell r="C111">
            <v>0</v>
          </cell>
          <cell r="N111">
            <v>0</v>
          </cell>
          <cell r="P111">
            <v>0</v>
          </cell>
          <cell r="Q111">
            <v>0</v>
          </cell>
          <cell r="R111">
            <v>928</v>
          </cell>
          <cell r="S111">
            <v>928</v>
          </cell>
          <cell r="T111">
            <v>0</v>
          </cell>
          <cell r="W111">
            <v>366</v>
          </cell>
          <cell r="X111">
            <v>366</v>
          </cell>
          <cell r="Y111">
            <v>0</v>
          </cell>
          <cell r="AB111">
            <v>251</v>
          </cell>
          <cell r="AC111">
            <v>251</v>
          </cell>
          <cell r="AD111">
            <v>0</v>
          </cell>
          <cell r="AE111">
            <v>0</v>
          </cell>
          <cell r="AF111">
            <v>0</v>
          </cell>
          <cell r="AG111">
            <v>535</v>
          </cell>
          <cell r="AH111">
            <v>535</v>
          </cell>
          <cell r="AI111">
            <v>0</v>
          </cell>
          <cell r="AJ111">
            <v>535</v>
          </cell>
          <cell r="AN111" t="e">
            <v>#REF!</v>
          </cell>
          <cell r="AP111" t="e">
            <v>#REF!</v>
          </cell>
          <cell r="AS111">
            <v>1152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8</v>
          </cell>
          <cell r="S112">
            <v>8</v>
          </cell>
          <cell r="T112">
            <v>0</v>
          </cell>
          <cell r="W112">
            <v>57</v>
          </cell>
          <cell r="X112">
            <v>57</v>
          </cell>
          <cell r="Y112">
            <v>0</v>
          </cell>
          <cell r="AB112">
            <v>7</v>
          </cell>
          <cell r="AC112">
            <v>7</v>
          </cell>
          <cell r="AD112">
            <v>0</v>
          </cell>
          <cell r="AE112">
            <v>0</v>
          </cell>
          <cell r="AF112">
            <v>0</v>
          </cell>
          <cell r="AI112">
            <v>0</v>
          </cell>
          <cell r="AJ112">
            <v>0</v>
          </cell>
          <cell r="AN112">
            <v>19</v>
          </cell>
          <cell r="AP112">
            <v>19</v>
          </cell>
          <cell r="AS112">
            <v>64</v>
          </cell>
        </row>
        <row r="113">
          <cell r="C113">
            <v>695</v>
          </cell>
          <cell r="N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X113">
            <v>0</v>
          </cell>
          <cell r="Y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 t="e">
            <v>#REF!</v>
          </cell>
          <cell r="AP113" t="e">
            <v>#REF!</v>
          </cell>
          <cell r="AS113">
            <v>0</v>
          </cell>
        </row>
        <row r="114">
          <cell r="C114">
            <v>100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I114">
            <v>0</v>
          </cell>
          <cell r="AJ114">
            <v>0</v>
          </cell>
          <cell r="AP114">
            <v>100</v>
          </cell>
          <cell r="AS114">
            <v>0</v>
          </cell>
        </row>
        <row r="115">
          <cell r="C115">
            <v>7109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7109</v>
          </cell>
          <cell r="AS115">
            <v>0</v>
          </cell>
        </row>
        <row r="116">
          <cell r="C116">
            <v>3500</v>
          </cell>
        </row>
        <row r="119">
          <cell r="P119">
            <v>0</v>
          </cell>
          <cell r="S119">
            <v>0</v>
          </cell>
          <cell r="X119">
            <v>0</v>
          </cell>
          <cell r="AC119">
            <v>0</v>
          </cell>
          <cell r="AE119" t="e">
            <v>#REF!</v>
          </cell>
          <cell r="AF119" t="e">
            <v>#REF!</v>
          </cell>
          <cell r="AI119">
            <v>0</v>
          </cell>
          <cell r="AJ119">
            <v>0</v>
          </cell>
          <cell r="AN119" t="e">
            <v>#REF!</v>
          </cell>
          <cell r="AP119">
            <v>36465</v>
          </cell>
          <cell r="AQ119" t="e">
            <v>#REF!</v>
          </cell>
          <cell r="AS119">
            <v>0</v>
          </cell>
        </row>
        <row r="120">
          <cell r="C120">
            <v>0</v>
          </cell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J120">
            <v>0</v>
          </cell>
          <cell r="AN120" t="e">
            <v>#REF!</v>
          </cell>
          <cell r="AP120" t="e">
            <v>#REF!</v>
          </cell>
          <cell r="AS120">
            <v>0</v>
          </cell>
        </row>
        <row r="121">
          <cell r="C121">
            <v>11853</v>
          </cell>
          <cell r="D121">
            <v>0</v>
          </cell>
          <cell r="E121">
            <v>0</v>
          </cell>
          <cell r="N121">
            <v>0.40000000000000036</v>
          </cell>
          <cell r="O121">
            <v>0</v>
          </cell>
          <cell r="P121">
            <v>-0.40000000000000036</v>
          </cell>
          <cell r="Q121">
            <v>0</v>
          </cell>
          <cell r="R121">
            <v>1921</v>
          </cell>
          <cell r="S121">
            <v>1921</v>
          </cell>
          <cell r="T121">
            <v>-0.76400000000000112</v>
          </cell>
          <cell r="U121">
            <v>0</v>
          </cell>
          <cell r="V121">
            <v>0</v>
          </cell>
          <cell r="W121">
            <v>504</v>
          </cell>
          <cell r="X121">
            <v>504.76400000000001</v>
          </cell>
          <cell r="Y121">
            <v>0.34799999999999898</v>
          </cell>
          <cell r="Z121">
            <v>0</v>
          </cell>
          <cell r="AA121">
            <v>0</v>
          </cell>
          <cell r="AB121">
            <v>354</v>
          </cell>
          <cell r="AC121">
            <v>353.65199999999999</v>
          </cell>
          <cell r="AD121">
            <v>0.63599999999999923</v>
          </cell>
          <cell r="AE121">
            <v>0.63599999999999923</v>
          </cell>
          <cell r="AF121">
            <v>0</v>
          </cell>
          <cell r="AG121">
            <v>693</v>
          </cell>
          <cell r="AH121">
            <v>693</v>
          </cell>
          <cell r="AI121">
            <v>0</v>
          </cell>
          <cell r="AJ121">
            <v>692.36400000000003</v>
          </cell>
          <cell r="AN121" t="e">
            <v>#REF!</v>
          </cell>
          <cell r="AP121" t="e">
            <v>#REF!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C122" t="e">
            <v>#REF!</v>
          </cell>
          <cell r="D122">
            <v>0</v>
          </cell>
          <cell r="E122">
            <v>0</v>
          </cell>
          <cell r="N122">
            <v>900.4</v>
          </cell>
          <cell r="P122">
            <v>-900.4</v>
          </cell>
          <cell r="Q122">
            <v>1380.134</v>
          </cell>
          <cell r="T122">
            <v>-0.76400000000000112</v>
          </cell>
          <cell r="U122">
            <v>0</v>
          </cell>
          <cell r="V122">
            <v>0</v>
          </cell>
          <cell r="X122">
            <v>0.76400000000000112</v>
          </cell>
          <cell r="Y122">
            <v>0.34799999999999898</v>
          </cell>
          <cell r="Z122">
            <v>0</v>
          </cell>
          <cell r="AA122">
            <v>0</v>
          </cell>
          <cell r="AC122">
            <v>-0.34799999999999898</v>
          </cell>
          <cell r="AJ122">
            <v>0</v>
          </cell>
          <cell r="AN122" t="e">
            <v>#REF!</v>
          </cell>
          <cell r="AP122" t="e">
            <v>#REF!</v>
          </cell>
        </row>
        <row r="123">
          <cell r="P123">
            <v>0</v>
          </cell>
          <cell r="X123">
            <v>0</v>
          </cell>
          <cell r="AC123">
            <v>0</v>
          </cell>
          <cell r="AJ123">
            <v>0</v>
          </cell>
          <cell r="AP123" t="e">
            <v>#REF!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 t="e">
            <v>#REF!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 t="e">
            <v>#REF!</v>
          </cell>
          <cell r="AQ125" t="e">
            <v>#REF!</v>
          </cell>
          <cell r="AR125" t="e">
            <v>#REF!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  <cell r="AP127" t="e">
            <v>#REF!</v>
          </cell>
          <cell r="AU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  <cell r="AP130" t="e">
            <v>#REF!</v>
          </cell>
          <cell r="AR130" t="e">
            <v>#REF!</v>
          </cell>
          <cell r="AU130">
            <v>0</v>
          </cell>
          <cell r="AW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 t="e">
            <v>#REF!</v>
          </cell>
          <cell r="AU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 t="e">
            <v>#REF!</v>
          </cell>
          <cell r="AU132" t="e">
            <v>#DIV/0!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 t="e">
            <v>#REF!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>
            <v>0</v>
          </cell>
          <cell r="AU134">
            <v>0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  <cell r="AP136">
            <v>36.19</v>
          </cell>
          <cell r="AU136" t="e">
            <v>#DIV/0!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  <cell r="AN138">
            <v>0</v>
          </cell>
          <cell r="AP138" t="e">
            <v>#REF!</v>
          </cell>
          <cell r="AU138" t="e">
            <v>#DIV/0!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P139">
            <v>180931</v>
          </cell>
          <cell r="AQ139">
            <v>180931</v>
          </cell>
        </row>
        <row r="140">
          <cell r="C140" t="str">
            <v>коп/кВтг</v>
          </cell>
          <cell r="P140">
            <v>0</v>
          </cell>
          <cell r="X140">
            <v>0</v>
          </cell>
          <cell r="AC140">
            <v>0</v>
          </cell>
          <cell r="AJ140">
            <v>0</v>
          </cell>
        </row>
        <row r="141">
          <cell r="P141">
            <v>0</v>
          </cell>
          <cell r="X141">
            <v>0</v>
          </cell>
          <cell r="AC141">
            <v>0</v>
          </cell>
          <cell r="AJ141">
            <v>0</v>
          </cell>
          <cell r="AN141">
            <v>0</v>
          </cell>
          <cell r="AP141">
            <v>0</v>
          </cell>
        </row>
        <row r="142">
          <cell r="P142">
            <v>0</v>
          </cell>
          <cell r="Q142">
            <v>0</v>
          </cell>
          <cell r="X142">
            <v>0</v>
          </cell>
          <cell r="AC142">
            <v>0</v>
          </cell>
          <cell r="AJ142">
            <v>0</v>
          </cell>
          <cell r="AP142">
            <v>2601</v>
          </cell>
        </row>
        <row r="143">
          <cell r="P143">
            <v>0</v>
          </cell>
          <cell r="X143">
            <v>0</v>
          </cell>
          <cell r="AC143">
            <v>0</v>
          </cell>
          <cell r="AJ143">
            <v>0</v>
          </cell>
          <cell r="AN143">
            <v>0</v>
          </cell>
          <cell r="AP143" t="e">
            <v>#REF!</v>
          </cell>
          <cell r="AQ143">
            <v>180931</v>
          </cell>
          <cell r="AR143" t="e">
            <v>#REF!</v>
          </cell>
          <cell r="AU143">
            <v>0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P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 t="e">
            <v>#REF!</v>
          </cell>
          <cell r="AQ145">
            <v>180931</v>
          </cell>
          <cell r="AR145" t="e">
            <v>#REF!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U146">
            <v>22477</v>
          </cell>
          <cell r="AV146">
            <v>37158</v>
          </cell>
          <cell r="AW146">
            <v>23807.218909090912</v>
          </cell>
          <cell r="AX146" t="e">
            <v>#REF!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P147" t="e">
            <v>#REF!</v>
          </cell>
          <cell r="AQ147" t="e">
            <v>#REF!</v>
          </cell>
          <cell r="AR147" t="e">
            <v>#REF!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</row>
        <row r="149">
          <cell r="C149">
            <v>0</v>
          </cell>
          <cell r="N149">
            <v>0</v>
          </cell>
          <cell r="P149">
            <v>0</v>
          </cell>
          <cell r="Q149">
            <v>0</v>
          </cell>
          <cell r="T149">
            <v>0</v>
          </cell>
          <cell r="X149">
            <v>0</v>
          </cell>
          <cell r="Y149">
            <v>0</v>
          </cell>
          <cell r="AC149">
            <v>0</v>
          </cell>
          <cell r="AJ149">
            <v>0</v>
          </cell>
          <cell r="AN149">
            <v>0</v>
          </cell>
        </row>
        <row r="151">
          <cell r="C151">
            <v>916.24199999999996</v>
          </cell>
          <cell r="N151">
            <v>1295.5</v>
          </cell>
          <cell r="P151">
            <v>-1295.5</v>
          </cell>
          <cell r="Q151">
            <v>2567.7454545454548</v>
          </cell>
          <cell r="S151">
            <v>-2567.7454545454548</v>
          </cell>
          <cell r="T151">
            <v>1558.3090909090909</v>
          </cell>
          <cell r="W151">
            <v>1510</v>
          </cell>
          <cell r="X151">
            <v>-48.309090909090855</v>
          </cell>
          <cell r="Y151">
            <v>1196.7</v>
          </cell>
          <cell r="AC151">
            <v>-1196.7</v>
          </cell>
          <cell r="AD151">
            <v>1791.7636363636364</v>
          </cell>
          <cell r="AE151">
            <v>1791.7636363636364</v>
          </cell>
          <cell r="AF151">
            <v>0</v>
          </cell>
          <cell r="AG151">
            <v>1946</v>
          </cell>
          <cell r="AH151">
            <v>938</v>
          </cell>
          <cell r="AI151">
            <v>0</v>
          </cell>
          <cell r="AJ151">
            <v>154.23636363636365</v>
          </cell>
          <cell r="AN151">
            <v>197</v>
          </cell>
          <cell r="AP151">
            <v>9542.2601818181811</v>
          </cell>
        </row>
        <row r="152">
          <cell r="C152">
            <v>916.24199999999996</v>
          </cell>
        </row>
        <row r="153">
          <cell r="N153">
            <v>916.33333333333326</v>
          </cell>
          <cell r="O153">
            <v>272</v>
          </cell>
          <cell r="P153">
            <v>-644.33333333333326</v>
          </cell>
          <cell r="Q153">
            <v>4251.0909090909099</v>
          </cell>
          <cell r="R153">
            <v>1487</v>
          </cell>
          <cell r="S153">
            <v>-2764.0909090909099</v>
          </cell>
          <cell r="T153">
            <v>2480.4545454545455</v>
          </cell>
          <cell r="U153">
            <v>1268</v>
          </cell>
          <cell r="V153">
            <v>1212.4545454545455</v>
          </cell>
          <cell r="W153">
            <v>831</v>
          </cell>
          <cell r="X153">
            <v>-1649.4545454545455</v>
          </cell>
          <cell r="Y153">
            <v>1612</v>
          </cell>
          <cell r="Z153">
            <v>874</v>
          </cell>
          <cell r="AA153">
            <v>738</v>
          </cell>
          <cell r="AB153">
            <v>596</v>
          </cell>
          <cell r="AC153">
            <v>-1016</v>
          </cell>
          <cell r="AD153">
            <v>1727</v>
          </cell>
          <cell r="AE153">
            <v>1727.090909090909</v>
          </cell>
          <cell r="AF153">
            <v>-9.0909090909008228E-2</v>
          </cell>
          <cell r="AG153">
            <v>437</v>
          </cell>
          <cell r="AH153">
            <v>265</v>
          </cell>
          <cell r="AI153">
            <v>0</v>
          </cell>
          <cell r="AJ153">
            <v>-1290</v>
          </cell>
          <cell r="AN153">
            <v>0</v>
          </cell>
        </row>
        <row r="154">
          <cell r="N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70</v>
          </cell>
          <cell r="X154">
            <v>-70</v>
          </cell>
          <cell r="Y154">
            <v>24</v>
          </cell>
          <cell r="AC154">
            <v>-24</v>
          </cell>
          <cell r="AJ154">
            <v>0</v>
          </cell>
          <cell r="AP154" t="e">
            <v>#REF!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X155">
            <v>0</v>
          </cell>
          <cell r="Y155">
            <v>0</v>
          </cell>
          <cell r="AC155">
            <v>0</v>
          </cell>
          <cell r="AJ155">
            <v>0</v>
          </cell>
          <cell r="AP155" t="e">
            <v>#REF!</v>
          </cell>
        </row>
        <row r="156">
          <cell r="C156" t="e">
            <v>#REF!</v>
          </cell>
          <cell r="N156">
            <v>681</v>
          </cell>
          <cell r="P156">
            <v>-681</v>
          </cell>
          <cell r="Q156">
            <v>1041.8333333333333</v>
          </cell>
          <cell r="S156">
            <v>-1041.8333333333333</v>
          </cell>
          <cell r="T156">
            <v>213</v>
          </cell>
          <cell r="X156">
            <v>-213</v>
          </cell>
          <cell r="Y156">
            <v>1171.0035872727274</v>
          </cell>
          <cell r="AC156">
            <v>-1171.0035872727274</v>
          </cell>
          <cell r="AJ156">
            <v>0</v>
          </cell>
          <cell r="AP156" t="e">
            <v>#REF!</v>
          </cell>
        </row>
        <row r="157">
          <cell r="C157" t="e">
            <v>#REF!</v>
          </cell>
          <cell r="N157">
            <v>47</v>
          </cell>
          <cell r="P157">
            <v>-47</v>
          </cell>
          <cell r="Q157">
            <v>140</v>
          </cell>
          <cell r="S157">
            <v>-140</v>
          </cell>
          <cell r="T157">
            <v>105</v>
          </cell>
          <cell r="X157">
            <v>-105</v>
          </cell>
          <cell r="Y157">
            <v>190</v>
          </cell>
          <cell r="AC157">
            <v>-190</v>
          </cell>
          <cell r="AJ157">
            <v>0</v>
          </cell>
          <cell r="AP157" t="e">
            <v>#REF!</v>
          </cell>
        </row>
        <row r="158">
          <cell r="C158" t="e">
            <v>#REF!</v>
          </cell>
          <cell r="N158">
            <v>1248.5</v>
          </cell>
          <cell r="P158">
            <v>-1248.5</v>
          </cell>
          <cell r="Q158">
            <v>140</v>
          </cell>
          <cell r="S158">
            <v>-140</v>
          </cell>
          <cell r="T158" t="str">
            <v xml:space="preserve">                   КОРИГУВАННЯ   ПЛАНУ   НА   СЕРПЕНЬ  1998 р</v>
          </cell>
          <cell r="X158" t="e">
            <v>#VALUE!</v>
          </cell>
          <cell r="Y158">
            <v>1006.7</v>
          </cell>
          <cell r="AC158">
            <v>-1006.7</v>
          </cell>
          <cell r="AJ158">
            <v>0</v>
          </cell>
          <cell r="AP158" t="e">
            <v>#REF!</v>
          </cell>
        </row>
        <row r="159">
          <cell r="C159" t="e">
            <v>#REF!</v>
          </cell>
          <cell r="N159">
            <v>1295.5</v>
          </cell>
          <cell r="P159">
            <v>-1295.5</v>
          </cell>
          <cell r="Q159">
            <v>280</v>
          </cell>
          <cell r="S159">
            <v>-280</v>
          </cell>
          <cell r="X159">
            <v>0</v>
          </cell>
          <cell r="Y159">
            <v>1196.7</v>
          </cell>
          <cell r="AC159">
            <v>-1196.7</v>
          </cell>
          <cell r="AJ159">
            <v>0</v>
          </cell>
        </row>
        <row r="160">
          <cell r="N160">
            <v>0</v>
          </cell>
          <cell r="P160">
            <v>0</v>
          </cell>
          <cell r="Q160">
            <v>2287.7454545454548</v>
          </cell>
          <cell r="S160">
            <v>-2287.7454545454548</v>
          </cell>
          <cell r="X160">
            <v>0</v>
          </cell>
          <cell r="Y160">
            <v>0</v>
          </cell>
          <cell r="AC160">
            <v>0</v>
          </cell>
          <cell r="AJ160">
            <v>0</v>
          </cell>
          <cell r="AP160" t="e">
            <v>#REF!</v>
          </cell>
        </row>
        <row r="161">
          <cell r="C161" t="e">
            <v>#REF!</v>
          </cell>
          <cell r="N161" t="e">
            <v>#REF!</v>
          </cell>
          <cell r="P161" t="e">
            <v>#REF!</v>
          </cell>
          <cell r="Q161">
            <v>776</v>
          </cell>
          <cell r="S161">
            <v>-776</v>
          </cell>
          <cell r="X161">
            <v>0</v>
          </cell>
          <cell r="Y161" t="e">
            <v>#REF!</v>
          </cell>
          <cell r="AC161" t="e">
            <v>#REF!</v>
          </cell>
          <cell r="AJ161">
            <v>0</v>
          </cell>
          <cell r="AP161" t="e">
            <v>#REF!</v>
          </cell>
        </row>
        <row r="162">
          <cell r="C162">
            <v>4245.2000000000007</v>
          </cell>
          <cell r="N162">
            <v>6155.65</v>
          </cell>
          <cell r="O162">
            <v>0</v>
          </cell>
          <cell r="P162">
            <v>-6155.65</v>
          </cell>
          <cell r="Q162">
            <v>1739.5839999999998</v>
          </cell>
          <cell r="R162">
            <v>800</v>
          </cell>
          <cell r="S162">
            <v>-939.58399999999983</v>
          </cell>
          <cell r="T162">
            <v>668.47</v>
          </cell>
          <cell r="U162">
            <v>0</v>
          </cell>
          <cell r="V162">
            <v>0</v>
          </cell>
          <cell r="W162">
            <v>0</v>
          </cell>
          <cell r="X162">
            <v>-668.47</v>
          </cell>
          <cell r="Y162">
            <v>3357.9775757575753</v>
          </cell>
          <cell r="Z162">
            <v>0</v>
          </cell>
          <cell r="AA162">
            <v>0</v>
          </cell>
          <cell r="AB162">
            <v>432</v>
          </cell>
          <cell r="AC162">
            <v>-2925.9775757575753</v>
          </cell>
          <cell r="AD162" t="e">
            <v>#REF!</v>
          </cell>
          <cell r="AE162">
            <v>1768.6</v>
          </cell>
          <cell r="AF162">
            <v>836.14999999999986</v>
          </cell>
          <cell r="AG162">
            <v>1768.6</v>
          </cell>
          <cell r="AH162">
            <v>0</v>
          </cell>
          <cell r="AI162">
            <v>1768.6</v>
          </cell>
          <cell r="AJ162" t="e">
            <v>#REF!</v>
          </cell>
          <cell r="AK162">
            <v>0</v>
          </cell>
          <cell r="AL162">
            <v>0</v>
          </cell>
          <cell r="AM162">
            <v>0</v>
          </cell>
          <cell r="AN162" t="e">
            <v>#REF!</v>
          </cell>
          <cell r="AO162">
            <v>1616</v>
          </cell>
          <cell r="AP162" t="e">
            <v>#REF!</v>
          </cell>
          <cell r="AS162">
            <v>2048</v>
          </cell>
        </row>
        <row r="163">
          <cell r="C163">
            <v>0</v>
          </cell>
          <cell r="N163">
            <v>0.20800000000000018</v>
          </cell>
          <cell r="O163">
            <v>0</v>
          </cell>
          <cell r="P163">
            <v>-0.20800000000000018</v>
          </cell>
          <cell r="Q163">
            <v>-0.23600000000000065</v>
          </cell>
          <cell r="R163">
            <v>154</v>
          </cell>
          <cell r="S163">
            <v>154.23599999999999</v>
          </cell>
          <cell r="T163">
            <v>-0.42800000000000082</v>
          </cell>
          <cell r="U163">
            <v>0</v>
          </cell>
          <cell r="V163">
            <v>0</v>
          </cell>
          <cell r="W163">
            <v>79</v>
          </cell>
          <cell r="X163">
            <v>79.427999999999997</v>
          </cell>
          <cell r="Y163">
            <v>6.799999999999784E-2</v>
          </cell>
          <cell r="Z163">
            <v>0</v>
          </cell>
          <cell r="AA163">
            <v>0</v>
          </cell>
          <cell r="AB163">
            <v>86</v>
          </cell>
          <cell r="AC163">
            <v>85.932000000000002</v>
          </cell>
          <cell r="AD163">
            <v>0.28399999999999892</v>
          </cell>
          <cell r="AE163">
            <v>0.28399999999999892</v>
          </cell>
          <cell r="AF163">
            <v>0</v>
          </cell>
          <cell r="AG163">
            <v>30</v>
          </cell>
          <cell r="AH163">
            <v>30</v>
          </cell>
          <cell r="AI163">
            <v>0</v>
          </cell>
          <cell r="AJ163">
            <v>29.716000000000001</v>
          </cell>
          <cell r="AK163">
            <v>0</v>
          </cell>
          <cell r="AL163">
            <v>0</v>
          </cell>
          <cell r="AM163">
            <v>0</v>
          </cell>
          <cell r="AN163" t="e">
            <v>#REF!</v>
          </cell>
          <cell r="AO163">
            <v>0</v>
          </cell>
          <cell r="AP163" t="e">
            <v>#REF!</v>
          </cell>
          <cell r="AS163">
            <v>195</v>
          </cell>
        </row>
        <row r="164">
          <cell r="C164">
            <v>1910.097</v>
          </cell>
          <cell r="N164">
            <v>6859.9527272727273</v>
          </cell>
          <cell r="O164">
            <v>2062</v>
          </cell>
          <cell r="P164">
            <v>-4797.9527272727273</v>
          </cell>
          <cell r="Q164">
            <v>14962.540909090911</v>
          </cell>
          <cell r="R164">
            <v>5523</v>
          </cell>
          <cell r="S164">
            <v>-9439.5409090909106</v>
          </cell>
          <cell r="T164">
            <v>5669.5772727272724</v>
          </cell>
          <cell r="U164">
            <v>2766</v>
          </cell>
          <cell r="V164">
            <v>2903.5772727272729</v>
          </cell>
          <cell r="W164">
            <v>2210</v>
          </cell>
          <cell r="X164">
            <v>-3459.5772727272724</v>
          </cell>
          <cell r="Y164">
            <v>4613.8872727272728</v>
          </cell>
          <cell r="Z164">
            <v>2495</v>
          </cell>
          <cell r="AA164">
            <v>2118.8872727272728</v>
          </cell>
          <cell r="AB164">
            <v>1749</v>
          </cell>
          <cell r="AC164">
            <v>-2864.8872727272728</v>
          </cell>
          <cell r="AD164">
            <v>13294.346363636363</v>
          </cell>
          <cell r="AE164">
            <v>12073.936363636363</v>
          </cell>
          <cell r="AF164">
            <v>1220.4099999999999</v>
          </cell>
          <cell r="AG164">
            <v>4464</v>
          </cell>
          <cell r="AH164">
            <v>3202</v>
          </cell>
          <cell r="AI164">
            <v>427</v>
          </cell>
          <cell r="AJ164">
            <v>-8830.3463636363631</v>
          </cell>
          <cell r="AK164">
            <v>0</v>
          </cell>
          <cell r="AL164">
            <v>0</v>
          </cell>
          <cell r="AM164">
            <v>0</v>
          </cell>
          <cell r="AN164" t="e">
            <v>#REF!</v>
          </cell>
          <cell r="AO164">
            <v>0</v>
          </cell>
          <cell r="AP164" t="e">
            <v>#REF!</v>
          </cell>
          <cell r="AS164">
            <v>13703</v>
          </cell>
        </row>
        <row r="165">
          <cell r="C165">
            <v>74</v>
          </cell>
          <cell r="N165">
            <v>182.13333333333333</v>
          </cell>
          <cell r="O165">
            <v>51</v>
          </cell>
          <cell r="P165">
            <v>-131.13333333333333</v>
          </cell>
          <cell r="Q165">
            <v>311.39999999999998</v>
          </cell>
          <cell r="R165">
            <v>62</v>
          </cell>
          <cell r="S165">
            <v>-249.39999999999998</v>
          </cell>
          <cell r="T165">
            <v>5613.5333333333338</v>
          </cell>
          <cell r="U165">
            <v>2904</v>
          </cell>
          <cell r="V165">
            <v>2709.5333333333338</v>
          </cell>
          <cell r="W165">
            <v>2464</v>
          </cell>
          <cell r="X165">
            <v>-3149.5333333333338</v>
          </cell>
          <cell r="Y165">
            <v>494.79999999999995</v>
          </cell>
          <cell r="Z165">
            <v>57</v>
          </cell>
          <cell r="AA165">
            <v>47.86666666666666</v>
          </cell>
          <cell r="AB165">
            <v>27</v>
          </cell>
          <cell r="AC165">
            <v>-467.79999999999995</v>
          </cell>
          <cell r="AD165">
            <v>145</v>
          </cell>
          <cell r="AE165">
            <v>50</v>
          </cell>
          <cell r="AF165">
            <v>95</v>
          </cell>
          <cell r="AG165">
            <v>44</v>
          </cell>
          <cell r="AH165">
            <v>15</v>
          </cell>
          <cell r="AI165">
            <v>29</v>
          </cell>
          <cell r="AJ165">
            <v>-101</v>
          </cell>
          <cell r="AK165">
            <v>0</v>
          </cell>
          <cell r="AL165">
            <v>0</v>
          </cell>
          <cell r="AM165">
            <v>0</v>
          </cell>
          <cell r="AN165">
            <v>19</v>
          </cell>
          <cell r="AO165">
            <v>0</v>
          </cell>
          <cell r="AP165">
            <v>6649.8666666666668</v>
          </cell>
          <cell r="AS165">
            <v>2610</v>
          </cell>
        </row>
        <row r="166">
          <cell r="C166">
            <v>6358.0580000000009</v>
          </cell>
          <cell r="N166">
            <v>6909.2400000000052</v>
          </cell>
          <cell r="Q166">
            <v>39364.056333333334</v>
          </cell>
          <cell r="T166">
            <v>10466.937333333344</v>
          </cell>
          <cell r="Y166">
            <v>19881.993333333321</v>
          </cell>
          <cell r="AE166">
            <v>-13957.493090909091</v>
          </cell>
          <cell r="AG166">
            <v>697.40000000000009</v>
          </cell>
          <cell r="AH166">
            <v>2561</v>
          </cell>
          <cell r="AN166" t="e">
            <v>#REF!</v>
          </cell>
          <cell r="AP166" t="e">
            <v>#REF!</v>
          </cell>
        </row>
        <row r="167">
          <cell r="C167" t="e">
            <v>#REF!</v>
          </cell>
          <cell r="N167">
            <v>4222.1499999999996</v>
          </cell>
        </row>
        <row r="168">
          <cell r="C168" t="e">
            <v>#REF!</v>
          </cell>
        </row>
        <row r="169">
          <cell r="C169" t="e">
            <v>#REF!</v>
          </cell>
        </row>
        <row r="170">
          <cell r="AV170">
            <v>1507.2</v>
          </cell>
        </row>
        <row r="173">
          <cell r="C173" t="str">
            <v>АПАРАТ ВСЬОГО</v>
          </cell>
          <cell r="D173" t="str">
            <v>АПАРАТ ЕЛЕКТРО</v>
          </cell>
          <cell r="E173" t="str">
            <v>АПАРАТ ТЕПЛО</v>
          </cell>
          <cell r="N173" t="str">
            <v>ККМ</v>
          </cell>
          <cell r="Q173" t="str">
            <v>КТМ</v>
          </cell>
          <cell r="U173">
            <v>250</v>
          </cell>
          <cell r="Y173" t="str">
            <v>ТЕЦ-6 ВСЬОГО</v>
          </cell>
          <cell r="Z173" t="str">
            <v>Е/Е</v>
          </cell>
          <cell r="AA173" t="str">
            <v xml:space="preserve"> Т/Е</v>
          </cell>
          <cell r="AN173" t="str">
            <v>ДОП.ВИР. СТ.ОРГ.</v>
          </cell>
          <cell r="AP173" t="str">
            <v>АК КЕ ВСЬОГО</v>
          </cell>
          <cell r="AQ173" t="str">
            <v>Е/Е</v>
          </cell>
          <cell r="AR173" t="str">
            <v xml:space="preserve"> Т/Е</v>
          </cell>
          <cell r="AU173" t="str">
            <v>очикуваемАК КЕ ВСЬОГО</v>
          </cell>
          <cell r="AV173" t="str">
            <v>Е/Е</v>
          </cell>
          <cell r="AW173" t="str">
            <v xml:space="preserve"> Т/Е</v>
          </cell>
        </row>
        <row r="174">
          <cell r="C174">
            <v>1.895</v>
          </cell>
          <cell r="N174">
            <v>1.847</v>
          </cell>
          <cell r="Q174">
            <v>1.895</v>
          </cell>
          <cell r="U174">
            <v>1.895</v>
          </cell>
          <cell r="V174">
            <v>1.895</v>
          </cell>
          <cell r="Y174">
            <v>1.895</v>
          </cell>
          <cell r="Z174">
            <v>1.895</v>
          </cell>
          <cell r="AA174">
            <v>1.895</v>
          </cell>
          <cell r="AN174">
            <v>1.895</v>
          </cell>
          <cell r="AP174">
            <v>1.895</v>
          </cell>
          <cell r="AQ174">
            <v>1.895</v>
          </cell>
          <cell r="AU174">
            <v>1.905</v>
          </cell>
          <cell r="AV174">
            <v>1.895</v>
          </cell>
        </row>
        <row r="176">
          <cell r="Q176">
            <v>132.19999999999999</v>
          </cell>
          <cell r="Y176">
            <v>68.7</v>
          </cell>
          <cell r="AP176">
            <v>200.89999999999998</v>
          </cell>
          <cell r="AU176">
            <v>251.12700000000001</v>
          </cell>
        </row>
        <row r="177">
          <cell r="Q177">
            <v>150.5</v>
          </cell>
          <cell r="U177">
            <v>150.5</v>
          </cell>
          <cell r="Y177">
            <v>78.3</v>
          </cell>
          <cell r="AP177">
            <v>228.8</v>
          </cell>
          <cell r="AU177">
            <v>288.28500000000003</v>
          </cell>
        </row>
        <row r="178">
          <cell r="N178">
            <v>0</v>
          </cell>
          <cell r="Q178">
            <v>82.5</v>
          </cell>
          <cell r="U178">
            <v>82.5</v>
          </cell>
          <cell r="Y178">
            <v>82.5</v>
          </cell>
          <cell r="AP178">
            <v>82.5</v>
          </cell>
          <cell r="AU178">
            <v>66</v>
          </cell>
        </row>
        <row r="179">
          <cell r="N179">
            <v>0</v>
          </cell>
          <cell r="Q179">
            <v>156.34</v>
          </cell>
          <cell r="U179">
            <v>156.34</v>
          </cell>
          <cell r="Y179">
            <v>156.34</v>
          </cell>
          <cell r="AP179">
            <v>156.34</v>
          </cell>
          <cell r="AU179">
            <v>125.73</v>
          </cell>
        </row>
        <row r="180">
          <cell r="Q180">
            <v>20668</v>
          </cell>
          <cell r="U180">
            <v>0</v>
          </cell>
          <cell r="Y180">
            <v>10741</v>
          </cell>
          <cell r="AP180">
            <v>31409</v>
          </cell>
          <cell r="AU180">
            <v>31574</v>
          </cell>
        </row>
        <row r="181">
          <cell r="AP181">
            <v>31409</v>
          </cell>
          <cell r="AU181" t="e">
            <v>#REF!</v>
          </cell>
        </row>
        <row r="182">
          <cell r="Q182">
            <v>0</v>
          </cell>
          <cell r="U182">
            <v>0</v>
          </cell>
          <cell r="Y182">
            <v>52.1</v>
          </cell>
          <cell r="AP182">
            <v>52.1</v>
          </cell>
          <cell r="AU182">
            <v>67.933000000000007</v>
          </cell>
        </row>
        <row r="183">
          <cell r="Q183">
            <v>0</v>
          </cell>
          <cell r="U183">
            <v>0</v>
          </cell>
          <cell r="Y183">
            <v>71.3</v>
          </cell>
          <cell r="AP183">
            <v>71.3</v>
          </cell>
          <cell r="AU183">
            <v>91.201999999999998</v>
          </cell>
        </row>
        <row r="184">
          <cell r="C184">
            <v>75</v>
          </cell>
          <cell r="N184">
            <v>75</v>
          </cell>
          <cell r="AN184">
            <v>0</v>
          </cell>
          <cell r="AP184">
            <v>98.96042216358839</v>
          </cell>
          <cell r="AU184">
            <v>98.96042216358839</v>
          </cell>
        </row>
        <row r="185">
          <cell r="Q185">
            <v>187.53</v>
          </cell>
          <cell r="U185">
            <v>0</v>
          </cell>
          <cell r="Y185">
            <v>187.53</v>
          </cell>
          <cell r="AP185">
            <v>187.53</v>
          </cell>
          <cell r="AU185">
            <v>187.53</v>
          </cell>
        </row>
        <row r="186">
          <cell r="Q186">
            <v>0</v>
          </cell>
          <cell r="T186">
            <v>0</v>
          </cell>
          <cell r="Y186">
            <v>9770</v>
          </cell>
          <cell r="AP186">
            <v>9770</v>
          </cell>
          <cell r="AU186">
            <v>12739</v>
          </cell>
        </row>
        <row r="187">
          <cell r="AP187">
            <v>9770</v>
          </cell>
          <cell r="AU187" t="e">
            <v>#REF!</v>
          </cell>
        </row>
        <row r="188">
          <cell r="Q188">
            <v>150.5</v>
          </cell>
          <cell r="T188">
            <v>0</v>
          </cell>
          <cell r="U188">
            <v>51.4</v>
          </cell>
          <cell r="V188">
            <v>-51.4</v>
          </cell>
          <cell r="Y188">
            <v>149.6</v>
          </cell>
          <cell r="Z188">
            <v>52.7</v>
          </cell>
          <cell r="AA188">
            <v>96.899999999999991</v>
          </cell>
          <cell r="AP188">
            <v>300.10000000000002</v>
          </cell>
          <cell r="AQ188">
            <v>104.1</v>
          </cell>
          <cell r="AR188">
            <v>196</v>
          </cell>
          <cell r="AU188">
            <v>379.48700000000002</v>
          </cell>
          <cell r="AV188">
            <v>83.676000000000002</v>
          </cell>
          <cell r="AW188">
            <v>295.81100000000004</v>
          </cell>
        </row>
        <row r="189">
          <cell r="Q189">
            <v>20668</v>
          </cell>
          <cell r="T189">
            <v>0</v>
          </cell>
          <cell r="U189" t="e">
            <v>#DIV/0!</v>
          </cell>
          <cell r="V189" t="e">
            <v>#DIV/0!</v>
          </cell>
          <cell r="Y189">
            <v>20511</v>
          </cell>
          <cell r="Z189">
            <v>7225</v>
          </cell>
          <cell r="AA189">
            <v>13286</v>
          </cell>
          <cell r="AP189" t="e">
            <v>#DIV/0!</v>
          </cell>
          <cell r="AQ189" t="e">
            <v>#DIV/0!</v>
          </cell>
          <cell r="AR189" t="e">
            <v>#DIV/0!</v>
          </cell>
          <cell r="AU189">
            <v>44313</v>
          </cell>
          <cell r="AV189">
            <v>9770.9133329995493</v>
          </cell>
          <cell r="AW189">
            <v>34542.086667000447</v>
          </cell>
        </row>
        <row r="190">
          <cell r="Q190">
            <v>137.33000000000001</v>
          </cell>
          <cell r="T190" t="e">
            <v>#DIV/0!</v>
          </cell>
          <cell r="U190" t="e">
            <v>#DIV/0!</v>
          </cell>
          <cell r="V190" t="e">
            <v>#DIV/0!</v>
          </cell>
          <cell r="Y190">
            <v>137.11000000000001</v>
          </cell>
          <cell r="Z190">
            <v>137.1</v>
          </cell>
          <cell r="AA190">
            <v>137.11000000000001</v>
          </cell>
          <cell r="AN190">
            <v>0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116.77</v>
          </cell>
          <cell r="AV190">
            <v>116.77</v>
          </cell>
          <cell r="AW190">
            <v>116.77</v>
          </cell>
        </row>
        <row r="191">
          <cell r="AP191">
            <v>0</v>
          </cell>
          <cell r="AQ191">
            <v>0</v>
          </cell>
          <cell r="AR191">
            <v>0</v>
          </cell>
          <cell r="AU191">
            <v>0</v>
          </cell>
          <cell r="AV191">
            <v>0</v>
          </cell>
          <cell r="AW191">
            <v>0</v>
          </cell>
        </row>
        <row r="192">
          <cell r="T192" t="e">
            <v>#DIV/0!</v>
          </cell>
          <cell r="Y192">
            <v>20511</v>
          </cell>
          <cell r="AP192" t="e">
            <v>#DIV/0!</v>
          </cell>
          <cell r="AQ192" t="e">
            <v>#DIV/0!</v>
          </cell>
          <cell r="AR192" t="e">
            <v>#DIV/0!</v>
          </cell>
          <cell r="AU192">
            <v>44313</v>
          </cell>
          <cell r="AV192">
            <v>9770.9133329995493</v>
          </cell>
          <cell r="AW192">
            <v>34542.086667000447</v>
          </cell>
        </row>
        <row r="195">
          <cell r="T195" t="str">
            <v>ТЕЦ-5 ВСЬОГО</v>
          </cell>
          <cell r="U195" t="str">
            <v>Е/Е</v>
          </cell>
          <cell r="V195" t="str">
            <v xml:space="preserve"> Т/Е</v>
          </cell>
          <cell r="Y195" t="str">
            <v>ТЕЦ-6 ВСЬОГО</v>
          </cell>
          <cell r="Z195" t="str">
            <v>Е/Е</v>
          </cell>
          <cell r="AA195" t="str">
            <v xml:space="preserve"> Т/Е</v>
          </cell>
          <cell r="AP195" t="str">
            <v>АК КЕ ВСЬОГО</v>
          </cell>
          <cell r="AQ195" t="str">
            <v>Е/Е</v>
          </cell>
          <cell r="AR195" t="str">
            <v xml:space="preserve"> Т/Е</v>
          </cell>
        </row>
        <row r="196">
          <cell r="U196">
            <v>291.85000000000002</v>
          </cell>
          <cell r="V196">
            <v>750</v>
          </cell>
          <cell r="Z196">
            <v>268.14999999999998</v>
          </cell>
          <cell r="AA196">
            <v>590</v>
          </cell>
        </row>
        <row r="197">
          <cell r="U197">
            <v>176.1</v>
          </cell>
          <cell r="V197">
            <v>163.6</v>
          </cell>
          <cell r="Z197">
            <v>196.5</v>
          </cell>
          <cell r="AA197">
            <v>164.2</v>
          </cell>
        </row>
        <row r="198">
          <cell r="U198">
            <v>306.60000000000002</v>
          </cell>
          <cell r="V198">
            <v>112.8</v>
          </cell>
          <cell r="Z198">
            <v>301.89999999999998</v>
          </cell>
          <cell r="AA198">
            <v>116.3</v>
          </cell>
        </row>
        <row r="199">
          <cell r="U199">
            <v>130.50000000000003</v>
          </cell>
          <cell r="V199">
            <v>-50.8</v>
          </cell>
          <cell r="Z199">
            <v>105.39999999999998</v>
          </cell>
          <cell r="AA199">
            <v>-47.899999999999991</v>
          </cell>
        </row>
        <row r="200">
          <cell r="U200" t="e">
            <v>#DIV/0!</v>
          </cell>
          <cell r="V200" t="e">
            <v>#DIV/0!</v>
          </cell>
          <cell r="Z200">
            <v>137.1</v>
          </cell>
          <cell r="AA200">
            <v>137.11000000000001</v>
          </cell>
        </row>
        <row r="201">
          <cell r="U201" t="e">
            <v>#DIV/0!</v>
          </cell>
          <cell r="V201" t="e">
            <v>#DIV/0!</v>
          </cell>
          <cell r="Z201">
            <v>14.450339999999997</v>
          </cell>
          <cell r="AA201">
            <v>-6.5675689999999998</v>
          </cell>
        </row>
        <row r="202">
          <cell r="U202" t="e">
            <v>#DIV/0!</v>
          </cell>
          <cell r="V202" t="e">
            <v>#DIV/0!</v>
          </cell>
          <cell r="Z202">
            <v>3874.858670999999</v>
          </cell>
          <cell r="AA202">
            <v>-3874.86571</v>
          </cell>
          <cell r="AQ202" t="e">
            <v>#DIV/0!</v>
          </cell>
          <cell r="AR202" t="e">
            <v>#DIV/0!</v>
          </cell>
        </row>
        <row r="204">
          <cell r="AV204">
            <v>1507.2</v>
          </cell>
        </row>
        <row r="218">
          <cell r="Y218" t="str">
            <v>ЗАТВЕРДЖУЮ</v>
          </cell>
        </row>
        <row r="219">
          <cell r="Y219" t="str">
            <v>ГОЛОВА ПРАЛІННЯ АК КЕ</v>
          </cell>
        </row>
        <row r="220">
          <cell r="Z220" t="str">
            <v>І.В.ПЛАЧКОВ</v>
          </cell>
        </row>
        <row r="221">
          <cell r="C221" t="str">
            <v>ПОТРЕБА   В КОШТАХ НА  1 КВАРТАЛ 1998 року</v>
          </cell>
        </row>
        <row r="222">
          <cell r="C222" t="str">
            <v>ПО ФІЛІАЛАХ АК КИЇВЕНЕРГО</v>
          </cell>
        </row>
        <row r="224">
          <cell r="C224" t="str">
            <v>ВИКОН.ДИР.</v>
          </cell>
          <cell r="D224" t="str">
            <v>АПАРАТ ЕЛЕКТРО</v>
          </cell>
          <cell r="E224" t="str">
            <v>АПАРАТ ТЕПЛО</v>
          </cell>
          <cell r="N224" t="str">
            <v>ККМ</v>
          </cell>
          <cell r="Q224" t="str">
            <v>КТМ</v>
          </cell>
          <cell r="T224" t="str">
            <v>ТЕЦ-5 ВСЬОГО</v>
          </cell>
          <cell r="U224" t="str">
            <v>Е/Е</v>
          </cell>
          <cell r="V224" t="str">
            <v xml:space="preserve"> Т/Е</v>
          </cell>
          <cell r="Y224" t="str">
            <v>ТЕЦ-6 ВСЬОГО</v>
          </cell>
          <cell r="Z224" t="str">
            <v>Е/Е</v>
          </cell>
          <cell r="AA224" t="str">
            <v xml:space="preserve"> Т/Е</v>
          </cell>
          <cell r="AN224" t="str">
            <v>ДОП.ВИР. СТ.ОРГ.</v>
          </cell>
          <cell r="AP224" t="str">
            <v>АК КЕ ВСЬОГО</v>
          </cell>
          <cell r="AQ224" t="str">
            <v>Е/Е</v>
          </cell>
          <cell r="AR224" t="str">
            <v xml:space="preserve"> Т/Е</v>
          </cell>
          <cell r="AU224" t="str">
            <v>СТАНЦІї ЕЛЕКТРО</v>
          </cell>
          <cell r="AV224" t="str">
            <v>СТАНЦІІ ТЕПЛОВІ</v>
          </cell>
          <cell r="AW224" t="str">
            <v>МЕРЕЖІ ЕЛЕКТРО</v>
          </cell>
          <cell r="AX224" t="str">
            <v>МЕРЕЖІ ТЕПЛОВІ</v>
          </cell>
        </row>
        <row r="227">
          <cell r="C227" t="e">
            <v>#REF!</v>
          </cell>
          <cell r="N227" t="e">
            <v>#REF!</v>
          </cell>
          <cell r="Q227">
            <v>54839.971787878792</v>
          </cell>
          <cell r="T227">
            <v>25644.974484848495</v>
          </cell>
          <cell r="Y227" t="e">
            <v>#REF!</v>
          </cell>
          <cell r="AN227" t="e">
            <v>#REF!</v>
          </cell>
          <cell r="AP227" t="e">
            <v>#REF!</v>
          </cell>
          <cell r="AQ227" t="e">
            <v>#REF!</v>
          </cell>
        </row>
        <row r="228">
          <cell r="C228" t="e">
            <v>#REF!</v>
          </cell>
          <cell r="N228" t="e">
            <v>#REF!</v>
          </cell>
          <cell r="Q228">
            <v>22032.588212121209</v>
          </cell>
          <cell r="T228">
            <v>12941.719212121227</v>
          </cell>
          <cell r="Y228" t="e">
            <v>#REF!</v>
          </cell>
          <cell r="AP228" t="e">
            <v>#REF!</v>
          </cell>
          <cell r="AQ228" t="e">
            <v>#REF!</v>
          </cell>
        </row>
        <row r="230">
          <cell r="C230">
            <v>1910.097</v>
          </cell>
          <cell r="N230">
            <v>6859.9527272727273</v>
          </cell>
          <cell r="Q230">
            <v>14962.540909090911</v>
          </cell>
          <cell r="T230">
            <v>5669.5772727272724</v>
          </cell>
          <cell r="Y230">
            <v>4613.8872727272728</v>
          </cell>
          <cell r="AN230" t="e">
            <v>#REF!</v>
          </cell>
          <cell r="AP230" t="e">
            <v>#REF!</v>
          </cell>
          <cell r="AQ230" t="e">
            <v>#REF!</v>
          </cell>
        </row>
        <row r="231">
          <cell r="C231">
            <v>520</v>
          </cell>
          <cell r="N231">
            <v>2018</v>
          </cell>
          <cell r="Q231">
            <v>4079</v>
          </cell>
          <cell r="T231">
            <v>1546</v>
          </cell>
          <cell r="Y231">
            <v>1259</v>
          </cell>
          <cell r="AP231" t="e">
            <v>#REF!</v>
          </cell>
          <cell r="AQ231" t="e">
            <v>#REF!</v>
          </cell>
        </row>
        <row r="232">
          <cell r="AQ232" t="e">
            <v>#REF!</v>
          </cell>
        </row>
        <row r="233">
          <cell r="C233">
            <v>0</v>
          </cell>
          <cell r="N233">
            <v>0</v>
          </cell>
          <cell r="Q233">
            <v>121.8</v>
          </cell>
          <cell r="T233">
            <v>5443.6</v>
          </cell>
          <cell r="Y233">
            <v>104.86666666666666</v>
          </cell>
          <cell r="AP233">
            <v>5674.2666666666673</v>
          </cell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0</v>
          </cell>
          <cell r="T234">
            <v>0</v>
          </cell>
          <cell r="Y234">
            <v>0</v>
          </cell>
          <cell r="AP234">
            <v>19</v>
          </cell>
          <cell r="AQ234" t="e">
            <v>#REF!</v>
          </cell>
        </row>
        <row r="235">
          <cell r="C235" t="e">
            <v>#REF!</v>
          </cell>
          <cell r="N235">
            <v>0</v>
          </cell>
          <cell r="Q235">
            <v>526.04999999999995</v>
          </cell>
          <cell r="T235">
            <v>0</v>
          </cell>
          <cell r="Y235">
            <v>13442.217575757575</v>
          </cell>
          <cell r="AP235" t="e">
            <v>#REF!</v>
          </cell>
          <cell r="AQ235" t="e">
            <v>#REF!</v>
          </cell>
        </row>
        <row r="236">
          <cell r="AQ236" t="e">
            <v>#REF!</v>
          </cell>
        </row>
        <row r="237">
          <cell r="C237">
            <v>4245.2000000000007</v>
          </cell>
          <cell r="N237">
            <v>6155.65</v>
          </cell>
          <cell r="Q237">
            <v>1739.5839999999998</v>
          </cell>
          <cell r="T237">
            <v>668.47</v>
          </cell>
          <cell r="Y237">
            <v>3357.9775757575753</v>
          </cell>
          <cell r="AP237" t="e">
            <v>#REF!</v>
          </cell>
          <cell r="AQ237" t="e">
            <v>#REF!</v>
          </cell>
        </row>
        <row r="238">
          <cell r="C238">
            <v>916.24199999999996</v>
          </cell>
          <cell r="N238">
            <v>0</v>
          </cell>
          <cell r="Q238">
            <v>0</v>
          </cell>
          <cell r="T238">
            <v>0</v>
          </cell>
          <cell r="Y238">
            <v>0</v>
          </cell>
          <cell r="AP238">
            <v>0</v>
          </cell>
          <cell r="AQ238" t="e">
            <v>#REF!</v>
          </cell>
        </row>
        <row r="239">
          <cell r="AQ239" t="e">
            <v>#REF!</v>
          </cell>
        </row>
        <row r="240">
          <cell r="C240" t="e">
            <v>#REF!</v>
          </cell>
          <cell r="N240" t="e">
            <v>#REF!</v>
          </cell>
          <cell r="Q240">
            <v>776</v>
          </cell>
          <cell r="T240">
            <v>0</v>
          </cell>
          <cell r="Y240" t="e">
            <v>#REF!</v>
          </cell>
          <cell r="AP240" t="e">
            <v>#REF!</v>
          </cell>
          <cell r="AQ240" t="e">
            <v>#REF!</v>
          </cell>
        </row>
        <row r="241">
          <cell r="AQ241" t="e">
            <v>#REF!</v>
          </cell>
        </row>
        <row r="242">
          <cell r="AQ242" t="e">
            <v>#REF!</v>
          </cell>
        </row>
        <row r="243">
          <cell r="C243">
            <v>377</v>
          </cell>
          <cell r="N243">
            <v>1234</v>
          </cell>
          <cell r="Q243">
            <v>4713.0186666666668</v>
          </cell>
          <cell r="T243">
            <v>682.25866666666661</v>
          </cell>
          <cell r="Y243">
            <v>536.22533333333331</v>
          </cell>
          <cell r="AP243">
            <v>10417.385166809334</v>
          </cell>
          <cell r="AQ243" t="e">
            <v>#REF!</v>
          </cell>
        </row>
        <row r="244">
          <cell r="C244">
            <v>1612</v>
          </cell>
          <cell r="N244">
            <v>76</v>
          </cell>
          <cell r="Q244">
            <v>429.33333333333337</v>
          </cell>
          <cell r="T244">
            <v>313.62666666666667</v>
          </cell>
          <cell r="Y244">
            <v>315.78399999999999</v>
          </cell>
          <cell r="AP244">
            <v>2883.9412082354906</v>
          </cell>
          <cell r="AQ244" t="e">
            <v>#REF!</v>
          </cell>
        </row>
        <row r="245">
          <cell r="AQ245" t="e">
            <v>#REF!</v>
          </cell>
        </row>
        <row r="246">
          <cell r="C246">
            <v>0</v>
          </cell>
          <cell r="N246">
            <v>1</v>
          </cell>
          <cell r="Q246">
            <v>0</v>
          </cell>
          <cell r="T246">
            <v>114.19266666666665</v>
          </cell>
          <cell r="Y246">
            <v>-46.472000000000008</v>
          </cell>
          <cell r="AP246">
            <v>68.720666666666645</v>
          </cell>
          <cell r="AQ246" t="e">
            <v>#REF!</v>
          </cell>
        </row>
        <row r="247">
          <cell r="C247">
            <v>14</v>
          </cell>
          <cell r="N247">
            <v>248.08600000000001</v>
          </cell>
          <cell r="Q247">
            <v>12039.690666666667</v>
          </cell>
          <cell r="T247">
            <v>0</v>
          </cell>
          <cell r="Y247">
            <v>0</v>
          </cell>
          <cell r="AP247">
            <v>14624.448666666667</v>
          </cell>
          <cell r="AQ247" t="e">
            <v>#REF!</v>
          </cell>
        </row>
        <row r="248">
          <cell r="C248">
            <v>0</v>
          </cell>
          <cell r="N248">
            <v>0</v>
          </cell>
          <cell r="Q248">
            <v>0</v>
          </cell>
          <cell r="T248">
            <v>0</v>
          </cell>
          <cell r="Y248">
            <v>0</v>
          </cell>
          <cell r="AP248">
            <v>658.33066666666662</v>
          </cell>
          <cell r="AQ248" t="e">
            <v>#REF!</v>
          </cell>
        </row>
        <row r="249">
          <cell r="C249">
            <v>927</v>
          </cell>
          <cell r="N249">
            <v>0</v>
          </cell>
          <cell r="Q249">
            <v>0</v>
          </cell>
          <cell r="T249">
            <v>0</v>
          </cell>
          <cell r="Y249">
            <v>18</v>
          </cell>
          <cell r="AP249">
            <v>945</v>
          </cell>
          <cell r="AQ249" t="e">
            <v>#REF!</v>
          </cell>
        </row>
        <row r="250">
          <cell r="C250">
            <v>0</v>
          </cell>
          <cell r="N250">
            <v>0.20800000000000018</v>
          </cell>
          <cell r="Q250">
            <v>0.76399999999998158</v>
          </cell>
          <cell r="T250">
            <v>-0.42800000000000082</v>
          </cell>
          <cell r="Y250">
            <v>6.799999999999784E-2</v>
          </cell>
          <cell r="AP250" t="e">
            <v>#REF!</v>
          </cell>
          <cell r="AQ250" t="e">
            <v>#REF!</v>
          </cell>
        </row>
        <row r="251">
          <cell r="C251">
            <v>1308</v>
          </cell>
          <cell r="N251">
            <v>0.19200000000000017</v>
          </cell>
          <cell r="Q251">
            <v>-0.32000000000000028</v>
          </cell>
          <cell r="T251">
            <v>-0.3360000000000003</v>
          </cell>
          <cell r="Y251">
            <v>0.28000000000000114</v>
          </cell>
          <cell r="AP251" t="e">
            <v>#REF!</v>
          </cell>
          <cell r="AQ251" t="e">
            <v>#REF!</v>
          </cell>
        </row>
        <row r="252">
          <cell r="C252" t="e">
            <v>#REF!</v>
          </cell>
          <cell r="N252" t="e">
            <v>#REF!</v>
          </cell>
          <cell r="Q252">
            <v>18990.510212121208</v>
          </cell>
          <cell r="T252">
            <v>12274.013212121221</v>
          </cell>
          <cell r="Y252" t="e">
            <v>#REF!</v>
          </cell>
          <cell r="AP252" t="e">
            <v>#REF!</v>
          </cell>
          <cell r="AQ252" t="e">
            <v>#REF!</v>
          </cell>
        </row>
        <row r="253">
          <cell r="Q253">
            <v>541</v>
          </cell>
          <cell r="T253">
            <v>480</v>
          </cell>
          <cell r="Y253">
            <v>44</v>
          </cell>
          <cell r="AP253">
            <v>524</v>
          </cell>
          <cell r="AQ253" t="e">
            <v>#REF!</v>
          </cell>
        </row>
        <row r="293">
          <cell r="T293" t="str">
            <v>Собівартість</v>
          </cell>
        </row>
        <row r="294">
          <cell r="V294">
            <v>-25</v>
          </cell>
        </row>
        <row r="295">
          <cell r="V295">
            <v>-1.375</v>
          </cell>
        </row>
        <row r="296">
          <cell r="V296">
            <v>-8</v>
          </cell>
        </row>
        <row r="297">
          <cell r="V297">
            <v>-2.1590909090909096</v>
          </cell>
        </row>
        <row r="303">
          <cell r="T303" t="str">
            <v>ФМЗ ( з відрахуван)</v>
          </cell>
          <cell r="V303">
            <v>25</v>
          </cell>
        </row>
      </sheetData>
      <sheetData sheetId="26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 t="e">
            <v>#REF!</v>
          </cell>
          <cell r="N39">
            <v>6918.5707272727286</v>
          </cell>
          <cell r="O39">
            <v>6571</v>
          </cell>
          <cell r="P39">
            <v>-347.57072727272862</v>
          </cell>
          <cell r="Q39">
            <v>22108.007454545455</v>
          </cell>
          <cell r="R39">
            <v>23576</v>
          </cell>
          <cell r="S39">
            <v>1467.9925454545446</v>
          </cell>
          <cell r="T39">
            <v>6545.5823636363884</v>
          </cell>
          <cell r="W39">
            <v>8380</v>
          </cell>
          <cell r="X39">
            <v>1834.4176363636116</v>
          </cell>
          <cell r="Y39">
            <v>3583.0152727272871</v>
          </cell>
          <cell r="Z39">
            <v>1208</v>
          </cell>
          <cell r="AA39">
            <v>2300.067272727274</v>
          </cell>
          <cell r="AB39">
            <v>5452</v>
          </cell>
          <cell r="AC39">
            <v>1868.9847272727129</v>
          </cell>
          <cell r="AD39">
            <v>11439.317757575758</v>
          </cell>
          <cell r="AG39">
            <v>8513</v>
          </cell>
          <cell r="AH39">
            <v>6481</v>
          </cell>
          <cell r="AI39">
            <v>2032</v>
          </cell>
          <cell r="AJ39">
            <v>-2926.3177575757582</v>
          </cell>
          <cell r="AN39" t="e">
            <v>#REF!</v>
          </cell>
        </row>
        <row r="40">
          <cell r="C40">
            <v>12426.396999999997</v>
          </cell>
        </row>
        <row r="41">
          <cell r="C41">
            <v>1651.8969999999999</v>
          </cell>
          <cell r="D41">
            <v>443</v>
          </cell>
          <cell r="E41">
            <v>1208.8969999999999</v>
          </cell>
          <cell r="N41">
            <v>2372.272727272727</v>
          </cell>
          <cell r="Q41">
            <v>5435.727272727273</v>
          </cell>
          <cell r="T41">
            <v>2142.727272727273</v>
          </cell>
          <cell r="U41">
            <v>846</v>
          </cell>
          <cell r="V41">
            <v>1296.7272727272727</v>
          </cell>
          <cell r="Y41">
            <v>1732.7272727272727</v>
          </cell>
          <cell r="Z41">
            <v>647</v>
          </cell>
          <cell r="AA41">
            <v>1085.7272727272727</v>
          </cell>
          <cell r="AE41">
            <v>4482.6363636363631</v>
          </cell>
          <cell r="AG41">
            <v>4464</v>
          </cell>
          <cell r="AH41">
            <v>3202</v>
          </cell>
          <cell r="AN41" t="e">
            <v>#REF!</v>
          </cell>
          <cell r="AR41">
            <v>2382.4545454545455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2157</v>
          </cell>
          <cell r="D46">
            <v>327</v>
          </cell>
          <cell r="E46">
            <v>1830</v>
          </cell>
          <cell r="N46">
            <v>1361.5680000000002</v>
          </cell>
          <cell r="O46">
            <v>1204</v>
          </cell>
          <cell r="P46">
            <v>-157.56800000000021</v>
          </cell>
          <cell r="Q46">
            <v>1683.0160000000001</v>
          </cell>
          <cell r="R46">
            <v>2125</v>
          </cell>
          <cell r="S46">
            <v>441.98399999999992</v>
          </cell>
          <cell r="T46">
            <v>419.488</v>
          </cell>
          <cell r="U46">
            <v>155</v>
          </cell>
          <cell r="V46">
            <v>264.488</v>
          </cell>
          <cell r="W46">
            <v>431</v>
          </cell>
          <cell r="X46">
            <v>11.512</v>
          </cell>
          <cell r="Y46">
            <v>522.74400000000003</v>
          </cell>
          <cell r="Z46">
            <v>197</v>
          </cell>
          <cell r="AA46">
            <v>325.74400000000003</v>
          </cell>
          <cell r="AB46">
            <v>400</v>
          </cell>
          <cell r="AC46">
            <v>-122.74400000000003</v>
          </cell>
          <cell r="AD46">
            <v>998.3413333333333</v>
          </cell>
          <cell r="AE46">
            <v>844.68000000000006</v>
          </cell>
          <cell r="AF46">
            <v>153.66133333333323</v>
          </cell>
          <cell r="AG46">
            <v>1087</v>
          </cell>
          <cell r="AH46">
            <v>292</v>
          </cell>
          <cell r="AI46">
            <v>134</v>
          </cell>
          <cell r="AJ46">
            <v>88.658666666666704</v>
          </cell>
          <cell r="AN46">
            <v>0</v>
          </cell>
          <cell r="AP46">
            <v>7242.2160000000003</v>
          </cell>
          <cell r="AQ46">
            <v>2219.1680000000001</v>
          </cell>
          <cell r="AR46">
            <v>5023.0480000000007</v>
          </cell>
          <cell r="AS46">
            <v>4452</v>
          </cell>
          <cell r="AT46">
            <v>-2790.2160000000003</v>
          </cell>
          <cell r="AU46">
            <v>352</v>
          </cell>
          <cell r="AV46">
            <v>1162</v>
          </cell>
          <cell r="AW46">
            <v>1867.1680000000001</v>
          </cell>
          <cell r="AX46">
            <v>3861.0480000000007</v>
          </cell>
        </row>
        <row r="47">
          <cell r="C47">
            <v>393</v>
          </cell>
          <cell r="E47">
            <v>393</v>
          </cell>
          <cell r="Q47">
            <v>1473.1853333333333</v>
          </cell>
          <cell r="T47">
            <v>145.25866666666667</v>
          </cell>
          <cell r="U47">
            <v>53</v>
          </cell>
          <cell r="V47">
            <v>92.25866666666667</v>
          </cell>
          <cell r="Y47">
            <v>100.22533333333334</v>
          </cell>
          <cell r="Z47">
            <v>38</v>
          </cell>
          <cell r="AA47">
            <v>62.225333333333339</v>
          </cell>
          <cell r="AC47">
            <v>-100.22533333333334</v>
          </cell>
          <cell r="AD47">
            <v>698.17071999999996</v>
          </cell>
          <cell r="AE47">
            <v>625.88250014266646</v>
          </cell>
          <cell r="AP47">
            <v>2737.551833476</v>
          </cell>
        </row>
        <row r="48">
          <cell r="C48">
            <v>0</v>
          </cell>
          <cell r="E48">
            <v>0</v>
          </cell>
          <cell r="Q48">
            <v>0</v>
          </cell>
          <cell r="T48">
            <v>95.642666666666656</v>
          </cell>
          <cell r="U48">
            <v>39</v>
          </cell>
          <cell r="V48">
            <v>56.642666666666656</v>
          </cell>
          <cell r="Y48">
            <v>206.52799999999999</v>
          </cell>
          <cell r="Z48">
            <v>80</v>
          </cell>
          <cell r="AA48">
            <v>126.52799999999999</v>
          </cell>
          <cell r="AC48">
            <v>-206.52799999999999</v>
          </cell>
          <cell r="AD48">
            <v>0</v>
          </cell>
          <cell r="AE48">
            <v>0</v>
          </cell>
          <cell r="AP48">
            <v>302.17066666666665</v>
          </cell>
        </row>
        <row r="49">
          <cell r="C49">
            <v>1653</v>
          </cell>
          <cell r="E49">
            <v>1653</v>
          </cell>
          <cell r="Q49">
            <v>113.33333333333334</v>
          </cell>
          <cell r="T49">
            <v>48.626666666666665</v>
          </cell>
          <cell r="U49">
            <v>22</v>
          </cell>
          <cell r="V49">
            <v>26.626666666666665</v>
          </cell>
          <cell r="Y49">
            <v>65.784000000000006</v>
          </cell>
          <cell r="Z49">
            <v>25</v>
          </cell>
          <cell r="AA49">
            <v>40.784000000000006</v>
          </cell>
          <cell r="AC49">
            <v>-65.784000000000006</v>
          </cell>
          <cell r="AD49">
            <v>50.74026666666667</v>
          </cell>
          <cell r="AE49">
            <v>48.597208235490712</v>
          </cell>
          <cell r="AP49">
            <v>1929.3412082354907</v>
          </cell>
        </row>
        <row r="50">
          <cell r="C50">
            <v>6</v>
          </cell>
          <cell r="D50">
            <v>2</v>
          </cell>
          <cell r="E50">
            <v>4</v>
          </cell>
          <cell r="N50">
            <v>93.024000000000001</v>
          </cell>
          <cell r="O50">
            <v>121</v>
          </cell>
          <cell r="P50">
            <v>27.975999999999999</v>
          </cell>
          <cell r="Q50">
            <v>1194.9680000000001</v>
          </cell>
          <cell r="R50">
            <v>1386</v>
          </cell>
          <cell r="S50">
            <v>191.03199999999993</v>
          </cell>
          <cell r="T50">
            <v>2642.7440000000001</v>
          </cell>
          <cell r="U50">
            <v>1031</v>
          </cell>
          <cell r="V50">
            <v>1611.7440000000001</v>
          </cell>
          <cell r="W50">
            <v>2636</v>
          </cell>
          <cell r="X50">
            <v>-6.7440000000001419</v>
          </cell>
          <cell r="Y50">
            <v>235.624</v>
          </cell>
          <cell r="Z50">
            <v>87</v>
          </cell>
          <cell r="AA50">
            <v>148.624</v>
          </cell>
          <cell r="AB50">
            <v>292</v>
          </cell>
          <cell r="AC50">
            <v>56.376000000000005</v>
          </cell>
          <cell r="AD50">
            <v>446.35733333333337</v>
          </cell>
          <cell r="AE50">
            <v>369.72</v>
          </cell>
          <cell r="AF50">
            <v>76.637333333333345</v>
          </cell>
          <cell r="AG50">
            <v>288</v>
          </cell>
          <cell r="AH50">
            <v>601</v>
          </cell>
          <cell r="AI50">
            <v>56</v>
          </cell>
          <cell r="AJ50">
            <v>-158.35733333333337</v>
          </cell>
          <cell r="AN50">
            <v>0</v>
          </cell>
          <cell r="AP50">
            <v>4503.4800000000005</v>
          </cell>
          <cell r="AQ50">
            <v>1218.424</v>
          </cell>
          <cell r="AR50">
            <v>3285.0560000000005</v>
          </cell>
          <cell r="AS50">
            <v>5036</v>
          </cell>
          <cell r="AT50">
            <v>532.51999999999953</v>
          </cell>
          <cell r="AU50">
            <v>1118</v>
          </cell>
          <cell r="AV50">
            <v>2167</v>
          </cell>
          <cell r="AW50">
            <v>100.42399999999998</v>
          </cell>
          <cell r="AX50">
            <v>1118.0560000000005</v>
          </cell>
        </row>
        <row r="51">
          <cell r="C51">
            <v>0</v>
          </cell>
          <cell r="D51">
            <v>0</v>
          </cell>
          <cell r="E51">
            <v>0</v>
          </cell>
          <cell r="N51">
            <v>0</v>
          </cell>
          <cell r="P51">
            <v>0</v>
          </cell>
          <cell r="Q51">
            <v>60.8</v>
          </cell>
          <cell r="R51">
            <v>54</v>
          </cell>
          <cell r="S51">
            <v>-6.7999999999999972</v>
          </cell>
          <cell r="T51">
            <v>2406.6</v>
          </cell>
          <cell r="U51">
            <v>943</v>
          </cell>
          <cell r="V51">
            <v>1463.6</v>
          </cell>
          <cell r="W51">
            <v>2407</v>
          </cell>
          <cell r="X51">
            <v>0.40000000000009095</v>
          </cell>
          <cell r="Y51">
            <v>38.200000000000003</v>
          </cell>
          <cell r="Z51">
            <v>15</v>
          </cell>
          <cell r="AA51">
            <v>23.200000000000003</v>
          </cell>
          <cell r="AB51">
            <v>20</v>
          </cell>
          <cell r="AC51">
            <v>-18.200000000000003</v>
          </cell>
          <cell r="AD51">
            <v>0</v>
          </cell>
          <cell r="AE51">
            <v>0</v>
          </cell>
          <cell r="AF51">
            <v>0</v>
          </cell>
          <cell r="AI51">
            <v>0</v>
          </cell>
          <cell r="AJ51">
            <v>0</v>
          </cell>
          <cell r="AP51">
            <v>2505.6</v>
          </cell>
          <cell r="AQ51">
            <v>958</v>
          </cell>
          <cell r="AR51">
            <v>1547.6</v>
          </cell>
          <cell r="AS51">
            <v>2481</v>
          </cell>
          <cell r="AT51">
            <v>-24.599999999999909</v>
          </cell>
          <cell r="AU51">
            <v>958</v>
          </cell>
          <cell r="AV51">
            <v>1507</v>
          </cell>
          <cell r="AW51">
            <v>0</v>
          </cell>
          <cell r="AX51">
            <v>40.599999999999909</v>
          </cell>
        </row>
        <row r="52">
          <cell r="C52">
            <v>0</v>
          </cell>
          <cell r="D52">
            <v>0</v>
          </cell>
          <cell r="E52">
            <v>0</v>
          </cell>
          <cell r="N52">
            <v>0</v>
          </cell>
          <cell r="P52">
            <v>0</v>
          </cell>
          <cell r="Q52">
            <v>54080</v>
          </cell>
          <cell r="R52">
            <v>61402</v>
          </cell>
          <cell r="S52">
            <v>7322</v>
          </cell>
          <cell r="T52">
            <v>109560</v>
          </cell>
          <cell r="U52">
            <v>66108.347560975613</v>
          </cell>
          <cell r="V52">
            <v>43451.652439024387</v>
          </cell>
          <cell r="W52">
            <v>93632</v>
          </cell>
          <cell r="X52">
            <v>-15928</v>
          </cell>
          <cell r="Y52">
            <v>90327</v>
          </cell>
          <cell r="Z52">
            <v>51744.750161952055</v>
          </cell>
          <cell r="AA52">
            <v>38582.249838047945</v>
          </cell>
          <cell r="AB52">
            <v>76301</v>
          </cell>
          <cell r="AC52">
            <v>-14026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J52">
            <v>0</v>
          </cell>
          <cell r="AN52">
            <v>0</v>
          </cell>
          <cell r="AP52">
            <v>253968</v>
          </cell>
          <cell r="AQ52">
            <v>117854.09772292766</v>
          </cell>
          <cell r="AR52">
            <v>136113.90227707234</v>
          </cell>
          <cell r="AS52">
            <v>231335</v>
          </cell>
          <cell r="AT52">
            <v>-22633</v>
          </cell>
          <cell r="AU52">
            <v>117853.09772292766</v>
          </cell>
          <cell r="AV52">
            <v>136114</v>
          </cell>
          <cell r="AW52">
            <v>1</v>
          </cell>
          <cell r="AX52">
            <v>-9.7722927661379799E-2</v>
          </cell>
        </row>
        <row r="53">
          <cell r="C53">
            <v>0</v>
          </cell>
          <cell r="D53">
            <v>0</v>
          </cell>
          <cell r="E53">
            <v>0</v>
          </cell>
          <cell r="N53">
            <v>0</v>
          </cell>
          <cell r="P53">
            <v>0</v>
          </cell>
          <cell r="Q53">
            <v>54080</v>
          </cell>
          <cell r="R53">
            <v>61402</v>
          </cell>
          <cell r="S53">
            <v>7322</v>
          </cell>
          <cell r="T53">
            <v>109560</v>
          </cell>
          <cell r="U53">
            <v>66108.347560975613</v>
          </cell>
          <cell r="V53">
            <v>43451.652439024387</v>
          </cell>
          <cell r="W53">
            <v>93632</v>
          </cell>
          <cell r="X53">
            <v>-15928</v>
          </cell>
          <cell r="Y53">
            <v>90327</v>
          </cell>
          <cell r="Z53">
            <v>51744.750161952055</v>
          </cell>
          <cell r="AA53">
            <v>38582.249838047945</v>
          </cell>
          <cell r="AB53">
            <v>46301</v>
          </cell>
          <cell r="AC53">
            <v>-44026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J53">
            <v>0</v>
          </cell>
          <cell r="AP53">
            <v>253967</v>
          </cell>
          <cell r="AQ53">
            <v>117853.09772292766</v>
          </cell>
          <cell r="AR53">
            <v>136113.90227707234</v>
          </cell>
          <cell r="AS53">
            <v>201335</v>
          </cell>
          <cell r="AT53">
            <v>-52632</v>
          </cell>
          <cell r="AU53">
            <v>117853.09772292766</v>
          </cell>
          <cell r="AV53">
            <v>136114</v>
          </cell>
          <cell r="AW53">
            <v>0</v>
          </cell>
          <cell r="AX53">
            <v>-9.7722927661379799E-2</v>
          </cell>
        </row>
        <row r="54">
          <cell r="C54">
            <v>0</v>
          </cell>
          <cell r="D54">
            <v>0</v>
          </cell>
          <cell r="E54">
            <v>0</v>
          </cell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13</v>
          </cell>
          <cell r="D55">
            <v>6</v>
          </cell>
          <cell r="E55">
            <v>7</v>
          </cell>
          <cell r="N55">
            <v>157.33600000000001</v>
          </cell>
          <cell r="O55">
            <v>140</v>
          </cell>
          <cell r="P55">
            <v>-17.336000000000013</v>
          </cell>
          <cell r="Q55">
            <v>9035.0240000000013</v>
          </cell>
          <cell r="R55">
            <v>8493</v>
          </cell>
          <cell r="S55">
            <v>-542.02400000000125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2239.04</v>
          </cell>
          <cell r="AE55">
            <v>996.67200000000003</v>
          </cell>
          <cell r="AF55">
            <v>1242.3679999999999</v>
          </cell>
          <cell r="AG55">
            <v>809</v>
          </cell>
          <cell r="AH55">
            <v>810</v>
          </cell>
          <cell r="AI55">
            <v>1225</v>
          </cell>
          <cell r="AJ55">
            <v>-1430.04</v>
          </cell>
          <cell r="AN55">
            <v>0</v>
          </cell>
          <cell r="AP55">
            <v>10202.032000000001</v>
          </cell>
          <cell r="AQ55">
            <v>163.33600000000001</v>
          </cell>
          <cell r="AR55">
            <v>10038.696000000002</v>
          </cell>
          <cell r="AS55">
            <v>9442</v>
          </cell>
          <cell r="AT55">
            <v>-760.03200000000106</v>
          </cell>
          <cell r="AU55">
            <v>0</v>
          </cell>
          <cell r="AV55">
            <v>3072</v>
          </cell>
          <cell r="AW55">
            <v>163.33600000000001</v>
          </cell>
          <cell r="AX55">
            <v>6966.6960000000017</v>
          </cell>
        </row>
        <row r="56">
          <cell r="C56">
            <v>1201.8969999999999</v>
          </cell>
          <cell r="D56">
            <v>310</v>
          </cell>
          <cell r="E56">
            <v>891.89699999999993</v>
          </cell>
          <cell r="N56">
            <v>1568.2727272727273</v>
          </cell>
          <cell r="O56">
            <v>1303</v>
          </cell>
          <cell r="P56">
            <v>-265.27272727272725</v>
          </cell>
          <cell r="Q56">
            <v>3026</v>
          </cell>
          <cell r="R56">
            <v>2369</v>
          </cell>
          <cell r="S56">
            <v>-657</v>
          </cell>
          <cell r="T56">
            <v>966.72727272727275</v>
          </cell>
          <cell r="U56">
            <v>384</v>
          </cell>
          <cell r="V56">
            <v>582.72727272727275</v>
          </cell>
          <cell r="W56">
            <v>745</v>
          </cell>
          <cell r="X56">
            <v>-221.72727272727275</v>
          </cell>
          <cell r="Y56">
            <v>825.72727272727275</v>
          </cell>
          <cell r="Z56">
            <v>308</v>
          </cell>
          <cell r="AA56">
            <v>517.72727272727275</v>
          </cell>
          <cell r="AB56">
            <v>662</v>
          </cell>
          <cell r="AC56">
            <v>-163.72727272727275</v>
          </cell>
          <cell r="AD56">
            <v>3267.5454545454545</v>
          </cell>
          <cell r="AE56">
            <v>2998.5454545454545</v>
          </cell>
          <cell r="AF56">
            <v>269</v>
          </cell>
          <cell r="AG56">
            <v>2563</v>
          </cell>
          <cell r="AH56">
            <v>1747</v>
          </cell>
          <cell r="AI56">
            <v>306</v>
          </cell>
          <cell r="AJ56">
            <v>-704.5454545454545</v>
          </cell>
          <cell r="AN56">
            <v>0</v>
          </cell>
          <cell r="AP56">
            <v>11358.169727272727</v>
          </cell>
          <cell r="AQ56">
            <v>3079.090909090909</v>
          </cell>
          <cell r="AR56">
            <v>8279.078818181817</v>
          </cell>
          <cell r="AS56">
            <v>6826</v>
          </cell>
          <cell r="AT56">
            <v>-4532.169727272727</v>
          </cell>
          <cell r="AU56">
            <v>692</v>
          </cell>
          <cell r="AV56">
            <v>2129</v>
          </cell>
          <cell r="AW56">
            <v>2387.090909090909</v>
          </cell>
          <cell r="AX56">
            <v>6150.078818181817</v>
          </cell>
        </row>
        <row r="57">
          <cell r="C57">
            <v>66</v>
          </cell>
          <cell r="D57">
            <v>16</v>
          </cell>
          <cell r="E57">
            <v>50</v>
          </cell>
          <cell r="N57">
            <v>86</v>
          </cell>
          <cell r="O57">
            <v>70</v>
          </cell>
          <cell r="P57">
            <v>-16</v>
          </cell>
          <cell r="Q57">
            <v>166</v>
          </cell>
          <cell r="R57">
            <v>129</v>
          </cell>
          <cell r="S57">
            <v>-37</v>
          </cell>
          <cell r="T57">
            <v>53</v>
          </cell>
          <cell r="U57">
            <v>22</v>
          </cell>
          <cell r="V57">
            <v>31</v>
          </cell>
          <cell r="W57">
            <v>39</v>
          </cell>
          <cell r="X57">
            <v>-14</v>
          </cell>
          <cell r="Y57">
            <v>45</v>
          </cell>
          <cell r="Z57">
            <v>17</v>
          </cell>
          <cell r="AA57">
            <v>28</v>
          </cell>
          <cell r="AB57">
            <v>35</v>
          </cell>
          <cell r="AC57">
            <v>-10</v>
          </cell>
          <cell r="AD57">
            <v>180</v>
          </cell>
          <cell r="AE57">
            <v>165</v>
          </cell>
          <cell r="AF57">
            <v>15</v>
          </cell>
          <cell r="AG57">
            <v>136</v>
          </cell>
          <cell r="AH57">
            <v>96</v>
          </cell>
          <cell r="AI57">
            <v>18</v>
          </cell>
          <cell r="AJ57">
            <v>-44</v>
          </cell>
          <cell r="AN57">
            <v>0</v>
          </cell>
          <cell r="AP57">
            <v>624</v>
          </cell>
          <cell r="AQ57">
            <v>169</v>
          </cell>
          <cell r="AR57">
            <v>455</v>
          </cell>
          <cell r="AS57">
            <v>369</v>
          </cell>
          <cell r="AT57">
            <v>-255</v>
          </cell>
          <cell r="AU57">
            <v>39</v>
          </cell>
          <cell r="AV57">
            <v>88</v>
          </cell>
          <cell r="AW57">
            <v>130</v>
          </cell>
          <cell r="AX57">
            <v>367</v>
          </cell>
        </row>
        <row r="58">
          <cell r="C58">
            <v>384</v>
          </cell>
          <cell r="D58">
            <v>117</v>
          </cell>
          <cell r="E58">
            <v>267</v>
          </cell>
          <cell r="N58">
            <v>503</v>
          </cell>
          <cell r="O58">
            <v>417</v>
          </cell>
          <cell r="P58">
            <v>-86</v>
          </cell>
          <cell r="Q58">
            <v>968</v>
          </cell>
          <cell r="R58">
            <v>610</v>
          </cell>
          <cell r="S58">
            <v>-358</v>
          </cell>
          <cell r="T58">
            <v>309</v>
          </cell>
          <cell r="U58">
            <v>123</v>
          </cell>
          <cell r="V58">
            <v>186</v>
          </cell>
          <cell r="W58">
            <v>229</v>
          </cell>
          <cell r="X58">
            <v>-80</v>
          </cell>
          <cell r="Y58">
            <v>264</v>
          </cell>
          <cell r="Z58">
            <v>99</v>
          </cell>
          <cell r="AA58">
            <v>165</v>
          </cell>
          <cell r="AB58">
            <v>205</v>
          </cell>
          <cell r="AC58">
            <v>-59</v>
          </cell>
          <cell r="AD58">
            <v>1046</v>
          </cell>
          <cell r="AE58">
            <v>960</v>
          </cell>
          <cell r="AF58">
            <v>86</v>
          </cell>
          <cell r="AG58">
            <v>793</v>
          </cell>
          <cell r="AH58">
            <v>559</v>
          </cell>
          <cell r="AI58">
            <v>103</v>
          </cell>
          <cell r="AJ58">
            <v>-253</v>
          </cell>
          <cell r="AN58">
            <v>0</v>
          </cell>
          <cell r="AP58">
            <v>3635</v>
          </cell>
          <cell r="AQ58">
            <v>1003</v>
          </cell>
          <cell r="AR58">
            <v>2632</v>
          </cell>
          <cell r="AS58">
            <v>2021</v>
          </cell>
          <cell r="AT58">
            <v>-1614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J59">
            <v>0</v>
          </cell>
          <cell r="AN59" t="e">
            <v>#REF!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237</v>
          </cell>
          <cell r="D60">
            <v>85</v>
          </cell>
          <cell r="E60">
            <v>152</v>
          </cell>
          <cell r="N60">
            <v>1782</v>
          </cell>
          <cell r="O60">
            <v>1794</v>
          </cell>
          <cell r="P60">
            <v>12</v>
          </cell>
          <cell r="Q60">
            <v>4149</v>
          </cell>
          <cell r="R60">
            <v>3886</v>
          </cell>
          <cell r="S60">
            <v>-263</v>
          </cell>
          <cell r="T60">
            <v>2122</v>
          </cell>
          <cell r="U60">
            <v>823</v>
          </cell>
          <cell r="V60">
            <v>1299</v>
          </cell>
          <cell r="W60">
            <v>2064</v>
          </cell>
          <cell r="X60">
            <v>-58</v>
          </cell>
          <cell r="Y60">
            <v>2201</v>
          </cell>
          <cell r="Z60">
            <v>818</v>
          </cell>
          <cell r="AA60">
            <v>1383</v>
          </cell>
          <cell r="AB60">
            <v>2209</v>
          </cell>
          <cell r="AC60">
            <v>8</v>
          </cell>
          <cell r="AD60">
            <v>1725.6666666666667</v>
          </cell>
          <cell r="AE60">
            <v>1574.3333333333335</v>
          </cell>
          <cell r="AF60">
            <v>151.33333333333326</v>
          </cell>
          <cell r="AG60">
            <v>1641</v>
          </cell>
          <cell r="AH60">
            <v>1265</v>
          </cell>
          <cell r="AI60">
            <v>155</v>
          </cell>
          <cell r="AJ60">
            <v>-84.666666666666742</v>
          </cell>
          <cell r="AN60">
            <v>0</v>
          </cell>
          <cell r="AP60">
            <v>12041.333333333334</v>
          </cell>
          <cell r="AQ60">
            <v>3536</v>
          </cell>
          <cell r="AR60">
            <v>8505.3333333333339</v>
          </cell>
          <cell r="AS60">
            <v>11218</v>
          </cell>
          <cell r="AT60">
            <v>-823.33333333333394</v>
          </cell>
          <cell r="AU60">
            <v>1641</v>
          </cell>
          <cell r="AV60">
            <v>4093</v>
          </cell>
          <cell r="AW60">
            <v>1895</v>
          </cell>
          <cell r="AX60">
            <v>4412.3333333333339</v>
          </cell>
        </row>
        <row r="61">
          <cell r="C61">
            <v>0</v>
          </cell>
          <cell r="D61">
            <v>0</v>
          </cell>
          <cell r="E61">
            <v>0</v>
          </cell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126</v>
          </cell>
          <cell r="AI61">
            <v>0</v>
          </cell>
          <cell r="AJ61">
            <v>0</v>
          </cell>
          <cell r="AP61">
            <v>0</v>
          </cell>
          <cell r="AS61">
            <v>126</v>
          </cell>
          <cell r="AT61">
            <v>126</v>
          </cell>
        </row>
        <row r="62">
          <cell r="C62">
            <v>252</v>
          </cell>
          <cell r="D62">
            <v>76</v>
          </cell>
          <cell r="E62">
            <v>176</v>
          </cell>
          <cell r="N62">
            <v>1614.15</v>
          </cell>
          <cell r="P62">
            <v>-1614.15</v>
          </cell>
          <cell r="Q62">
            <v>2962.8939999999998</v>
          </cell>
          <cell r="S62">
            <v>-2962.8939999999998</v>
          </cell>
          <cell r="T62">
            <v>176.47000000000003</v>
          </cell>
          <cell r="U62">
            <v>53</v>
          </cell>
          <cell r="X62">
            <v>-176.47000000000003</v>
          </cell>
          <cell r="Y62">
            <v>225.76000000000002</v>
          </cell>
          <cell r="Z62">
            <v>28</v>
          </cell>
          <cell r="AA62">
            <v>197.76000000000002</v>
          </cell>
          <cell r="AC62">
            <v>-225.76000000000002</v>
          </cell>
          <cell r="AD62">
            <v>1009.45</v>
          </cell>
          <cell r="AE62">
            <v>932.45</v>
          </cell>
          <cell r="AF62">
            <v>77</v>
          </cell>
          <cell r="AI62">
            <v>0</v>
          </cell>
          <cell r="AJ62">
            <v>-1009.45</v>
          </cell>
          <cell r="AP62">
            <v>6176.7240000000002</v>
          </cell>
          <cell r="AQ62">
            <v>1784.15</v>
          </cell>
          <cell r="AR62">
            <v>4392.5740000000005</v>
          </cell>
          <cell r="AS62">
            <v>0</v>
          </cell>
          <cell r="AT62">
            <v>-6176.7240000000002</v>
          </cell>
          <cell r="AV62">
            <v>1013</v>
          </cell>
        </row>
        <row r="63">
          <cell r="C63">
            <v>0</v>
          </cell>
          <cell r="D63">
            <v>0</v>
          </cell>
          <cell r="E63">
            <v>0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J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V63">
            <v>0</v>
          </cell>
        </row>
        <row r="64">
          <cell r="C64">
            <v>0</v>
          </cell>
          <cell r="D64">
            <v>9</v>
          </cell>
          <cell r="E64">
            <v>-9</v>
          </cell>
          <cell r="N64">
            <v>167.84999999999991</v>
          </cell>
          <cell r="P64">
            <v>-167.84999999999991</v>
          </cell>
          <cell r="Q64">
            <v>1186.1060000000002</v>
          </cell>
          <cell r="S64">
            <v>-1186.1060000000002</v>
          </cell>
          <cell r="T64">
            <v>1945.53</v>
          </cell>
          <cell r="U64">
            <v>770</v>
          </cell>
          <cell r="X64">
            <v>-1945.53</v>
          </cell>
          <cell r="Y64">
            <v>1975.24</v>
          </cell>
          <cell r="Z64">
            <v>790</v>
          </cell>
          <cell r="AA64">
            <v>1185.24</v>
          </cell>
          <cell r="AC64">
            <v>-1975.24</v>
          </cell>
          <cell r="AD64">
            <v>716.2166666666667</v>
          </cell>
          <cell r="AE64">
            <v>641.88333333333344</v>
          </cell>
          <cell r="AF64">
            <v>74.333333333333258</v>
          </cell>
          <cell r="AG64">
            <v>1641</v>
          </cell>
          <cell r="AH64">
            <v>1139</v>
          </cell>
          <cell r="AI64">
            <v>155</v>
          </cell>
          <cell r="AJ64">
            <v>924.7833333333333</v>
          </cell>
          <cell r="AP64">
            <v>5923.6093333333329</v>
          </cell>
          <cell r="AS64">
            <v>1139</v>
          </cell>
          <cell r="AT64">
            <v>-4784.6093333333329</v>
          </cell>
        </row>
        <row r="65">
          <cell r="C65">
            <v>569</v>
          </cell>
          <cell r="D65">
            <v>63</v>
          </cell>
          <cell r="E65">
            <v>506</v>
          </cell>
          <cell r="N65">
            <v>1295.5</v>
          </cell>
          <cell r="O65">
            <v>1295</v>
          </cell>
          <cell r="P65">
            <v>-0.5</v>
          </cell>
          <cell r="Q65">
            <v>2567.7454545454548</v>
          </cell>
          <cell r="R65">
            <v>2254</v>
          </cell>
          <cell r="S65">
            <v>-313.74545454545478</v>
          </cell>
          <cell r="T65">
            <v>1558.3090909090909</v>
          </cell>
          <cell r="U65">
            <v>591</v>
          </cell>
          <cell r="V65">
            <v>967.30909090909086</v>
          </cell>
          <cell r="W65">
            <v>1557</v>
          </cell>
          <cell r="X65">
            <v>-1.3090909090908553</v>
          </cell>
          <cell r="Y65">
            <v>1196.7</v>
          </cell>
          <cell r="Z65">
            <v>400</v>
          </cell>
          <cell r="AA65">
            <v>796.7</v>
          </cell>
          <cell r="AB65">
            <v>1201</v>
          </cell>
          <cell r="AC65">
            <v>4.2999999999999545</v>
          </cell>
          <cell r="AD65">
            <v>1791.7636363636364</v>
          </cell>
          <cell r="AE65">
            <v>1791.7636363636364</v>
          </cell>
          <cell r="AF65">
            <v>0</v>
          </cell>
          <cell r="AG65">
            <v>1946</v>
          </cell>
          <cell r="AH65">
            <v>938</v>
          </cell>
          <cell r="AI65">
            <v>0</v>
          </cell>
          <cell r="AJ65">
            <v>154.23636363636365</v>
          </cell>
          <cell r="AP65">
            <v>8985.0181818181809</v>
          </cell>
          <cell r="AQ65">
            <v>2319.5</v>
          </cell>
          <cell r="AR65">
            <v>6665.5181818181809</v>
          </cell>
          <cell r="AS65">
            <v>7245</v>
          </cell>
          <cell r="AT65">
            <v>-1740.0181818181809</v>
          </cell>
          <cell r="AU65">
            <v>991</v>
          </cell>
          <cell r="AV65">
            <v>2637</v>
          </cell>
          <cell r="AW65">
            <v>1328.5</v>
          </cell>
          <cell r="AX65">
            <v>4028.5181818181809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156</v>
          </cell>
          <cell r="O66">
            <v>198</v>
          </cell>
          <cell r="P66">
            <v>42</v>
          </cell>
          <cell r="Q66">
            <v>927.72727272727275</v>
          </cell>
          <cell r="R66">
            <v>1097</v>
          </cell>
          <cell r="S66">
            <v>169.27272727272725</v>
          </cell>
          <cell r="T66">
            <v>592</v>
          </cell>
          <cell r="U66">
            <v>231</v>
          </cell>
          <cell r="V66">
            <v>361</v>
          </cell>
          <cell r="W66">
            <v>608</v>
          </cell>
          <cell r="X66">
            <v>16</v>
          </cell>
          <cell r="Y66">
            <v>435</v>
          </cell>
          <cell r="Z66">
            <v>162</v>
          </cell>
          <cell r="AA66">
            <v>273</v>
          </cell>
          <cell r="AB66">
            <v>435</v>
          </cell>
          <cell r="AC66">
            <v>0</v>
          </cell>
          <cell r="AD66">
            <v>261.09090909090912</v>
          </cell>
          <cell r="AE66">
            <v>261.09090909090912</v>
          </cell>
          <cell r="AF66">
            <v>0</v>
          </cell>
          <cell r="AG66">
            <v>318</v>
          </cell>
          <cell r="AH66">
            <v>237</v>
          </cell>
          <cell r="AI66">
            <v>0</v>
          </cell>
          <cell r="AJ66">
            <v>56.909090909090878</v>
          </cell>
          <cell r="AP66">
            <v>2371.818181818182</v>
          </cell>
          <cell r="AQ66">
            <v>549</v>
          </cell>
          <cell r="AR66">
            <v>1822.818181818182</v>
          </cell>
          <cell r="AS66">
            <v>2575</v>
          </cell>
          <cell r="AT66">
            <v>203.18181818181802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9</v>
          </cell>
          <cell r="O67">
            <v>11</v>
          </cell>
          <cell r="P67">
            <v>2</v>
          </cell>
          <cell r="Q67">
            <v>51</v>
          </cell>
          <cell r="R67">
            <v>60</v>
          </cell>
          <cell r="S67">
            <v>9</v>
          </cell>
          <cell r="T67">
            <v>33</v>
          </cell>
          <cell r="U67">
            <v>13</v>
          </cell>
          <cell r="V67">
            <v>20</v>
          </cell>
          <cell r="W67">
            <v>33</v>
          </cell>
          <cell r="X67">
            <v>0</v>
          </cell>
          <cell r="Y67">
            <v>24</v>
          </cell>
          <cell r="Z67">
            <v>9</v>
          </cell>
          <cell r="AA67">
            <v>15</v>
          </cell>
          <cell r="AB67">
            <v>24</v>
          </cell>
          <cell r="AC67">
            <v>0</v>
          </cell>
          <cell r="AD67">
            <v>15</v>
          </cell>
          <cell r="AE67">
            <v>15</v>
          </cell>
          <cell r="AF67">
            <v>0</v>
          </cell>
          <cell r="AG67">
            <v>17</v>
          </cell>
          <cell r="AH67">
            <v>12</v>
          </cell>
          <cell r="AI67">
            <v>0</v>
          </cell>
          <cell r="AJ67">
            <v>2</v>
          </cell>
          <cell r="AP67">
            <v>132</v>
          </cell>
          <cell r="AQ67">
            <v>31</v>
          </cell>
          <cell r="AR67">
            <v>101</v>
          </cell>
          <cell r="AS67">
            <v>140</v>
          </cell>
          <cell r="AT67">
            <v>8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50</v>
          </cell>
          <cell r="O68">
            <v>63</v>
          </cell>
          <cell r="P68">
            <v>13</v>
          </cell>
          <cell r="Q68">
            <v>297</v>
          </cell>
          <cell r="R68">
            <v>330</v>
          </cell>
          <cell r="S68">
            <v>33</v>
          </cell>
          <cell r="T68">
            <v>189</v>
          </cell>
          <cell r="U68">
            <v>73</v>
          </cell>
          <cell r="V68">
            <v>116</v>
          </cell>
          <cell r="W68">
            <v>190</v>
          </cell>
          <cell r="X68">
            <v>1</v>
          </cell>
          <cell r="Y68">
            <v>139</v>
          </cell>
          <cell r="Z68">
            <v>52</v>
          </cell>
          <cell r="AA68">
            <v>87</v>
          </cell>
          <cell r="AB68">
            <v>137</v>
          </cell>
          <cell r="AC68">
            <v>-2</v>
          </cell>
          <cell r="AD68">
            <v>83</v>
          </cell>
          <cell r="AE68">
            <v>83</v>
          </cell>
          <cell r="AF68">
            <v>0</v>
          </cell>
          <cell r="AG68">
            <v>102</v>
          </cell>
          <cell r="AH68">
            <v>16</v>
          </cell>
          <cell r="AI68">
            <v>0</v>
          </cell>
          <cell r="AJ68">
            <v>19</v>
          </cell>
          <cell r="AP68">
            <v>758</v>
          </cell>
          <cell r="AQ68">
            <v>175</v>
          </cell>
          <cell r="AR68">
            <v>583</v>
          </cell>
          <cell r="AS68">
            <v>620</v>
          </cell>
          <cell r="AT68">
            <v>-138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0</v>
          </cell>
          <cell r="P69">
            <v>0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I69">
            <v>0</v>
          </cell>
          <cell r="AJ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N70">
            <v>1182.5</v>
          </cell>
          <cell r="P70">
            <v>-1182.5</v>
          </cell>
          <cell r="Q70" t="e">
            <v>#REF!</v>
          </cell>
          <cell r="S70" t="e">
            <v>#REF!</v>
          </cell>
          <cell r="T70">
            <v>897.27272727272725</v>
          </cell>
          <cell r="U70">
            <v>386</v>
          </cell>
          <cell r="V70">
            <v>511.27272727272725</v>
          </cell>
          <cell r="X70">
            <v>-897.27272727272725</v>
          </cell>
          <cell r="Y70">
            <v>713.9</v>
          </cell>
          <cell r="Z70">
            <v>283</v>
          </cell>
          <cell r="AA70">
            <v>430.9</v>
          </cell>
          <cell r="AC70">
            <v>-713.9</v>
          </cell>
          <cell r="AD70">
            <v>1285.7636363636364</v>
          </cell>
          <cell r="AE70">
            <v>1285.7636363636364</v>
          </cell>
          <cell r="AF70">
            <v>0</v>
          </cell>
          <cell r="AI70">
            <v>0</v>
          </cell>
          <cell r="AJ70">
            <v>-1285.7636363636364</v>
          </cell>
          <cell r="AP70" t="e">
            <v>#REF!</v>
          </cell>
          <cell r="AQ70" t="e">
            <v>#REF!</v>
          </cell>
          <cell r="AS70">
            <v>0</v>
          </cell>
          <cell r="AT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N71">
            <v>0</v>
          </cell>
          <cell r="P71">
            <v>0</v>
          </cell>
          <cell r="Q71" t="e">
            <v>#REF!</v>
          </cell>
          <cell r="S71" t="e">
            <v>#REF!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>
            <v>0</v>
          </cell>
          <cell r="AJ71">
            <v>0</v>
          </cell>
          <cell r="AP71" t="e">
            <v>#REF!</v>
          </cell>
          <cell r="AQ71" t="e">
            <v>#REF!</v>
          </cell>
          <cell r="AS71">
            <v>0</v>
          </cell>
          <cell r="AT71" t="e">
            <v>#REF!</v>
          </cell>
        </row>
        <row r="72">
          <cell r="C72">
            <v>10026.5</v>
          </cell>
          <cell r="D72">
            <v>1252</v>
          </cell>
          <cell r="E72">
            <v>8774.5</v>
          </cell>
          <cell r="N72">
            <v>189.52</v>
          </cell>
          <cell r="O72">
            <v>227</v>
          </cell>
          <cell r="P72">
            <v>37.47999999999999</v>
          </cell>
          <cell r="Q72">
            <v>483.76</v>
          </cell>
          <cell r="R72">
            <v>403</v>
          </cell>
          <cell r="S72">
            <v>-80.759999999999991</v>
          </cell>
          <cell r="T72">
            <v>221.00800000000004</v>
          </cell>
          <cell r="U72">
            <v>84</v>
          </cell>
          <cell r="V72">
            <v>137.00800000000004</v>
          </cell>
          <cell r="W72">
            <v>175</v>
          </cell>
          <cell r="X72">
            <v>-46.008000000000038</v>
          </cell>
          <cell r="Y72">
            <v>192.512</v>
          </cell>
          <cell r="Z72">
            <v>72</v>
          </cell>
          <cell r="AA72">
            <v>120.512</v>
          </cell>
          <cell r="AB72">
            <v>94</v>
          </cell>
          <cell r="AC72">
            <v>-98.512</v>
          </cell>
          <cell r="AD72">
            <v>423.85066666666671</v>
          </cell>
          <cell r="AE72">
            <v>380.04</v>
          </cell>
          <cell r="AF72">
            <v>43.810666666666691</v>
          </cell>
          <cell r="AG72">
            <v>379</v>
          </cell>
          <cell r="AH72">
            <v>173</v>
          </cell>
          <cell r="AI72">
            <v>35</v>
          </cell>
          <cell r="AJ72">
            <v>-44.850666666666712</v>
          </cell>
          <cell r="AN72">
            <v>0</v>
          </cell>
          <cell r="AP72">
            <v>12723.470666666668</v>
          </cell>
          <cell r="AQ72" t="e">
            <v>#REF!</v>
          </cell>
          <cell r="AR72" t="e">
            <v>#REF!</v>
          </cell>
          <cell r="AS72">
            <v>181</v>
          </cell>
          <cell r="AT72">
            <v>-12542.470666666668</v>
          </cell>
          <cell r="AU72">
            <v>156</v>
          </cell>
          <cell r="AV72">
            <v>422</v>
          </cell>
          <cell r="AW72">
            <v>2004.12</v>
          </cell>
          <cell r="AX72" t="e">
            <v>#REF!</v>
          </cell>
        </row>
        <row r="73">
          <cell r="C73">
            <v>988</v>
          </cell>
          <cell r="D73">
            <v>70</v>
          </cell>
          <cell r="E73">
            <v>918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I73">
            <v>0</v>
          </cell>
          <cell r="AJ73">
            <v>0</v>
          </cell>
          <cell r="AP73">
            <v>988</v>
          </cell>
          <cell r="AQ73">
            <v>70</v>
          </cell>
          <cell r="AR73">
            <v>918</v>
          </cell>
          <cell r="AS73">
            <v>0</v>
          </cell>
          <cell r="AT73">
            <v>-988</v>
          </cell>
          <cell r="AU73">
            <v>0</v>
          </cell>
          <cell r="AV73">
            <v>0</v>
          </cell>
          <cell r="AW73">
            <v>70</v>
          </cell>
          <cell r="AX73">
            <v>918</v>
          </cell>
        </row>
        <row r="74">
          <cell r="C74">
            <v>9038.5</v>
          </cell>
          <cell r="D74">
            <v>1182</v>
          </cell>
          <cell r="E74">
            <v>7856.5</v>
          </cell>
          <cell r="N74">
            <v>189.52</v>
          </cell>
          <cell r="P74">
            <v>-189.52</v>
          </cell>
          <cell r="Q74">
            <v>483.76</v>
          </cell>
          <cell r="S74">
            <v>-483.76</v>
          </cell>
          <cell r="T74">
            <v>221.00800000000004</v>
          </cell>
          <cell r="U74">
            <v>84</v>
          </cell>
          <cell r="V74">
            <v>137.00800000000004</v>
          </cell>
          <cell r="X74">
            <v>-221.00800000000004</v>
          </cell>
          <cell r="Y74">
            <v>192.512</v>
          </cell>
          <cell r="Z74">
            <v>72</v>
          </cell>
          <cell r="AA74">
            <v>120.512</v>
          </cell>
          <cell r="AC74">
            <v>-192.512</v>
          </cell>
          <cell r="AD74">
            <v>423.85066666666671</v>
          </cell>
          <cell r="AE74">
            <v>380.04</v>
          </cell>
          <cell r="AF74">
            <v>43.810666666666691</v>
          </cell>
          <cell r="AG74">
            <v>379</v>
          </cell>
          <cell r="AH74">
            <v>173</v>
          </cell>
          <cell r="AI74">
            <v>35</v>
          </cell>
          <cell r="AJ74">
            <v>-44.850666666666712</v>
          </cell>
          <cell r="AN74">
            <v>0</v>
          </cell>
          <cell r="AP74">
            <v>11735.470666666668</v>
          </cell>
          <cell r="AQ74">
            <v>2090.12</v>
          </cell>
          <cell r="AR74">
            <v>9645.350666666669</v>
          </cell>
          <cell r="AS74">
            <v>181</v>
          </cell>
          <cell r="AT74">
            <v>-11554.470666666668</v>
          </cell>
          <cell r="AU74">
            <v>156</v>
          </cell>
          <cell r="AV74">
            <v>422</v>
          </cell>
          <cell r="AW74">
            <v>1934.12</v>
          </cell>
          <cell r="AX74">
            <v>9223.350666666669</v>
          </cell>
        </row>
        <row r="75">
          <cell r="C75">
            <v>3287</v>
          </cell>
          <cell r="D75">
            <v>299</v>
          </cell>
          <cell r="E75">
            <v>2988</v>
          </cell>
          <cell r="N75">
            <v>117.32</v>
          </cell>
          <cell r="P75">
            <v>-117.32</v>
          </cell>
          <cell r="Q75">
            <v>304.76</v>
          </cell>
          <cell r="S75">
            <v>-304.76</v>
          </cell>
          <cell r="T75">
            <v>120.80800000000002</v>
          </cell>
          <cell r="U75">
            <v>46</v>
          </cell>
          <cell r="V75">
            <v>74.808000000000021</v>
          </cell>
          <cell r="X75">
            <v>-120.80800000000002</v>
          </cell>
          <cell r="Y75">
            <v>73.711999999999989</v>
          </cell>
          <cell r="Z75">
            <v>48</v>
          </cell>
          <cell r="AA75">
            <v>25.711999999999989</v>
          </cell>
          <cell r="AC75">
            <v>-73.711999999999989</v>
          </cell>
          <cell r="AD75">
            <v>284.25066666666669</v>
          </cell>
          <cell r="AE75">
            <v>260.28000000000003</v>
          </cell>
          <cell r="AF75">
            <v>23.970666666666659</v>
          </cell>
          <cell r="AJ75">
            <v>-284.25066666666669</v>
          </cell>
          <cell r="AP75">
            <v>4563.88</v>
          </cell>
          <cell r="AQ75">
            <v>734.92000000000007</v>
          </cell>
          <cell r="AR75">
            <v>3828.96</v>
          </cell>
          <cell r="AS75">
            <v>0</v>
          </cell>
          <cell r="AT75">
            <v>-4563.88</v>
          </cell>
          <cell r="AX75">
            <v>3828.96</v>
          </cell>
        </row>
        <row r="76">
          <cell r="C76">
            <v>0</v>
          </cell>
          <cell r="D76">
            <v>0</v>
          </cell>
          <cell r="E76">
            <v>0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658.33066666666662</v>
          </cell>
          <cell r="AQ76">
            <v>324</v>
          </cell>
          <cell r="AR76">
            <v>334.33066666666662</v>
          </cell>
          <cell r="AS76">
            <v>0</v>
          </cell>
          <cell r="AT76">
            <v>-658.33066666666662</v>
          </cell>
          <cell r="AX76">
            <v>334.33066666666662</v>
          </cell>
        </row>
        <row r="77">
          <cell r="C77">
            <v>865</v>
          </cell>
          <cell r="D77">
            <v>323</v>
          </cell>
          <cell r="E77">
            <v>542</v>
          </cell>
          <cell r="N77">
            <v>34</v>
          </cell>
          <cell r="Q77">
            <v>80.800000000000011</v>
          </cell>
          <cell r="T77">
            <v>48.400000000000006</v>
          </cell>
          <cell r="U77">
            <v>8</v>
          </cell>
          <cell r="V77">
            <v>40.400000000000006</v>
          </cell>
          <cell r="Y77">
            <v>37.200000000000003</v>
          </cell>
          <cell r="Z77">
            <v>10</v>
          </cell>
          <cell r="AA77">
            <v>27.200000000000003</v>
          </cell>
          <cell r="AD77">
            <v>58.6</v>
          </cell>
          <cell r="AE77">
            <v>54.76</v>
          </cell>
          <cell r="AF77">
            <v>3.8400000000000034</v>
          </cell>
        </row>
        <row r="78">
          <cell r="C78">
            <v>3123.5</v>
          </cell>
          <cell r="D78">
            <v>363</v>
          </cell>
          <cell r="E78">
            <v>2760.5</v>
          </cell>
          <cell r="N78">
            <v>38.200000000000003</v>
          </cell>
          <cell r="Q78">
            <v>98.2</v>
          </cell>
          <cell r="T78">
            <v>51.8</v>
          </cell>
          <cell r="U78">
            <v>14</v>
          </cell>
          <cell r="V78">
            <v>37.799999999999997</v>
          </cell>
          <cell r="Y78">
            <v>81.599999999999994</v>
          </cell>
          <cell r="Z78">
            <v>14</v>
          </cell>
          <cell r="AA78">
            <v>67.599999999999994</v>
          </cell>
          <cell r="AD78">
            <v>81</v>
          </cell>
          <cell r="AE78">
            <v>65</v>
          </cell>
          <cell r="AF78">
            <v>16</v>
          </cell>
        </row>
        <row r="79">
          <cell r="C79">
            <v>13</v>
          </cell>
          <cell r="D79">
            <v>85</v>
          </cell>
          <cell r="E79">
            <v>-72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U79">
            <v>1</v>
          </cell>
          <cell r="V79">
            <v>-1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79.300000000000011</v>
          </cell>
          <cell r="AQ79">
            <v>104.1</v>
          </cell>
          <cell r="AS79">
            <v>0</v>
          </cell>
          <cell r="AT79">
            <v>-79.300000000000011</v>
          </cell>
        </row>
        <row r="80">
          <cell r="C80">
            <v>14660.397000000001</v>
          </cell>
          <cell r="D80">
            <v>2178</v>
          </cell>
          <cell r="E80">
            <v>12482.397000000001</v>
          </cell>
          <cell r="N80">
            <v>7036.2207272727283</v>
          </cell>
          <cell r="O80">
            <v>6571</v>
          </cell>
          <cell r="P80">
            <v>-465.22072727272825</v>
          </cell>
          <cell r="Q80">
            <v>77353.513454545449</v>
          </cell>
          <cell r="R80">
            <v>83057</v>
          </cell>
          <cell r="S80">
            <v>5703.4865454545507</v>
          </cell>
          <cell r="T80">
            <v>117852.27636363638</v>
          </cell>
          <cell r="U80">
            <v>69321.347560975613</v>
          </cell>
          <cell r="V80">
            <v>48530.928802660754</v>
          </cell>
          <cell r="W80">
            <v>101508</v>
          </cell>
          <cell r="X80">
            <v>-16344.276363636382</v>
          </cell>
          <cell r="Y80">
            <v>95810.307272727281</v>
          </cell>
          <cell r="Z80">
            <v>53742.750161952055</v>
          </cell>
          <cell r="AA80">
            <v>42067.557110775218</v>
          </cell>
          <cell r="AB80">
            <v>81399</v>
          </cell>
          <cell r="AC80">
            <v>-14411.307272727281</v>
          </cell>
          <cell r="AD80">
            <v>12118.565090909091</v>
          </cell>
          <cell r="AE80">
            <v>10080.754424242425</v>
          </cell>
          <cell r="AF80">
            <v>2037.8106666666665</v>
          </cell>
          <cell r="AG80">
            <v>9642</v>
          </cell>
          <cell r="AH80">
            <v>6481</v>
          </cell>
          <cell r="AI80">
            <v>2032</v>
          </cell>
          <cell r="AJ80">
            <v>-2476.5650909090909</v>
          </cell>
          <cell r="AL80">
            <v>0</v>
          </cell>
          <cell r="AN80" t="e">
            <v>#REF!</v>
          </cell>
          <cell r="AP80">
            <v>325282.7199090909</v>
          </cell>
          <cell r="AQ80" t="e">
            <v>#REF!</v>
          </cell>
          <cell r="AR80" t="e">
            <v>#REF!</v>
          </cell>
          <cell r="AS80">
            <v>278125</v>
          </cell>
          <cell r="AT80">
            <v>-47157.719909090898</v>
          </cell>
          <cell r="AU80">
            <v>122842.09772292766</v>
          </cell>
          <cell r="AV80">
            <v>151884</v>
          </cell>
          <cell r="AW80">
            <v>9876.6389090909088</v>
          </cell>
          <cell r="AX80" t="e">
            <v>#REF!</v>
          </cell>
        </row>
        <row r="81">
          <cell r="C81">
            <v>13672.397000000001</v>
          </cell>
          <cell r="D81">
            <v>2108</v>
          </cell>
          <cell r="E81">
            <v>11564.397000000001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71314.719909090898</v>
          </cell>
          <cell r="AQ81" t="e">
            <v>#REF!</v>
          </cell>
          <cell r="AR81" t="e">
            <v>#REF!</v>
          </cell>
          <cell r="AS81">
            <v>0</v>
          </cell>
          <cell r="AT81">
            <v>-71314.719909090898</v>
          </cell>
          <cell r="AU81">
            <v>4989</v>
          </cell>
          <cell r="AV81">
            <v>15770</v>
          </cell>
          <cell r="AW81">
            <v>9875.6389090909088</v>
          </cell>
          <cell r="AX81" t="e">
            <v>#REF!</v>
          </cell>
        </row>
        <row r="82">
          <cell r="N82">
            <v>1724.2727272727273</v>
          </cell>
          <cell r="O82">
            <v>1501</v>
          </cell>
          <cell r="P82">
            <v>-223.27272727272725</v>
          </cell>
          <cell r="Q82">
            <v>3953.727272727273</v>
          </cell>
          <cell r="R82">
            <v>3466</v>
          </cell>
          <cell r="S82">
            <v>-487.72727272727298</v>
          </cell>
          <cell r="T82">
            <v>1558.7272727272727</v>
          </cell>
          <cell r="U82">
            <v>615</v>
          </cell>
          <cell r="V82">
            <v>943.72727272727275</v>
          </cell>
          <cell r="W82">
            <v>1353</v>
          </cell>
          <cell r="X82">
            <v>-205.72727272727275</v>
          </cell>
          <cell r="Y82">
            <v>1260.7272727272727</v>
          </cell>
          <cell r="Z82">
            <v>470</v>
          </cell>
          <cell r="AA82">
            <v>790.72727272727275</v>
          </cell>
          <cell r="AB82">
            <v>1097</v>
          </cell>
          <cell r="AC82">
            <v>-163.72727272727275</v>
          </cell>
          <cell r="AD82">
            <v>3528.6363636363635</v>
          </cell>
          <cell r="AE82">
            <v>3259.6363636363635</v>
          </cell>
          <cell r="AF82">
            <v>269</v>
          </cell>
          <cell r="AG82">
            <v>2881</v>
          </cell>
          <cell r="AH82">
            <v>1984</v>
          </cell>
          <cell r="AI82">
            <v>306</v>
          </cell>
          <cell r="AJ82">
            <v>-647.63636363636351</v>
          </cell>
          <cell r="AN82">
            <v>0</v>
          </cell>
          <cell r="AP82">
            <v>13729.987909090909</v>
          </cell>
          <cell r="AS82">
            <v>9401</v>
          </cell>
          <cell r="AT82">
            <v>-4328.9879090909089</v>
          </cell>
        </row>
        <row r="83">
          <cell r="C83">
            <v>16699</v>
          </cell>
          <cell r="D83">
            <v>11292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16699</v>
          </cell>
          <cell r="AQ83">
            <v>11292</v>
          </cell>
          <cell r="AR83">
            <v>0</v>
          </cell>
          <cell r="AS83">
            <v>0</v>
          </cell>
          <cell r="AT83">
            <v>-16699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31359.397000000001</v>
          </cell>
          <cell r="D84">
            <v>13470</v>
          </cell>
          <cell r="E84">
            <v>12482.397000000001</v>
          </cell>
          <cell r="N84">
            <v>7036.2207272727283</v>
          </cell>
          <cell r="O84">
            <v>6571</v>
          </cell>
          <cell r="P84">
            <v>-465.22072727272825</v>
          </cell>
          <cell r="Q84">
            <v>77353.513454545449</v>
          </cell>
          <cell r="R84">
            <v>83057</v>
          </cell>
          <cell r="S84">
            <v>5703.4865454545507</v>
          </cell>
          <cell r="T84">
            <v>117852.27636363638</v>
          </cell>
          <cell r="U84">
            <v>69321.347560975613</v>
          </cell>
          <cell r="V84">
            <v>48530.928802660754</v>
          </cell>
          <cell r="W84">
            <v>101508</v>
          </cell>
          <cell r="X84">
            <v>-16344.276363636382</v>
          </cell>
          <cell r="Y84">
            <v>95810.307272727281</v>
          </cell>
          <cell r="Z84">
            <v>53742.750161952055</v>
          </cell>
          <cell r="AA84">
            <v>42067.557110775218</v>
          </cell>
          <cell r="AB84">
            <v>81399</v>
          </cell>
          <cell r="AC84">
            <v>-14411.307272727281</v>
          </cell>
          <cell r="AD84">
            <v>12118.565090909091</v>
          </cell>
          <cell r="AE84">
            <v>10080.754424242425</v>
          </cell>
          <cell r="AF84">
            <v>2037.8106666666665</v>
          </cell>
          <cell r="AG84">
            <v>9642</v>
          </cell>
          <cell r="AH84">
            <v>6481</v>
          </cell>
          <cell r="AI84">
            <v>2032</v>
          </cell>
          <cell r="AJ84">
            <v>-2476.5650909090909</v>
          </cell>
          <cell r="AL84">
            <v>0</v>
          </cell>
          <cell r="AN84" t="e">
            <v>#REF!</v>
          </cell>
          <cell r="AP84">
            <v>341981.7199090909</v>
          </cell>
          <cell r="AQ84" t="e">
            <v>#REF!</v>
          </cell>
          <cell r="AR84" t="e">
            <v>#REF!</v>
          </cell>
          <cell r="AS84">
            <v>278125</v>
          </cell>
          <cell r="AT84">
            <v>-63856.719909090898</v>
          </cell>
          <cell r="AU84">
            <v>122842.09772292766</v>
          </cell>
          <cell r="AV84">
            <v>151884</v>
          </cell>
          <cell r="AW84">
            <v>9876.6389090909088</v>
          </cell>
          <cell r="AX84" t="e">
            <v>#REF!</v>
          </cell>
        </row>
        <row r="85">
          <cell r="C85">
            <v>0</v>
          </cell>
          <cell r="D85">
            <v>0</v>
          </cell>
          <cell r="E85">
            <v>0</v>
          </cell>
          <cell r="N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  <cell r="Y85">
            <v>0</v>
          </cell>
          <cell r="AC85">
            <v>0</v>
          </cell>
          <cell r="AI85">
            <v>0</v>
          </cell>
          <cell r="AJ85">
            <v>0</v>
          </cell>
          <cell r="AP85">
            <v>-1</v>
          </cell>
          <cell r="AQ85">
            <v>0</v>
          </cell>
          <cell r="AR85">
            <v>-1</v>
          </cell>
          <cell r="AS85">
            <v>0</v>
          </cell>
          <cell r="AT85">
            <v>1</v>
          </cell>
          <cell r="AU85">
            <v>0</v>
          </cell>
          <cell r="AV85">
            <v>0</v>
          </cell>
          <cell r="AW85">
            <v>0</v>
          </cell>
          <cell r="AX85">
            <v>-1</v>
          </cell>
        </row>
        <row r="86">
          <cell r="C86">
            <v>1341</v>
          </cell>
          <cell r="D86">
            <v>1959</v>
          </cell>
          <cell r="E86">
            <v>-618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I86">
            <v>0</v>
          </cell>
          <cell r="AJ86">
            <v>0</v>
          </cell>
          <cell r="AP86">
            <v>1341</v>
          </cell>
          <cell r="AQ86">
            <v>1959</v>
          </cell>
          <cell r="AR86">
            <v>-618</v>
          </cell>
          <cell r="AS86">
            <v>0</v>
          </cell>
          <cell r="AT86">
            <v>-1341</v>
          </cell>
          <cell r="AU86">
            <v>0</v>
          </cell>
          <cell r="AV86">
            <v>0</v>
          </cell>
          <cell r="AW86">
            <v>1959</v>
          </cell>
          <cell r="AX86">
            <v>-618</v>
          </cell>
        </row>
        <row r="87">
          <cell r="C87">
            <v>114</v>
          </cell>
          <cell r="D87">
            <v>481</v>
          </cell>
          <cell r="E87">
            <v>-367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I87">
            <v>0</v>
          </cell>
          <cell r="AJ87">
            <v>0</v>
          </cell>
          <cell r="AP87">
            <v>113</v>
          </cell>
          <cell r="AQ87">
            <v>481</v>
          </cell>
          <cell r="AR87">
            <v>-368</v>
          </cell>
          <cell r="AS87">
            <v>-1</v>
          </cell>
          <cell r="AT87">
            <v>-114</v>
          </cell>
          <cell r="AU87">
            <v>0</v>
          </cell>
          <cell r="AV87">
            <v>0</v>
          </cell>
          <cell r="AW87">
            <v>481</v>
          </cell>
          <cell r="AX87">
            <v>-368</v>
          </cell>
        </row>
        <row r="88">
          <cell r="C88">
            <v>62</v>
          </cell>
          <cell r="D88">
            <v>12</v>
          </cell>
          <cell r="E88">
            <v>50</v>
          </cell>
          <cell r="N88">
            <v>49.800000000000004</v>
          </cell>
          <cell r="O88">
            <v>51</v>
          </cell>
          <cell r="P88">
            <v>1.1999999999999957</v>
          </cell>
          <cell r="Q88">
            <v>20.6</v>
          </cell>
          <cell r="S88">
            <v>-20.6</v>
          </cell>
          <cell r="T88">
            <v>199.6</v>
          </cell>
          <cell r="U88">
            <v>20</v>
          </cell>
          <cell r="V88">
            <v>179.6</v>
          </cell>
          <cell r="X88">
            <v>-199.6</v>
          </cell>
          <cell r="Y88">
            <v>74.599999999999994</v>
          </cell>
          <cell r="AB88">
            <v>0</v>
          </cell>
          <cell r="AC88">
            <v>-74.599999999999994</v>
          </cell>
          <cell r="AD88">
            <v>36.333333333333336</v>
          </cell>
          <cell r="AE88">
            <v>22</v>
          </cell>
          <cell r="AF88">
            <v>14.333333333333336</v>
          </cell>
          <cell r="AG88">
            <v>44</v>
          </cell>
          <cell r="AH88">
            <v>15</v>
          </cell>
          <cell r="AI88">
            <v>29</v>
          </cell>
          <cell r="AJ88">
            <v>7.6666666666666643</v>
          </cell>
          <cell r="AP88">
            <v>333.6</v>
          </cell>
          <cell r="AQ88">
            <v>12.800000000000011</v>
          </cell>
          <cell r="AR88">
            <v>320.8</v>
          </cell>
          <cell r="AS88">
            <v>65</v>
          </cell>
          <cell r="AT88">
            <v>-268.60000000000002</v>
          </cell>
          <cell r="AU88">
            <v>20</v>
          </cell>
          <cell r="AV88">
            <v>185</v>
          </cell>
          <cell r="AW88">
            <v>-7.1999999999999886</v>
          </cell>
          <cell r="AX88">
            <v>135.80000000000001</v>
          </cell>
        </row>
        <row r="89">
          <cell r="C89">
            <v>32876.396999999997</v>
          </cell>
          <cell r="D89">
            <v>15922</v>
          </cell>
          <cell r="E89">
            <v>11547.397000000001</v>
          </cell>
          <cell r="N89">
            <v>7086.0207272727284</v>
          </cell>
          <cell r="O89">
            <v>6622</v>
          </cell>
          <cell r="P89">
            <v>-464.02072727272844</v>
          </cell>
          <cell r="Q89">
            <v>77374.113454545455</v>
          </cell>
          <cell r="R89">
            <v>83057</v>
          </cell>
          <cell r="S89">
            <v>5682.8865454545448</v>
          </cell>
          <cell r="T89">
            <v>118051.87636363639</v>
          </cell>
          <cell r="U89">
            <v>69341.347560975613</v>
          </cell>
          <cell r="V89">
            <v>48710.528802660752</v>
          </cell>
          <cell r="W89">
            <v>101508</v>
          </cell>
          <cell r="X89">
            <v>-16543.876363636387</v>
          </cell>
          <cell r="Y89">
            <v>95884.907272727287</v>
          </cell>
          <cell r="Z89">
            <v>53742.750161952055</v>
          </cell>
          <cell r="AA89">
            <v>42067.557110775218</v>
          </cell>
          <cell r="AB89">
            <v>81399</v>
          </cell>
          <cell r="AC89">
            <v>-14485.907272727287</v>
          </cell>
          <cell r="AD89">
            <v>12154.898424242425</v>
          </cell>
          <cell r="AE89">
            <v>10102.754424242425</v>
          </cell>
          <cell r="AF89">
            <v>2052.1439999999998</v>
          </cell>
          <cell r="AG89">
            <v>9686</v>
          </cell>
          <cell r="AH89">
            <v>6496</v>
          </cell>
          <cell r="AI89">
            <v>2061</v>
          </cell>
          <cell r="AJ89">
            <v>-2468.8984242424249</v>
          </cell>
          <cell r="AK89">
            <v>0</v>
          </cell>
          <cell r="AN89" t="e">
            <v>#REF!</v>
          </cell>
          <cell r="AP89">
            <v>343770.31990909087</v>
          </cell>
          <cell r="AQ89" t="e">
            <v>#REF!</v>
          </cell>
          <cell r="AR89" t="e">
            <v>#REF!</v>
          </cell>
          <cell r="AS89">
            <v>278189</v>
          </cell>
          <cell r="AT89">
            <v>-65581.319909090875</v>
          </cell>
          <cell r="AU89">
            <v>122862.09772292766</v>
          </cell>
          <cell r="AV89">
            <v>152069</v>
          </cell>
          <cell r="AW89">
            <v>12309.438909090908</v>
          </cell>
          <cell r="AX89" t="e">
            <v>#REF!</v>
          </cell>
        </row>
        <row r="90">
          <cell r="C90">
            <v>16177.396999999997</v>
          </cell>
          <cell r="D90">
            <v>4630</v>
          </cell>
          <cell r="E90">
            <v>11547.397000000001</v>
          </cell>
          <cell r="N90">
            <v>7086.0207272727284</v>
          </cell>
          <cell r="O90">
            <v>6622</v>
          </cell>
          <cell r="P90">
            <v>-464.02072727272844</v>
          </cell>
          <cell r="Q90">
            <v>23294.113454545455</v>
          </cell>
          <cell r="R90">
            <v>21655</v>
          </cell>
          <cell r="S90">
            <v>-1639.1134545454552</v>
          </cell>
          <cell r="T90">
            <v>8491.8763636363874</v>
          </cell>
          <cell r="U90">
            <v>3233</v>
          </cell>
          <cell r="V90">
            <v>5258.8763636363656</v>
          </cell>
          <cell r="W90">
            <v>7876</v>
          </cell>
          <cell r="X90">
            <v>-615.8763636363874</v>
          </cell>
          <cell r="Y90">
            <v>5557.9072727272869</v>
          </cell>
          <cell r="Z90">
            <v>1998</v>
          </cell>
          <cell r="AA90">
            <v>3485.3072727272738</v>
          </cell>
          <cell r="AB90">
            <v>5098</v>
          </cell>
          <cell r="AC90">
            <v>-459.90727272728691</v>
          </cell>
          <cell r="AD90">
            <v>12154.898424242425</v>
          </cell>
          <cell r="AE90">
            <v>10102.754424242425</v>
          </cell>
          <cell r="AF90">
            <v>2052.1439999999998</v>
          </cell>
          <cell r="AG90">
            <v>9686</v>
          </cell>
          <cell r="AH90">
            <v>6496</v>
          </cell>
          <cell r="AI90">
            <v>2061</v>
          </cell>
          <cell r="AJ90">
            <v>-2468.8984242424249</v>
          </cell>
          <cell r="AN90" t="e">
            <v>#REF!</v>
          </cell>
          <cell r="AP90">
            <v>73103.319909090875</v>
          </cell>
          <cell r="AQ90" t="e">
            <v>#REF!</v>
          </cell>
          <cell r="AR90" t="e">
            <v>#REF!</v>
          </cell>
          <cell r="AS90">
            <v>46854</v>
          </cell>
          <cell r="AT90">
            <v>-26249.319909090875</v>
          </cell>
          <cell r="AU90">
            <v>5009</v>
          </cell>
          <cell r="AV90">
            <v>15955</v>
          </cell>
          <cell r="AW90">
            <v>12308.438909090908</v>
          </cell>
          <cell r="AX90" t="e">
            <v>#REF!</v>
          </cell>
        </row>
        <row r="91">
          <cell r="C91">
            <v>1201.8969999999999</v>
          </cell>
          <cell r="D91">
            <v>310</v>
          </cell>
          <cell r="E91">
            <v>891.89699999999993</v>
          </cell>
          <cell r="N91">
            <v>1724.2727272727273</v>
          </cell>
          <cell r="O91">
            <v>1501</v>
          </cell>
          <cell r="P91">
            <v>-223.27272727272725</v>
          </cell>
          <cell r="Q91">
            <v>3953.727272727273</v>
          </cell>
          <cell r="R91">
            <v>3466</v>
          </cell>
          <cell r="S91">
            <v>-487.72727272727298</v>
          </cell>
          <cell r="T91">
            <v>1558.7272727272727</v>
          </cell>
          <cell r="U91">
            <v>615</v>
          </cell>
          <cell r="V91">
            <v>943.72727272727275</v>
          </cell>
          <cell r="W91">
            <v>1353</v>
          </cell>
          <cell r="X91">
            <v>-205.72727272727275</v>
          </cell>
          <cell r="Y91">
            <v>1260.7272727272727</v>
          </cell>
          <cell r="Z91">
            <v>470</v>
          </cell>
          <cell r="AA91">
            <v>790.72727272727275</v>
          </cell>
          <cell r="AB91">
            <v>1097</v>
          </cell>
          <cell r="AC91">
            <v>-163.72727272727275</v>
          </cell>
          <cell r="AD91">
            <v>3528.6363636363635</v>
          </cell>
          <cell r="AE91">
            <v>3259.6363636363635</v>
          </cell>
          <cell r="AF91">
            <v>269</v>
          </cell>
          <cell r="AG91">
            <v>2881</v>
          </cell>
          <cell r="AH91">
            <v>1984</v>
          </cell>
          <cell r="AI91">
            <v>306</v>
          </cell>
          <cell r="AJ91">
            <v>-647.63636363636351</v>
          </cell>
          <cell r="AN91">
            <v>0</v>
          </cell>
          <cell r="AP91">
            <v>13729.987909090909</v>
          </cell>
          <cell r="AQ91">
            <v>343923.31990909093</v>
          </cell>
          <cell r="AR91">
            <v>147538.53663201857</v>
          </cell>
          <cell r="AS91">
            <v>9401</v>
          </cell>
        </row>
        <row r="92">
          <cell r="C92">
            <v>-1273</v>
          </cell>
          <cell r="N92">
            <v>1614.15</v>
          </cell>
          <cell r="P92">
            <v>-1614.15</v>
          </cell>
          <cell r="Q92">
            <v>3583.5499999999997</v>
          </cell>
          <cell r="S92">
            <v>-3583.5499999999997</v>
          </cell>
          <cell r="T92">
            <v>176.47000000000003</v>
          </cell>
          <cell r="X92">
            <v>-176.47000000000003</v>
          </cell>
          <cell r="Y92">
            <v>225.76000000000002</v>
          </cell>
          <cell r="AB92">
            <v>432</v>
          </cell>
          <cell r="AC92">
            <v>206.23999999999998</v>
          </cell>
          <cell r="AD92">
            <v>1009.45</v>
          </cell>
          <cell r="AE92">
            <v>932.45</v>
          </cell>
          <cell r="AF92">
            <v>77</v>
          </cell>
          <cell r="AI92">
            <v>0</v>
          </cell>
          <cell r="AJ92" t="e">
            <v>#REF!</v>
          </cell>
          <cell r="AN92" t="e">
            <v>#REF!</v>
          </cell>
          <cell r="AO92">
            <v>1616</v>
          </cell>
          <cell r="AP92" t="e">
            <v>#REF!</v>
          </cell>
          <cell r="AS92">
            <v>2048</v>
          </cell>
        </row>
        <row r="93">
          <cell r="C93">
            <v>35</v>
          </cell>
          <cell r="N93">
            <v>1614.15</v>
          </cell>
          <cell r="P93">
            <v>-1614.15</v>
          </cell>
          <cell r="Q93">
            <v>3583.5499999999997</v>
          </cell>
          <cell r="S93">
            <v>-3583.5499999999997</v>
          </cell>
          <cell r="T93">
            <v>176.47000000000003</v>
          </cell>
          <cell r="W93">
            <v>0</v>
          </cell>
          <cell r="X93">
            <v>-176.47000000000003</v>
          </cell>
          <cell r="Y93">
            <v>225.76000000000002</v>
          </cell>
          <cell r="AB93">
            <v>432</v>
          </cell>
          <cell r="AC93">
            <v>206.23999999999998</v>
          </cell>
          <cell r="AD93">
            <v>1009.45</v>
          </cell>
          <cell r="AE93">
            <v>932.45</v>
          </cell>
          <cell r="AF93">
            <v>77</v>
          </cell>
          <cell r="AI93">
            <v>0</v>
          </cell>
          <cell r="AJ93">
            <v>-1009.45</v>
          </cell>
          <cell r="AN93" t="e">
            <v>#REF!</v>
          </cell>
          <cell r="AP93" t="e">
            <v>#REF!</v>
          </cell>
          <cell r="AS93">
            <v>432</v>
          </cell>
        </row>
        <row r="95">
          <cell r="C95">
            <v>-1308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X95">
            <v>0</v>
          </cell>
          <cell r="Y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I95">
            <v>0</v>
          </cell>
          <cell r="AJ95">
            <v>0</v>
          </cell>
          <cell r="AN95" t="e">
            <v>#REF!</v>
          </cell>
          <cell r="AP95" t="e">
            <v>#REF!</v>
          </cell>
          <cell r="AS95">
            <v>0</v>
          </cell>
        </row>
        <row r="96">
          <cell r="P96">
            <v>0</v>
          </cell>
          <cell r="S96">
            <v>0</v>
          </cell>
          <cell r="X96">
            <v>0</v>
          </cell>
          <cell r="AC96">
            <v>0</v>
          </cell>
          <cell r="AF96">
            <v>0</v>
          </cell>
          <cell r="AI96">
            <v>0</v>
          </cell>
          <cell r="AJ96">
            <v>0</v>
          </cell>
          <cell r="AN96" t="e">
            <v>#REF!</v>
          </cell>
          <cell r="AP96" t="e">
            <v>#REF!</v>
          </cell>
          <cell r="AS96">
            <v>0</v>
          </cell>
        </row>
        <row r="97">
          <cell r="P97">
            <v>0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0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I99">
            <v>0</v>
          </cell>
          <cell r="AJ99">
            <v>0</v>
          </cell>
          <cell r="AN99" t="e">
            <v>#REF!</v>
          </cell>
          <cell r="AP99" t="e">
            <v>#REF!</v>
          </cell>
          <cell r="AS99">
            <v>0</v>
          </cell>
        </row>
        <row r="100">
          <cell r="C100">
            <v>-1308</v>
          </cell>
          <cell r="N100">
            <v>0.19200000000000017</v>
          </cell>
          <cell r="P100">
            <v>-0.19200000000000017</v>
          </cell>
          <cell r="Q100">
            <v>-0.32000000000000028</v>
          </cell>
          <cell r="R100">
            <v>31</v>
          </cell>
          <cell r="S100">
            <v>31.32</v>
          </cell>
          <cell r="T100">
            <v>-0.3360000000000003</v>
          </cell>
          <cell r="W100">
            <v>2</v>
          </cell>
          <cell r="X100">
            <v>2.3360000000000003</v>
          </cell>
          <cell r="Y100">
            <v>0.28000000000000114</v>
          </cell>
          <cell r="AB100">
            <v>10</v>
          </cell>
          <cell r="AC100">
            <v>9.7199999999999989</v>
          </cell>
          <cell r="AD100">
            <v>0.35200000000000031</v>
          </cell>
          <cell r="AE100">
            <v>0.35200000000000031</v>
          </cell>
          <cell r="AF100">
            <v>0</v>
          </cell>
          <cell r="AG100">
            <v>128</v>
          </cell>
          <cell r="AH100">
            <v>128</v>
          </cell>
          <cell r="AI100">
            <v>0</v>
          </cell>
          <cell r="AJ100">
            <v>127.648</v>
          </cell>
          <cell r="AN100" t="e">
            <v>#REF!</v>
          </cell>
          <cell r="AP100" t="e">
            <v>#REF!</v>
          </cell>
          <cell r="AS100">
            <v>140</v>
          </cell>
        </row>
        <row r="101">
          <cell r="C101">
            <v>-1308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X101">
            <v>0</v>
          </cell>
          <cell r="Y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I101">
            <v>0</v>
          </cell>
          <cell r="AJ101">
            <v>0</v>
          </cell>
          <cell r="AN101" t="e">
            <v>#REF!</v>
          </cell>
          <cell r="AP101" t="e">
            <v>#REF!</v>
          </cell>
          <cell r="AS101">
            <v>0</v>
          </cell>
        </row>
        <row r="102">
          <cell r="C102">
            <v>0</v>
          </cell>
          <cell r="N102">
            <v>0</v>
          </cell>
          <cell r="P102">
            <v>0</v>
          </cell>
          <cell r="Q102">
            <v>0</v>
          </cell>
          <cell r="S102">
            <v>0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 t="e">
            <v>#REF!</v>
          </cell>
          <cell r="AP102" t="e">
            <v>#REF!</v>
          </cell>
          <cell r="AS102">
            <v>0</v>
          </cell>
        </row>
        <row r="103">
          <cell r="C103">
            <v>0</v>
          </cell>
          <cell r="N103">
            <v>0.19200000000000017</v>
          </cell>
          <cell r="P103">
            <v>-0.19200000000000017</v>
          </cell>
          <cell r="Q103">
            <v>-0.32000000000000028</v>
          </cell>
          <cell r="R103">
            <v>31</v>
          </cell>
          <cell r="S103">
            <v>31.32</v>
          </cell>
          <cell r="T103">
            <v>-0.3360000000000003</v>
          </cell>
          <cell r="W103">
            <v>2</v>
          </cell>
          <cell r="X103">
            <v>2.3360000000000003</v>
          </cell>
          <cell r="Y103">
            <v>0.28000000000000114</v>
          </cell>
          <cell r="AB103">
            <v>10</v>
          </cell>
          <cell r="AC103">
            <v>9.7199999999999989</v>
          </cell>
          <cell r="AD103">
            <v>0.35200000000000031</v>
          </cell>
          <cell r="AE103">
            <v>0.35200000000000031</v>
          </cell>
          <cell r="AF103">
            <v>0</v>
          </cell>
          <cell r="AG103">
            <v>128</v>
          </cell>
          <cell r="AH103">
            <v>128</v>
          </cell>
          <cell r="AI103">
            <v>0</v>
          </cell>
          <cell r="AJ103">
            <v>127.648</v>
          </cell>
          <cell r="AN103">
            <v>3701.768</v>
          </cell>
          <cell r="AP103">
            <v>3702</v>
          </cell>
          <cell r="AS103">
            <v>140</v>
          </cell>
        </row>
        <row r="104">
          <cell r="C104">
            <v>0</v>
          </cell>
          <cell r="N104">
            <v>0.20800000000000018</v>
          </cell>
          <cell r="P104">
            <v>-0.20800000000000018</v>
          </cell>
          <cell r="Q104">
            <v>234.404</v>
          </cell>
          <cell r="R104">
            <v>154</v>
          </cell>
          <cell r="S104">
            <v>-80.403999999999996</v>
          </cell>
          <cell r="T104">
            <v>-0.42800000000000082</v>
          </cell>
          <cell r="W104">
            <v>79</v>
          </cell>
          <cell r="X104">
            <v>79.427999999999997</v>
          </cell>
          <cell r="Y104">
            <v>6.799999999999784E-2</v>
          </cell>
          <cell r="AB104">
            <v>86</v>
          </cell>
          <cell r="AC104">
            <v>85.932000000000002</v>
          </cell>
          <cell r="AD104">
            <v>0.28399999999999892</v>
          </cell>
          <cell r="AE104">
            <v>0.28399999999999892</v>
          </cell>
          <cell r="AF104">
            <v>0</v>
          </cell>
          <cell r="AG104">
            <v>30</v>
          </cell>
          <cell r="AH104">
            <v>30</v>
          </cell>
          <cell r="AI104">
            <v>0</v>
          </cell>
          <cell r="AJ104">
            <v>29.716000000000001</v>
          </cell>
          <cell r="AN104" t="e">
            <v>#REF!</v>
          </cell>
          <cell r="AP104" t="e">
            <v>#REF!</v>
          </cell>
          <cell r="AS104">
            <v>195</v>
          </cell>
        </row>
        <row r="105">
          <cell r="C105">
            <v>0</v>
          </cell>
          <cell r="N105">
            <v>0</v>
          </cell>
          <cell r="P105">
            <v>0</v>
          </cell>
          <cell r="Q105">
            <v>233.64000000000001</v>
          </cell>
          <cell r="R105">
            <v>0</v>
          </cell>
          <cell r="S105">
            <v>-233.64000000000001</v>
          </cell>
          <cell r="T105">
            <v>0</v>
          </cell>
          <cell r="W105">
            <v>0</v>
          </cell>
          <cell r="X105">
            <v>0</v>
          </cell>
          <cell r="Y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I105">
            <v>0</v>
          </cell>
          <cell r="AJ105">
            <v>0</v>
          </cell>
          <cell r="AN105" t="e">
            <v>#REF!</v>
          </cell>
          <cell r="AP105" t="e">
            <v>#REF!</v>
          </cell>
          <cell r="AS105">
            <v>0</v>
          </cell>
        </row>
        <row r="106">
          <cell r="C106">
            <v>0</v>
          </cell>
          <cell r="N106">
            <v>0.20800000000000018</v>
          </cell>
          <cell r="P106">
            <v>-0.20800000000000018</v>
          </cell>
          <cell r="Q106">
            <v>-0.23600000000000065</v>
          </cell>
          <cell r="R106">
            <v>154</v>
          </cell>
          <cell r="S106">
            <v>154.23599999999999</v>
          </cell>
          <cell r="T106">
            <v>-0.42800000000000082</v>
          </cell>
          <cell r="W106">
            <v>79</v>
          </cell>
          <cell r="X106">
            <v>79.427999999999997</v>
          </cell>
          <cell r="Y106">
            <v>6.799999999999784E-2</v>
          </cell>
          <cell r="AB106">
            <v>86</v>
          </cell>
          <cell r="AC106">
            <v>85.932000000000002</v>
          </cell>
          <cell r="AD106">
            <v>0.28399999999999892</v>
          </cell>
          <cell r="AE106">
            <v>0.28399999999999892</v>
          </cell>
          <cell r="AF106">
            <v>0</v>
          </cell>
          <cell r="AG106">
            <v>30</v>
          </cell>
          <cell r="AH106">
            <v>30</v>
          </cell>
          <cell r="AI106">
            <v>0</v>
          </cell>
          <cell r="AJ106">
            <v>29.716000000000001</v>
          </cell>
          <cell r="AN106" t="e">
            <v>#REF!</v>
          </cell>
          <cell r="AP106" t="e">
            <v>#REF!</v>
          </cell>
          <cell r="AS106">
            <v>195</v>
          </cell>
        </row>
        <row r="107">
          <cell r="C107" t="e">
            <v>#REF!</v>
          </cell>
          <cell r="N107">
            <v>0</v>
          </cell>
          <cell r="P107">
            <v>0</v>
          </cell>
          <cell r="Q107">
            <v>526.04999999999995</v>
          </cell>
          <cell r="R107">
            <v>800</v>
          </cell>
          <cell r="S107">
            <v>273.95000000000005</v>
          </cell>
          <cell r="T107">
            <v>0</v>
          </cell>
          <cell r="X107">
            <v>0</v>
          </cell>
          <cell r="Y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I107">
            <v>0</v>
          </cell>
          <cell r="AJ107">
            <v>0</v>
          </cell>
          <cell r="AN107" t="e">
            <v>#REF!</v>
          </cell>
          <cell r="AP107" t="e">
            <v>#REF!</v>
          </cell>
          <cell r="AQ107" t="e">
            <v>#REF!</v>
          </cell>
          <cell r="AR107" t="e">
            <v>#REF!</v>
          </cell>
          <cell r="AS107">
            <v>0</v>
          </cell>
        </row>
        <row r="108">
          <cell r="C108">
            <v>0</v>
          </cell>
          <cell r="N108">
            <v>0</v>
          </cell>
          <cell r="P108">
            <v>0</v>
          </cell>
          <cell r="Q108">
            <v>526.04999999999995</v>
          </cell>
          <cell r="R108">
            <v>800</v>
          </cell>
          <cell r="S108">
            <v>273.95000000000005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 t="e">
            <v>#REF!</v>
          </cell>
          <cell r="AP108" t="e">
            <v>#REF!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0</v>
          </cell>
          <cell r="S109">
            <v>0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 t="e">
            <v>#REF!</v>
          </cell>
          <cell r="AP109" t="e">
            <v>#REF!</v>
          </cell>
          <cell r="AQ109">
            <v>0</v>
          </cell>
          <cell r="AR109">
            <v>0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 t="e">
            <v>#REF!</v>
          </cell>
          <cell r="AP110" t="e">
            <v>#REF!</v>
          </cell>
          <cell r="AS110">
            <v>0</v>
          </cell>
        </row>
        <row r="111">
          <cell r="C111">
            <v>0</v>
          </cell>
          <cell r="N111">
            <v>0</v>
          </cell>
          <cell r="P111">
            <v>0</v>
          </cell>
          <cell r="Q111">
            <v>0</v>
          </cell>
          <cell r="R111">
            <v>928</v>
          </cell>
          <cell r="S111">
            <v>928</v>
          </cell>
          <cell r="T111">
            <v>0</v>
          </cell>
          <cell r="W111">
            <v>366</v>
          </cell>
          <cell r="X111">
            <v>366</v>
          </cell>
          <cell r="Y111">
            <v>0</v>
          </cell>
          <cell r="AB111">
            <v>251</v>
          </cell>
          <cell r="AC111">
            <v>251</v>
          </cell>
          <cell r="AD111">
            <v>0</v>
          </cell>
          <cell r="AE111">
            <v>0</v>
          </cell>
          <cell r="AF111">
            <v>0</v>
          </cell>
          <cell r="AG111">
            <v>535</v>
          </cell>
          <cell r="AH111">
            <v>535</v>
          </cell>
          <cell r="AI111">
            <v>0</v>
          </cell>
          <cell r="AJ111">
            <v>535</v>
          </cell>
          <cell r="AN111" t="e">
            <v>#REF!</v>
          </cell>
          <cell r="AP111" t="e">
            <v>#REF!</v>
          </cell>
          <cell r="AS111">
            <v>1152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8</v>
          </cell>
          <cell r="S112">
            <v>8</v>
          </cell>
          <cell r="T112">
            <v>0</v>
          </cell>
          <cell r="W112">
            <v>57</v>
          </cell>
          <cell r="X112">
            <v>57</v>
          </cell>
          <cell r="Y112">
            <v>0</v>
          </cell>
          <cell r="AB112">
            <v>7</v>
          </cell>
          <cell r="AC112">
            <v>7</v>
          </cell>
          <cell r="AD112">
            <v>0</v>
          </cell>
          <cell r="AE112">
            <v>0</v>
          </cell>
          <cell r="AF112">
            <v>0</v>
          </cell>
          <cell r="AI112">
            <v>0</v>
          </cell>
          <cell r="AJ112">
            <v>0</v>
          </cell>
          <cell r="AN112">
            <v>19</v>
          </cell>
          <cell r="AP112">
            <v>19</v>
          </cell>
          <cell r="AS112">
            <v>64</v>
          </cell>
        </row>
        <row r="113">
          <cell r="C113">
            <v>1290</v>
          </cell>
          <cell r="N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X113">
            <v>0</v>
          </cell>
          <cell r="Y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 t="e">
            <v>#REF!</v>
          </cell>
          <cell r="AP113" t="e">
            <v>#REF!</v>
          </cell>
          <cell r="AS113">
            <v>0</v>
          </cell>
        </row>
        <row r="114">
          <cell r="C114">
            <v>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I114">
            <v>0</v>
          </cell>
          <cell r="AJ114">
            <v>0</v>
          </cell>
          <cell r="AP114">
            <v>0</v>
          </cell>
          <cell r="AS114">
            <v>0</v>
          </cell>
        </row>
        <row r="115">
          <cell r="C115">
            <v>10509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10509</v>
          </cell>
          <cell r="AS115">
            <v>0</v>
          </cell>
        </row>
        <row r="116">
          <cell r="C116">
            <v>0</v>
          </cell>
        </row>
        <row r="119">
          <cell r="P119">
            <v>0</v>
          </cell>
          <cell r="S119">
            <v>0</v>
          </cell>
          <cell r="X119">
            <v>0</v>
          </cell>
          <cell r="AC119">
            <v>0</v>
          </cell>
          <cell r="AE119" t="e">
            <v>#REF!</v>
          </cell>
          <cell r="AF119" t="e">
            <v>#REF!</v>
          </cell>
          <cell r="AI119">
            <v>0</v>
          </cell>
          <cell r="AJ119">
            <v>0</v>
          </cell>
          <cell r="AN119" t="e">
            <v>#REF!</v>
          </cell>
          <cell r="AP119">
            <v>36465</v>
          </cell>
          <cell r="AQ119" t="e">
            <v>#REF!</v>
          </cell>
          <cell r="AS119">
            <v>0</v>
          </cell>
        </row>
        <row r="120">
          <cell r="C120">
            <v>0</v>
          </cell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J120">
            <v>0</v>
          </cell>
          <cell r="AN120" t="e">
            <v>#REF!</v>
          </cell>
          <cell r="AP120" t="e">
            <v>#REF!</v>
          </cell>
          <cell r="AS120">
            <v>0</v>
          </cell>
        </row>
        <row r="121">
          <cell r="C121">
            <v>11853</v>
          </cell>
          <cell r="D121">
            <v>0</v>
          </cell>
          <cell r="E121">
            <v>0</v>
          </cell>
          <cell r="N121">
            <v>0.40000000000000036</v>
          </cell>
          <cell r="O121">
            <v>0</v>
          </cell>
          <cell r="P121">
            <v>-0.40000000000000036</v>
          </cell>
          <cell r="Q121">
            <v>0</v>
          </cell>
          <cell r="R121">
            <v>1921</v>
          </cell>
          <cell r="S121">
            <v>1921</v>
          </cell>
          <cell r="T121">
            <v>-0.76400000000000112</v>
          </cell>
          <cell r="U121">
            <v>0</v>
          </cell>
          <cell r="V121">
            <v>0</v>
          </cell>
          <cell r="W121">
            <v>504</v>
          </cell>
          <cell r="X121">
            <v>504.76400000000001</v>
          </cell>
          <cell r="Y121">
            <v>0.34799999999999898</v>
          </cell>
          <cell r="Z121">
            <v>0</v>
          </cell>
          <cell r="AA121">
            <v>0</v>
          </cell>
          <cell r="AB121">
            <v>354</v>
          </cell>
          <cell r="AC121">
            <v>353.65199999999999</v>
          </cell>
          <cell r="AD121">
            <v>0.63599999999999923</v>
          </cell>
          <cell r="AE121">
            <v>0.63599999999999923</v>
          </cell>
          <cell r="AF121">
            <v>0</v>
          </cell>
          <cell r="AG121">
            <v>693</v>
          </cell>
          <cell r="AH121">
            <v>693</v>
          </cell>
          <cell r="AI121">
            <v>0</v>
          </cell>
          <cell r="AJ121">
            <v>692.36400000000003</v>
          </cell>
          <cell r="AN121" t="e">
            <v>#REF!</v>
          </cell>
          <cell r="AP121" t="e">
            <v>#REF!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C122" t="e">
            <v>#REF!</v>
          </cell>
          <cell r="D122">
            <v>0</v>
          </cell>
          <cell r="E122">
            <v>0</v>
          </cell>
          <cell r="N122">
            <v>0.40000000000000036</v>
          </cell>
          <cell r="P122">
            <v>-0.40000000000000036</v>
          </cell>
          <cell r="Q122">
            <v>0</v>
          </cell>
          <cell r="T122">
            <v>-0.76400000000000112</v>
          </cell>
          <cell r="U122">
            <v>0</v>
          </cell>
          <cell r="V122">
            <v>0</v>
          </cell>
          <cell r="X122">
            <v>0.76400000000000112</v>
          </cell>
          <cell r="Y122">
            <v>0.34799999999999898</v>
          </cell>
          <cell r="Z122">
            <v>0</v>
          </cell>
          <cell r="AA122">
            <v>0</v>
          </cell>
          <cell r="AC122">
            <v>-0.34799999999999898</v>
          </cell>
          <cell r="AJ122">
            <v>0</v>
          </cell>
          <cell r="AN122" t="e">
            <v>#REF!</v>
          </cell>
          <cell r="AP122" t="e">
            <v>#REF!</v>
          </cell>
        </row>
        <row r="123">
          <cell r="P123">
            <v>0</v>
          </cell>
          <cell r="X123">
            <v>0</v>
          </cell>
          <cell r="AC123">
            <v>0</v>
          </cell>
          <cell r="AJ123">
            <v>0</v>
          </cell>
          <cell r="AP123" t="e">
            <v>#REF!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 t="e">
            <v>#REF!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 t="e">
            <v>#REF!</v>
          </cell>
          <cell r="AQ125" t="e">
            <v>#REF!</v>
          </cell>
          <cell r="AR125" t="e">
            <v>#REF!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  <cell r="AP127" t="e">
            <v>#REF!</v>
          </cell>
          <cell r="AU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  <cell r="AP130" t="e">
            <v>#REF!</v>
          </cell>
          <cell r="AR130" t="e">
            <v>#REF!</v>
          </cell>
          <cell r="AU130">
            <v>0</v>
          </cell>
          <cell r="AW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 t="e">
            <v>#REF!</v>
          </cell>
          <cell r="AU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 t="e">
            <v>#REF!</v>
          </cell>
          <cell r="AU132" t="e">
            <v>#DIV/0!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 t="e">
            <v>#REF!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>
            <v>0</v>
          </cell>
          <cell r="AU134">
            <v>0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  <cell r="AP136">
            <v>36.19</v>
          </cell>
          <cell r="AU136" t="e">
            <v>#DIV/0!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  <cell r="AN138">
            <v>0</v>
          </cell>
          <cell r="AP138" t="e">
            <v>#REF!</v>
          </cell>
          <cell r="AU138" t="e">
            <v>#DIV/0!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P139">
            <v>180931</v>
          </cell>
          <cell r="AQ139">
            <v>180931</v>
          </cell>
        </row>
        <row r="140">
          <cell r="C140" t="str">
            <v>коп/кВтг</v>
          </cell>
          <cell r="P140">
            <v>0</v>
          </cell>
          <cell r="X140">
            <v>0</v>
          </cell>
          <cell r="AC140">
            <v>0</v>
          </cell>
          <cell r="AJ140">
            <v>0</v>
          </cell>
        </row>
        <row r="141">
          <cell r="P141">
            <v>0</v>
          </cell>
          <cell r="X141">
            <v>0</v>
          </cell>
          <cell r="AC141">
            <v>0</v>
          </cell>
          <cell r="AJ141">
            <v>0</v>
          </cell>
          <cell r="AN141">
            <v>0</v>
          </cell>
          <cell r="AP141">
            <v>0</v>
          </cell>
        </row>
        <row r="142">
          <cell r="P142">
            <v>0</v>
          </cell>
          <cell r="Q142">
            <v>0</v>
          </cell>
          <cell r="X142">
            <v>0</v>
          </cell>
          <cell r="AC142">
            <v>0</v>
          </cell>
          <cell r="AJ142">
            <v>0</v>
          </cell>
          <cell r="AP142">
            <v>2601</v>
          </cell>
        </row>
        <row r="143">
          <cell r="P143">
            <v>0</v>
          </cell>
          <cell r="X143">
            <v>0</v>
          </cell>
          <cell r="AC143">
            <v>0</v>
          </cell>
          <cell r="AJ143">
            <v>0</v>
          </cell>
          <cell r="AN143">
            <v>0</v>
          </cell>
          <cell r="AP143" t="e">
            <v>#REF!</v>
          </cell>
          <cell r="AQ143">
            <v>180931</v>
          </cell>
          <cell r="AR143" t="e">
            <v>#REF!</v>
          </cell>
          <cell r="AU143">
            <v>0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P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 t="e">
            <v>#REF!</v>
          </cell>
          <cell r="AQ145">
            <v>180931</v>
          </cell>
          <cell r="AR145" t="e">
            <v>#REF!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U146">
            <v>5009</v>
          </cell>
          <cell r="AV146">
            <v>15955</v>
          </cell>
          <cell r="AW146">
            <v>12308.438909090908</v>
          </cell>
          <cell r="AX146" t="e">
            <v>#REF!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P147" t="e">
            <v>#REF!</v>
          </cell>
          <cell r="AQ147" t="e">
            <v>#REF!</v>
          </cell>
          <cell r="AR147" t="e">
            <v>#REF!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</row>
        <row r="149">
          <cell r="C149">
            <v>0</v>
          </cell>
          <cell r="N149">
            <v>0</v>
          </cell>
          <cell r="P149">
            <v>0</v>
          </cell>
          <cell r="Q149">
            <v>0</v>
          </cell>
          <cell r="T149">
            <v>0</v>
          </cell>
          <cell r="X149">
            <v>0</v>
          </cell>
          <cell r="Y149">
            <v>0</v>
          </cell>
          <cell r="AC149">
            <v>0</v>
          </cell>
          <cell r="AJ149">
            <v>0</v>
          </cell>
          <cell r="AN149">
            <v>0</v>
          </cell>
        </row>
        <row r="151">
          <cell r="C151">
            <v>916.24199999999996</v>
          </cell>
          <cell r="N151">
            <v>1295.5</v>
          </cell>
          <cell r="P151">
            <v>-1295.5</v>
          </cell>
          <cell r="Q151">
            <v>2567.7454545454548</v>
          </cell>
          <cell r="S151">
            <v>-2567.7454545454548</v>
          </cell>
          <cell r="T151">
            <v>1558.3090909090909</v>
          </cell>
          <cell r="W151">
            <v>1510</v>
          </cell>
          <cell r="X151">
            <v>-48.309090909090855</v>
          </cell>
          <cell r="Y151">
            <v>1196.7</v>
          </cell>
          <cell r="AC151">
            <v>-1196.7</v>
          </cell>
          <cell r="AD151">
            <v>1791.7636363636364</v>
          </cell>
          <cell r="AE151">
            <v>1791.7636363636364</v>
          </cell>
          <cell r="AF151">
            <v>0</v>
          </cell>
          <cell r="AG151">
            <v>1946</v>
          </cell>
          <cell r="AH151">
            <v>938</v>
          </cell>
          <cell r="AI151">
            <v>0</v>
          </cell>
          <cell r="AJ151">
            <v>154.23636363636365</v>
          </cell>
          <cell r="AN151">
            <v>197</v>
          </cell>
          <cell r="AP151">
            <v>9542.2601818181811</v>
          </cell>
        </row>
        <row r="152">
          <cell r="C152">
            <v>916.24199999999996</v>
          </cell>
        </row>
        <row r="153">
          <cell r="N153">
            <v>215</v>
          </cell>
          <cell r="O153">
            <v>272</v>
          </cell>
          <cell r="P153">
            <v>57</v>
          </cell>
          <cell r="Q153">
            <v>1275.7272727272727</v>
          </cell>
          <cell r="R153">
            <v>1487</v>
          </cell>
          <cell r="S153">
            <v>211.27272727272725</v>
          </cell>
          <cell r="T153">
            <v>814</v>
          </cell>
          <cell r="U153">
            <v>317</v>
          </cell>
          <cell r="V153">
            <v>497</v>
          </cell>
          <cell r="W153">
            <v>831</v>
          </cell>
          <cell r="X153">
            <v>17</v>
          </cell>
          <cell r="Y153">
            <v>598</v>
          </cell>
          <cell r="Z153">
            <v>223</v>
          </cell>
          <cell r="AA153">
            <v>375</v>
          </cell>
          <cell r="AB153">
            <v>596</v>
          </cell>
          <cell r="AC153">
            <v>-2</v>
          </cell>
          <cell r="AD153">
            <v>359.09090909090912</v>
          </cell>
          <cell r="AE153">
            <v>359.09090909090912</v>
          </cell>
          <cell r="AF153">
            <v>0</v>
          </cell>
          <cell r="AG153">
            <v>437</v>
          </cell>
          <cell r="AH153">
            <v>265</v>
          </cell>
          <cell r="AI153">
            <v>0</v>
          </cell>
          <cell r="AJ153">
            <v>77.909090909090878</v>
          </cell>
          <cell r="AN153">
            <v>0</v>
          </cell>
        </row>
        <row r="154">
          <cell r="N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70</v>
          </cell>
          <cell r="X154">
            <v>-70</v>
          </cell>
          <cell r="Y154">
            <v>24</v>
          </cell>
          <cell r="AC154">
            <v>-24</v>
          </cell>
          <cell r="AJ154">
            <v>0</v>
          </cell>
          <cell r="AP154" t="e">
            <v>#REF!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X155">
            <v>0</v>
          </cell>
          <cell r="Y155">
            <v>0</v>
          </cell>
          <cell r="AC155">
            <v>0</v>
          </cell>
          <cell r="AJ155">
            <v>0</v>
          </cell>
          <cell r="AP155" t="e">
            <v>#REF!</v>
          </cell>
        </row>
        <row r="156">
          <cell r="C156" t="e">
            <v>#REF!</v>
          </cell>
          <cell r="N156">
            <v>681</v>
          </cell>
          <cell r="P156">
            <v>-681</v>
          </cell>
          <cell r="Q156">
            <v>1041.8333333333333</v>
          </cell>
          <cell r="S156">
            <v>-1041.8333333333333</v>
          </cell>
          <cell r="T156">
            <v>213</v>
          </cell>
          <cell r="X156">
            <v>-213</v>
          </cell>
          <cell r="Y156">
            <v>1171.0035872727274</v>
          </cell>
          <cell r="AC156">
            <v>-1171.0035872727274</v>
          </cell>
          <cell r="AJ156">
            <v>0</v>
          </cell>
          <cell r="AP156" t="e">
            <v>#REF!</v>
          </cell>
        </row>
        <row r="157">
          <cell r="C157" t="e">
            <v>#REF!</v>
          </cell>
          <cell r="N157">
            <v>47</v>
          </cell>
          <cell r="P157">
            <v>-47</v>
          </cell>
          <cell r="Q157">
            <v>140</v>
          </cell>
          <cell r="S157">
            <v>-140</v>
          </cell>
          <cell r="T157">
            <v>105</v>
          </cell>
          <cell r="X157">
            <v>-105</v>
          </cell>
          <cell r="Y157">
            <v>190</v>
          </cell>
          <cell r="AC157">
            <v>-190</v>
          </cell>
          <cell r="AJ157">
            <v>0</v>
          </cell>
          <cell r="AP157" t="e">
            <v>#REF!</v>
          </cell>
        </row>
        <row r="158">
          <cell r="C158" t="e">
            <v>#REF!</v>
          </cell>
          <cell r="N158">
            <v>1248.5</v>
          </cell>
          <cell r="P158">
            <v>-1248.5</v>
          </cell>
          <cell r="Q158">
            <v>140</v>
          </cell>
          <cell r="S158">
            <v>-140</v>
          </cell>
          <cell r="T158" t="str">
            <v xml:space="preserve">                   КОРИГУВАННЯ   ПЛАНУ   НА   СЕРПЕНЬ  1998 р</v>
          </cell>
          <cell r="X158" t="e">
            <v>#VALUE!</v>
          </cell>
          <cell r="Y158">
            <v>1006.7</v>
          </cell>
          <cell r="AC158">
            <v>-1006.7</v>
          </cell>
          <cell r="AJ158">
            <v>0</v>
          </cell>
          <cell r="AP158" t="e">
            <v>#REF!</v>
          </cell>
        </row>
        <row r="159">
          <cell r="C159" t="e">
            <v>#REF!</v>
          </cell>
          <cell r="N159">
            <v>1295.5</v>
          </cell>
          <cell r="P159">
            <v>-1295.5</v>
          </cell>
          <cell r="Q159">
            <v>280</v>
          </cell>
          <cell r="S159">
            <v>-280</v>
          </cell>
          <cell r="X159">
            <v>0</v>
          </cell>
          <cell r="Y159">
            <v>1196.7</v>
          </cell>
          <cell r="AC159">
            <v>-1196.7</v>
          </cell>
          <cell r="AJ159">
            <v>0</v>
          </cell>
        </row>
        <row r="160">
          <cell r="N160">
            <v>0</v>
          </cell>
          <cell r="P160">
            <v>0</v>
          </cell>
          <cell r="Q160">
            <v>2287.7454545454548</v>
          </cell>
          <cell r="S160">
            <v>-2287.7454545454548</v>
          </cell>
          <cell r="X160">
            <v>0</v>
          </cell>
          <cell r="Y160">
            <v>0</v>
          </cell>
          <cell r="AC160">
            <v>0</v>
          </cell>
          <cell r="AJ160">
            <v>0</v>
          </cell>
          <cell r="AP160" t="e">
            <v>#REF!</v>
          </cell>
        </row>
        <row r="161">
          <cell r="C161" t="e">
            <v>#REF!</v>
          </cell>
          <cell r="N161" t="e">
            <v>#REF!</v>
          </cell>
          <cell r="P161" t="e">
            <v>#REF!</v>
          </cell>
          <cell r="Q161">
            <v>776</v>
          </cell>
          <cell r="S161">
            <v>-776</v>
          </cell>
          <cell r="X161">
            <v>0</v>
          </cell>
          <cell r="Y161" t="e">
            <v>#REF!</v>
          </cell>
          <cell r="AC161" t="e">
            <v>#REF!</v>
          </cell>
          <cell r="AJ161">
            <v>0</v>
          </cell>
          <cell r="AP161" t="e">
            <v>#REF!</v>
          </cell>
        </row>
        <row r="162">
          <cell r="C162">
            <v>-1273</v>
          </cell>
          <cell r="N162">
            <v>1614.15</v>
          </cell>
          <cell r="O162">
            <v>0</v>
          </cell>
          <cell r="P162">
            <v>-1614.15</v>
          </cell>
          <cell r="Q162">
            <v>1739.5839999999998</v>
          </cell>
          <cell r="R162">
            <v>800</v>
          </cell>
          <cell r="S162">
            <v>-939.58399999999983</v>
          </cell>
          <cell r="T162">
            <v>176.47000000000003</v>
          </cell>
          <cell r="U162">
            <v>0</v>
          </cell>
          <cell r="V162">
            <v>0</v>
          </cell>
          <cell r="W162">
            <v>0</v>
          </cell>
          <cell r="X162">
            <v>-176.47000000000003</v>
          </cell>
          <cell r="Y162">
            <v>225.76000000000002</v>
          </cell>
          <cell r="Z162">
            <v>0</v>
          </cell>
          <cell r="AA162">
            <v>0</v>
          </cell>
          <cell r="AB162">
            <v>432</v>
          </cell>
          <cell r="AC162">
            <v>206.23999999999998</v>
          </cell>
          <cell r="AD162" t="e">
            <v>#REF!</v>
          </cell>
          <cell r="AE162">
            <v>1009.45</v>
          </cell>
          <cell r="AF162">
            <v>77</v>
          </cell>
          <cell r="AG162">
            <v>0</v>
          </cell>
          <cell r="AH162">
            <v>0</v>
          </cell>
          <cell r="AI162">
            <v>0</v>
          </cell>
          <cell r="AJ162" t="e">
            <v>#REF!</v>
          </cell>
          <cell r="AK162">
            <v>0</v>
          </cell>
          <cell r="AL162">
            <v>0</v>
          </cell>
          <cell r="AM162">
            <v>0</v>
          </cell>
          <cell r="AN162" t="e">
            <v>#REF!</v>
          </cell>
          <cell r="AO162">
            <v>1616</v>
          </cell>
          <cell r="AP162" t="e">
            <v>#REF!</v>
          </cell>
          <cell r="AS162">
            <v>2048</v>
          </cell>
        </row>
        <row r="163">
          <cell r="C163">
            <v>0</v>
          </cell>
          <cell r="N163">
            <v>0.20800000000000018</v>
          </cell>
          <cell r="O163">
            <v>0</v>
          </cell>
          <cell r="P163">
            <v>-0.20800000000000018</v>
          </cell>
          <cell r="Q163">
            <v>-0.23600000000000065</v>
          </cell>
          <cell r="R163">
            <v>154</v>
          </cell>
          <cell r="S163">
            <v>154.23599999999999</v>
          </cell>
          <cell r="T163">
            <v>-0.42800000000000082</v>
          </cell>
          <cell r="U163">
            <v>0</v>
          </cell>
          <cell r="V163">
            <v>0</v>
          </cell>
          <cell r="W163">
            <v>79</v>
          </cell>
          <cell r="X163">
            <v>79.427999999999997</v>
          </cell>
          <cell r="Y163">
            <v>6.799999999999784E-2</v>
          </cell>
          <cell r="Z163">
            <v>0</v>
          </cell>
          <cell r="AA163">
            <v>0</v>
          </cell>
          <cell r="AB163">
            <v>86</v>
          </cell>
          <cell r="AC163">
            <v>85.932000000000002</v>
          </cell>
          <cell r="AD163">
            <v>0.28399999999999892</v>
          </cell>
          <cell r="AE163">
            <v>0.28399999999999892</v>
          </cell>
          <cell r="AF163">
            <v>0</v>
          </cell>
          <cell r="AG163">
            <v>30</v>
          </cell>
          <cell r="AH163">
            <v>30</v>
          </cell>
          <cell r="AI163">
            <v>0</v>
          </cell>
          <cell r="AJ163">
            <v>29.716000000000001</v>
          </cell>
          <cell r="AK163">
            <v>0</v>
          </cell>
          <cell r="AL163">
            <v>0</v>
          </cell>
          <cell r="AM163">
            <v>0</v>
          </cell>
          <cell r="AN163" t="e">
            <v>#REF!</v>
          </cell>
          <cell r="AO163">
            <v>0</v>
          </cell>
          <cell r="AP163" t="e">
            <v>#REF!</v>
          </cell>
          <cell r="AS163">
            <v>195</v>
          </cell>
        </row>
        <row r="164">
          <cell r="C164">
            <v>1651.8969999999999</v>
          </cell>
          <cell r="N164">
            <v>2372.272727272727</v>
          </cell>
          <cell r="O164">
            <v>2062</v>
          </cell>
          <cell r="P164">
            <v>-310.27272727272702</v>
          </cell>
          <cell r="Q164">
            <v>5435.727272727273</v>
          </cell>
          <cell r="R164">
            <v>5523</v>
          </cell>
          <cell r="S164">
            <v>87.272727272727025</v>
          </cell>
          <cell r="T164">
            <v>2142.727272727273</v>
          </cell>
          <cell r="U164">
            <v>846</v>
          </cell>
          <cell r="V164">
            <v>1296.7272727272727</v>
          </cell>
          <cell r="W164">
            <v>2210</v>
          </cell>
          <cell r="X164">
            <v>67.272727272727025</v>
          </cell>
          <cell r="Y164">
            <v>1732.7272727272727</v>
          </cell>
          <cell r="Z164">
            <v>647</v>
          </cell>
          <cell r="AA164">
            <v>1085.7272727272727</v>
          </cell>
          <cell r="AB164">
            <v>1749</v>
          </cell>
          <cell r="AC164">
            <v>16.272727272727252</v>
          </cell>
          <cell r="AD164">
            <v>4852.6363636363631</v>
          </cell>
          <cell r="AE164">
            <v>4482.6363636363631</v>
          </cell>
          <cell r="AF164">
            <v>370</v>
          </cell>
          <cell r="AG164">
            <v>4464</v>
          </cell>
          <cell r="AH164">
            <v>3202</v>
          </cell>
          <cell r="AI164">
            <v>427</v>
          </cell>
          <cell r="AJ164">
            <v>-388.63636363636306</v>
          </cell>
          <cell r="AK164">
            <v>0</v>
          </cell>
          <cell r="AL164">
            <v>0</v>
          </cell>
          <cell r="AM164">
            <v>0</v>
          </cell>
          <cell r="AN164" t="e">
            <v>#REF!</v>
          </cell>
          <cell r="AO164">
            <v>0</v>
          </cell>
          <cell r="AP164" t="e">
            <v>#REF!</v>
          </cell>
          <cell r="AS164">
            <v>13703</v>
          </cell>
        </row>
        <row r="165">
          <cell r="C165">
            <v>62</v>
          </cell>
          <cell r="N165">
            <v>49.800000000000004</v>
          </cell>
          <cell r="O165">
            <v>51</v>
          </cell>
          <cell r="P165">
            <v>1.1999999999999957</v>
          </cell>
          <cell r="Q165">
            <v>81.400000000000006</v>
          </cell>
          <cell r="R165">
            <v>62</v>
          </cell>
          <cell r="S165">
            <v>-19.400000000000006</v>
          </cell>
          <cell r="T165">
            <v>2606.1999999999998</v>
          </cell>
          <cell r="U165">
            <v>963</v>
          </cell>
          <cell r="V165">
            <v>1643.1999999999998</v>
          </cell>
          <cell r="W165">
            <v>2464</v>
          </cell>
          <cell r="X165">
            <v>-142.19999999999982</v>
          </cell>
          <cell r="Y165">
            <v>112.8</v>
          </cell>
          <cell r="Z165">
            <v>15</v>
          </cell>
          <cell r="AA165">
            <v>23.200000000000003</v>
          </cell>
          <cell r="AB165">
            <v>27</v>
          </cell>
          <cell r="AC165">
            <v>-85.8</v>
          </cell>
          <cell r="AD165">
            <v>36.333333333333336</v>
          </cell>
          <cell r="AE165">
            <v>22</v>
          </cell>
          <cell r="AF165">
            <v>14.333333333333336</v>
          </cell>
          <cell r="AG165">
            <v>44</v>
          </cell>
          <cell r="AH165">
            <v>15</v>
          </cell>
          <cell r="AI165">
            <v>29</v>
          </cell>
          <cell r="AJ165">
            <v>7.6666666666666643</v>
          </cell>
          <cell r="AK165">
            <v>0</v>
          </cell>
          <cell r="AL165">
            <v>0</v>
          </cell>
          <cell r="AM165">
            <v>0</v>
          </cell>
          <cell r="AN165">
            <v>19</v>
          </cell>
          <cell r="AO165">
            <v>0</v>
          </cell>
          <cell r="AP165">
            <v>2858.2</v>
          </cell>
          <cell r="AS165">
            <v>2610</v>
          </cell>
        </row>
        <row r="166">
          <cell r="C166">
            <v>11069.257999999996</v>
          </cell>
          <cell r="N166">
            <v>1801.6400000000015</v>
          </cell>
          <cell r="Q166">
            <v>13559.514000000001</v>
          </cell>
          <cell r="T166">
            <v>876.30400000002464</v>
          </cell>
          <cell r="Y166">
            <v>912.96000000001436</v>
          </cell>
          <cell r="AE166">
            <v>-6947.0430909090901</v>
          </cell>
          <cell r="AG166">
            <v>2466</v>
          </cell>
          <cell r="AH166">
            <v>2561</v>
          </cell>
          <cell r="AN166" t="e">
            <v>#REF!</v>
          </cell>
          <cell r="AP166" t="e">
            <v>#REF!</v>
          </cell>
        </row>
        <row r="167">
          <cell r="C167" t="e">
            <v>#REF!</v>
          </cell>
          <cell r="N167">
            <v>1614.15</v>
          </cell>
        </row>
        <row r="168">
          <cell r="C168" t="e">
            <v>#REF!</v>
          </cell>
        </row>
        <row r="169">
          <cell r="C169" t="e">
            <v>#REF!</v>
          </cell>
        </row>
        <row r="170">
          <cell r="AV170">
            <v>1507.2</v>
          </cell>
        </row>
        <row r="173">
          <cell r="C173" t="str">
            <v>АПАРАТ ВСЬОГО</v>
          </cell>
          <cell r="D173" t="str">
            <v>АПАРАТ ЕЛЕКТРО</v>
          </cell>
          <cell r="E173" t="str">
            <v>АПАРАТ ТЕПЛО</v>
          </cell>
          <cell r="N173" t="str">
            <v>ККМ</v>
          </cell>
          <cell r="Q173" t="str">
            <v>КТМ</v>
          </cell>
          <cell r="U173">
            <v>250</v>
          </cell>
          <cell r="Y173" t="str">
            <v>ТЕЦ-6 ВСЬОГО</v>
          </cell>
          <cell r="Z173" t="str">
            <v>Е/Е</v>
          </cell>
          <cell r="AA173" t="str">
            <v xml:space="preserve"> Т/Е</v>
          </cell>
          <cell r="AN173" t="str">
            <v>ДОП.ВИР. СТ.ОРГ.</v>
          </cell>
          <cell r="AP173" t="str">
            <v>АК КЕ ВСЬОГО</v>
          </cell>
          <cell r="AQ173" t="str">
            <v>Е/Е</v>
          </cell>
          <cell r="AR173" t="str">
            <v xml:space="preserve"> Т/Е</v>
          </cell>
          <cell r="AU173" t="str">
            <v>очикуваемАК КЕ ВСЬОГО</v>
          </cell>
          <cell r="AV173" t="str">
            <v>Е/Е</v>
          </cell>
          <cell r="AW173" t="str">
            <v xml:space="preserve"> Т/Е</v>
          </cell>
        </row>
        <row r="174">
          <cell r="C174">
            <v>1.895</v>
          </cell>
          <cell r="N174">
            <v>1.847</v>
          </cell>
          <cell r="Q174">
            <v>1.895</v>
          </cell>
          <cell r="U174">
            <v>1.895</v>
          </cell>
          <cell r="V174">
            <v>1.895</v>
          </cell>
          <cell r="Y174">
            <v>1.895</v>
          </cell>
          <cell r="Z174">
            <v>1.895</v>
          </cell>
          <cell r="AA174">
            <v>1.895</v>
          </cell>
          <cell r="AN174">
            <v>1.895</v>
          </cell>
          <cell r="AP174">
            <v>1.895</v>
          </cell>
          <cell r="AQ174">
            <v>1.895</v>
          </cell>
          <cell r="AU174">
            <v>1.905</v>
          </cell>
          <cell r="AV174">
            <v>1.895</v>
          </cell>
        </row>
        <row r="176">
          <cell r="Q176">
            <v>132.19999999999999</v>
          </cell>
          <cell r="Y176">
            <v>68.7</v>
          </cell>
          <cell r="AP176">
            <v>200.89999999999998</v>
          </cell>
          <cell r="AU176">
            <v>251.12700000000001</v>
          </cell>
        </row>
        <row r="177">
          <cell r="Q177">
            <v>150.5</v>
          </cell>
          <cell r="U177">
            <v>150.5</v>
          </cell>
          <cell r="Y177">
            <v>78.3</v>
          </cell>
          <cell r="AP177">
            <v>228.8</v>
          </cell>
          <cell r="AU177">
            <v>288.28500000000003</v>
          </cell>
        </row>
        <row r="178">
          <cell r="N178">
            <v>0</v>
          </cell>
          <cell r="Q178">
            <v>82.5</v>
          </cell>
          <cell r="U178">
            <v>82.5</v>
          </cell>
          <cell r="Y178">
            <v>82.5</v>
          </cell>
          <cell r="AP178">
            <v>82.5</v>
          </cell>
          <cell r="AU178">
            <v>66</v>
          </cell>
        </row>
        <row r="179">
          <cell r="N179">
            <v>0</v>
          </cell>
          <cell r="Q179">
            <v>156.34</v>
          </cell>
          <cell r="U179">
            <v>156.34</v>
          </cell>
          <cell r="Y179">
            <v>156.34</v>
          </cell>
          <cell r="AP179">
            <v>156.34</v>
          </cell>
          <cell r="AU179">
            <v>125.73</v>
          </cell>
        </row>
        <row r="180">
          <cell r="Q180">
            <v>20668</v>
          </cell>
          <cell r="U180">
            <v>0</v>
          </cell>
          <cell r="Y180">
            <v>10741</v>
          </cell>
          <cell r="AP180">
            <v>31409</v>
          </cell>
          <cell r="AU180">
            <v>31574</v>
          </cell>
        </row>
        <row r="181">
          <cell r="AP181">
            <v>31409</v>
          </cell>
          <cell r="AU181" t="e">
            <v>#REF!</v>
          </cell>
        </row>
        <row r="182">
          <cell r="Q182">
            <v>0</v>
          </cell>
          <cell r="U182">
            <v>0</v>
          </cell>
          <cell r="Y182">
            <v>52.1</v>
          </cell>
          <cell r="AP182">
            <v>52.1</v>
          </cell>
          <cell r="AU182">
            <v>67.933000000000007</v>
          </cell>
        </row>
        <row r="183">
          <cell r="Q183">
            <v>0</v>
          </cell>
          <cell r="U183">
            <v>0</v>
          </cell>
          <cell r="Y183">
            <v>71.3</v>
          </cell>
          <cell r="AP183">
            <v>71.3</v>
          </cell>
          <cell r="AU183">
            <v>91.201999999999998</v>
          </cell>
        </row>
        <row r="184">
          <cell r="C184">
            <v>75</v>
          </cell>
          <cell r="N184">
            <v>75</v>
          </cell>
          <cell r="AN184">
            <v>0</v>
          </cell>
          <cell r="AP184">
            <v>98.96042216358839</v>
          </cell>
          <cell r="AU184">
            <v>98.96042216358839</v>
          </cell>
        </row>
        <row r="185">
          <cell r="Q185">
            <v>187.53</v>
          </cell>
          <cell r="U185">
            <v>0</v>
          </cell>
          <cell r="Y185">
            <v>187.53</v>
          </cell>
          <cell r="AP185">
            <v>187.53</v>
          </cell>
          <cell r="AU185">
            <v>187.53</v>
          </cell>
        </row>
        <row r="186">
          <cell r="Q186">
            <v>0</v>
          </cell>
          <cell r="T186">
            <v>0</v>
          </cell>
          <cell r="Y186">
            <v>9770</v>
          </cell>
          <cell r="AP186">
            <v>9770</v>
          </cell>
          <cell r="AU186">
            <v>12739</v>
          </cell>
        </row>
        <row r="187">
          <cell r="AP187">
            <v>9770</v>
          </cell>
          <cell r="AU187" t="e">
            <v>#REF!</v>
          </cell>
        </row>
        <row r="188">
          <cell r="Q188">
            <v>150.5</v>
          </cell>
          <cell r="T188">
            <v>0</v>
          </cell>
          <cell r="U188">
            <v>51.4</v>
          </cell>
          <cell r="V188">
            <v>-51.4</v>
          </cell>
          <cell r="Y188">
            <v>149.6</v>
          </cell>
          <cell r="Z188">
            <v>52.7</v>
          </cell>
          <cell r="AA188">
            <v>96.899999999999991</v>
          </cell>
          <cell r="AP188">
            <v>300.10000000000002</v>
          </cell>
          <cell r="AQ188">
            <v>104.1</v>
          </cell>
          <cell r="AR188">
            <v>196</v>
          </cell>
          <cell r="AU188">
            <v>379.48700000000002</v>
          </cell>
          <cell r="AV188">
            <v>83.676000000000002</v>
          </cell>
          <cell r="AW188">
            <v>295.81100000000004</v>
          </cell>
        </row>
        <row r="189">
          <cell r="Q189">
            <v>20668</v>
          </cell>
          <cell r="T189">
            <v>0</v>
          </cell>
          <cell r="U189" t="e">
            <v>#DIV/0!</v>
          </cell>
          <cell r="V189" t="e">
            <v>#DIV/0!</v>
          </cell>
          <cell r="Y189">
            <v>20511</v>
          </cell>
          <cell r="Z189">
            <v>7225</v>
          </cell>
          <cell r="AA189">
            <v>13286</v>
          </cell>
          <cell r="AP189" t="e">
            <v>#DIV/0!</v>
          </cell>
          <cell r="AQ189" t="e">
            <v>#DIV/0!</v>
          </cell>
          <cell r="AR189" t="e">
            <v>#DIV/0!</v>
          </cell>
          <cell r="AU189">
            <v>44313</v>
          </cell>
          <cell r="AV189">
            <v>9770.9133329995493</v>
          </cell>
          <cell r="AW189">
            <v>34542.086667000447</v>
          </cell>
        </row>
        <row r="190">
          <cell r="Q190">
            <v>137.33000000000001</v>
          </cell>
          <cell r="T190" t="e">
            <v>#DIV/0!</v>
          </cell>
          <cell r="U190" t="e">
            <v>#DIV/0!</v>
          </cell>
          <cell r="V190" t="e">
            <v>#DIV/0!</v>
          </cell>
          <cell r="Y190">
            <v>137.11000000000001</v>
          </cell>
          <cell r="Z190">
            <v>137.1</v>
          </cell>
          <cell r="AA190">
            <v>137.11000000000001</v>
          </cell>
          <cell r="AN190">
            <v>0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116.77</v>
          </cell>
          <cell r="AV190">
            <v>116.77</v>
          </cell>
          <cell r="AW190">
            <v>116.77</v>
          </cell>
        </row>
        <row r="191">
          <cell r="AP191">
            <v>0</v>
          </cell>
          <cell r="AQ191">
            <v>0</v>
          </cell>
          <cell r="AR191">
            <v>0</v>
          </cell>
          <cell r="AU191">
            <v>0</v>
          </cell>
          <cell r="AV191">
            <v>0</v>
          </cell>
          <cell r="AW191">
            <v>0</v>
          </cell>
        </row>
        <row r="192">
          <cell r="T192" t="e">
            <v>#DIV/0!</v>
          </cell>
          <cell r="Y192">
            <v>20511</v>
          </cell>
          <cell r="AP192" t="e">
            <v>#DIV/0!</v>
          </cell>
          <cell r="AQ192" t="e">
            <v>#DIV/0!</v>
          </cell>
          <cell r="AR192" t="e">
            <v>#DIV/0!</v>
          </cell>
          <cell r="AU192">
            <v>44313</v>
          </cell>
          <cell r="AV192">
            <v>9770.9133329995493</v>
          </cell>
          <cell r="AW192">
            <v>34542.086667000447</v>
          </cell>
        </row>
        <row r="195">
          <cell r="T195" t="str">
            <v>ТЕЦ-5 ВСЬОГО</v>
          </cell>
          <cell r="U195" t="str">
            <v>Е/Е</v>
          </cell>
          <cell r="V195" t="str">
            <v xml:space="preserve"> Т/Е</v>
          </cell>
          <cell r="Y195" t="str">
            <v>ТЕЦ-6 ВСЬОГО</v>
          </cell>
          <cell r="Z195" t="str">
            <v>Е/Е</v>
          </cell>
          <cell r="AA195" t="str">
            <v xml:space="preserve"> Т/Е</v>
          </cell>
          <cell r="AP195" t="str">
            <v>АК КЕ ВСЬОГО</v>
          </cell>
          <cell r="AQ195" t="str">
            <v>Е/Е</v>
          </cell>
          <cell r="AR195" t="str">
            <v xml:space="preserve"> Т/Е</v>
          </cell>
        </row>
        <row r="196">
          <cell r="U196">
            <v>291.85000000000002</v>
          </cell>
          <cell r="V196">
            <v>750</v>
          </cell>
          <cell r="Z196">
            <v>268.14999999999998</v>
          </cell>
          <cell r="AA196">
            <v>590</v>
          </cell>
        </row>
        <row r="197">
          <cell r="U197">
            <v>176.1</v>
          </cell>
          <cell r="V197">
            <v>163.6</v>
          </cell>
          <cell r="Z197">
            <v>196.5</v>
          </cell>
          <cell r="AA197">
            <v>164.2</v>
          </cell>
        </row>
        <row r="198">
          <cell r="U198">
            <v>306.60000000000002</v>
          </cell>
          <cell r="V198">
            <v>112.8</v>
          </cell>
          <cell r="Z198">
            <v>301.89999999999998</v>
          </cell>
          <cell r="AA198">
            <v>116.3</v>
          </cell>
        </row>
        <row r="199">
          <cell r="U199">
            <v>130.50000000000003</v>
          </cell>
          <cell r="V199">
            <v>-50.8</v>
          </cell>
          <cell r="Z199">
            <v>105.39999999999998</v>
          </cell>
          <cell r="AA199">
            <v>-47.899999999999991</v>
          </cell>
        </row>
        <row r="200">
          <cell r="U200" t="e">
            <v>#DIV/0!</v>
          </cell>
          <cell r="V200" t="e">
            <v>#DIV/0!</v>
          </cell>
          <cell r="Z200">
            <v>137.1</v>
          </cell>
          <cell r="AA200">
            <v>137.11000000000001</v>
          </cell>
        </row>
        <row r="201">
          <cell r="U201" t="e">
            <v>#DIV/0!</v>
          </cell>
          <cell r="V201" t="e">
            <v>#DIV/0!</v>
          </cell>
          <cell r="Z201">
            <v>14.450339999999997</v>
          </cell>
          <cell r="AA201">
            <v>-6.5675689999999998</v>
          </cell>
        </row>
        <row r="202">
          <cell r="U202" t="e">
            <v>#DIV/0!</v>
          </cell>
          <cell r="V202" t="e">
            <v>#DIV/0!</v>
          </cell>
          <cell r="Z202">
            <v>3874.858670999999</v>
          </cell>
          <cell r="AA202">
            <v>-3874.86571</v>
          </cell>
          <cell r="AQ202" t="e">
            <v>#DIV/0!</v>
          </cell>
          <cell r="AR202" t="e">
            <v>#DIV/0!</v>
          </cell>
        </row>
        <row r="204">
          <cell r="AV204">
            <v>1507.2</v>
          </cell>
        </row>
        <row r="218">
          <cell r="Y218" t="str">
            <v>ЗАТВЕРДЖУЮ</v>
          </cell>
        </row>
        <row r="219">
          <cell r="Y219" t="str">
            <v>ГОЛОВА ПРАЛІННЯ АК КЕ</v>
          </cell>
        </row>
        <row r="220">
          <cell r="Z220" t="str">
            <v>І.В.ПЛАЧКОВ</v>
          </cell>
        </row>
        <row r="221">
          <cell r="C221" t="str">
            <v>ПОТРЕБА   В КОШТАХ НА  1 КВАРТАЛ 1998 року</v>
          </cell>
        </row>
        <row r="222">
          <cell r="C222" t="str">
            <v>ПО ФІЛІАЛАХ АК КИЇВЕНЕРГО</v>
          </cell>
        </row>
        <row r="224">
          <cell r="C224" t="str">
            <v>ВИКОН.ДИР.</v>
          </cell>
          <cell r="D224" t="str">
            <v>АПАРАТ ЕЛЕКТРО</v>
          </cell>
          <cell r="E224" t="str">
            <v>АПАРАТ ТЕПЛО</v>
          </cell>
          <cell r="N224" t="str">
            <v>ККМ</v>
          </cell>
          <cell r="Q224" t="str">
            <v>КТМ</v>
          </cell>
          <cell r="T224" t="str">
            <v>ТЕЦ-5 ВСЬОГО</v>
          </cell>
          <cell r="U224" t="str">
            <v>Е/Е</v>
          </cell>
          <cell r="V224" t="str">
            <v xml:space="preserve"> Т/Е</v>
          </cell>
          <cell r="Y224" t="str">
            <v>ТЕЦ-6 ВСЬОГО</v>
          </cell>
          <cell r="Z224" t="str">
            <v>Е/Е</v>
          </cell>
          <cell r="AA224" t="str">
            <v xml:space="preserve"> Т/Е</v>
          </cell>
          <cell r="AN224" t="str">
            <v>ДОП.ВИР. СТ.ОРГ.</v>
          </cell>
          <cell r="AP224" t="str">
            <v>АК КЕ ВСЬОГО</v>
          </cell>
          <cell r="AQ224" t="str">
            <v>Е/Е</v>
          </cell>
          <cell r="AR224" t="str">
            <v xml:space="preserve"> Т/Е</v>
          </cell>
          <cell r="AU224" t="str">
            <v>СТАНЦІї ЕЛЕКТРО</v>
          </cell>
          <cell r="AV224" t="str">
            <v>СТАНЦІІ ТЕПЛОВІ</v>
          </cell>
          <cell r="AW224" t="str">
            <v>МЕРЕЖІ ЕЛЕКТРО</v>
          </cell>
          <cell r="AX224" t="str">
            <v>МЕРЕЖІ ТЕПЛОВІ</v>
          </cell>
        </row>
        <row r="227">
          <cell r="C227" t="e">
            <v>#REF!</v>
          </cell>
          <cell r="N227" t="e">
            <v>#REF!</v>
          </cell>
          <cell r="Q227">
            <v>24070.113454545455</v>
          </cell>
          <cell r="T227">
            <v>8491.1123636363882</v>
          </cell>
          <cell r="Y227" t="e">
            <v>#REF!</v>
          </cell>
          <cell r="AN227" t="e">
            <v>#REF!</v>
          </cell>
          <cell r="AP227" t="e">
            <v>#REF!</v>
          </cell>
          <cell r="AQ227" t="e">
            <v>#REF!</v>
          </cell>
        </row>
        <row r="228">
          <cell r="C228" t="e">
            <v>#REF!</v>
          </cell>
          <cell r="N228" t="e">
            <v>#REF!</v>
          </cell>
          <cell r="Q228">
            <v>7411.0435151515139</v>
          </cell>
          <cell r="T228">
            <v>3172.257090909115</v>
          </cell>
          <cell r="Y228" t="e">
            <v>#REF!</v>
          </cell>
          <cell r="AP228" t="e">
            <v>#REF!</v>
          </cell>
          <cell r="AQ228" t="e">
            <v>#REF!</v>
          </cell>
        </row>
        <row r="230">
          <cell r="C230">
            <v>1651.8969999999999</v>
          </cell>
          <cell r="N230">
            <v>2372.272727272727</v>
          </cell>
          <cell r="Q230">
            <v>5435.727272727273</v>
          </cell>
          <cell r="T230">
            <v>2142.727272727273</v>
          </cell>
          <cell r="Y230">
            <v>1732.7272727272727</v>
          </cell>
          <cell r="AN230" t="e">
            <v>#REF!</v>
          </cell>
          <cell r="AP230" t="e">
            <v>#REF!</v>
          </cell>
          <cell r="AQ230" t="e">
            <v>#REF!</v>
          </cell>
        </row>
        <row r="231">
          <cell r="C231">
            <v>450</v>
          </cell>
          <cell r="N231">
            <v>648</v>
          </cell>
          <cell r="Q231">
            <v>1482</v>
          </cell>
          <cell r="T231">
            <v>584</v>
          </cell>
          <cell r="Y231">
            <v>472</v>
          </cell>
          <cell r="AP231" t="e">
            <v>#REF!</v>
          </cell>
          <cell r="AQ231" t="e">
            <v>#REF!</v>
          </cell>
        </row>
        <row r="232">
          <cell r="AQ232" t="e">
            <v>#REF!</v>
          </cell>
        </row>
        <row r="233">
          <cell r="C233">
            <v>0</v>
          </cell>
          <cell r="N233">
            <v>0</v>
          </cell>
          <cell r="Q233">
            <v>60.8</v>
          </cell>
          <cell r="T233">
            <v>2406.6</v>
          </cell>
          <cell r="Y233">
            <v>38.200000000000003</v>
          </cell>
          <cell r="AP233">
            <v>2505.6</v>
          </cell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0</v>
          </cell>
          <cell r="T234">
            <v>0</v>
          </cell>
          <cell r="Y234">
            <v>0</v>
          </cell>
          <cell r="AP234">
            <v>19</v>
          </cell>
          <cell r="AQ234" t="e">
            <v>#REF!</v>
          </cell>
        </row>
        <row r="235">
          <cell r="C235" t="e">
            <v>#REF!</v>
          </cell>
          <cell r="N235">
            <v>0</v>
          </cell>
          <cell r="Q235">
            <v>526.04999999999995</v>
          </cell>
          <cell r="T235">
            <v>0</v>
          </cell>
          <cell r="Y235">
            <v>0</v>
          </cell>
          <cell r="AP235" t="e">
            <v>#REF!</v>
          </cell>
          <cell r="AQ235" t="e">
            <v>#REF!</v>
          </cell>
        </row>
        <row r="236">
          <cell r="AQ236" t="e">
            <v>#REF!</v>
          </cell>
        </row>
        <row r="237">
          <cell r="C237">
            <v>-1273</v>
          </cell>
          <cell r="N237">
            <v>1614.15</v>
          </cell>
          <cell r="Q237">
            <v>1739.5839999999998</v>
          </cell>
          <cell r="T237">
            <v>176.47000000000003</v>
          </cell>
          <cell r="Y237">
            <v>225.76000000000002</v>
          </cell>
          <cell r="AP237" t="e">
            <v>#REF!</v>
          </cell>
          <cell r="AQ237" t="e">
            <v>#REF!</v>
          </cell>
        </row>
        <row r="238">
          <cell r="C238">
            <v>916.24199999999996</v>
          </cell>
          <cell r="N238">
            <v>0</v>
          </cell>
          <cell r="Q238">
            <v>0</v>
          </cell>
          <cell r="T238">
            <v>0</v>
          </cell>
          <cell r="Y238">
            <v>0</v>
          </cell>
          <cell r="AP238">
            <v>0</v>
          </cell>
          <cell r="AQ238" t="e">
            <v>#REF!</v>
          </cell>
        </row>
        <row r="239">
          <cell r="AQ239" t="e">
            <v>#REF!</v>
          </cell>
        </row>
        <row r="240">
          <cell r="C240" t="e">
            <v>#REF!</v>
          </cell>
          <cell r="N240" t="e">
            <v>#REF!</v>
          </cell>
          <cell r="Q240">
            <v>776</v>
          </cell>
          <cell r="T240">
            <v>0</v>
          </cell>
          <cell r="Y240" t="e">
            <v>#REF!</v>
          </cell>
          <cell r="AP240" t="e">
            <v>#REF!</v>
          </cell>
          <cell r="AQ240" t="e">
            <v>#REF!</v>
          </cell>
        </row>
        <row r="241">
          <cell r="AQ241" t="e">
            <v>#REF!</v>
          </cell>
        </row>
        <row r="242">
          <cell r="AQ242" t="e">
            <v>#REF!</v>
          </cell>
        </row>
        <row r="243">
          <cell r="C243">
            <v>393</v>
          </cell>
          <cell r="N243">
            <v>0</v>
          </cell>
          <cell r="Q243">
            <v>1473.1853333333333</v>
          </cell>
          <cell r="T243">
            <v>145.25866666666667</v>
          </cell>
          <cell r="Y243">
            <v>100.22533333333334</v>
          </cell>
          <cell r="AP243">
            <v>2737.551833476</v>
          </cell>
          <cell r="AQ243" t="e">
            <v>#REF!</v>
          </cell>
        </row>
        <row r="244">
          <cell r="C244">
            <v>1653</v>
          </cell>
          <cell r="N244">
            <v>0</v>
          </cell>
          <cell r="Q244">
            <v>113.33333333333334</v>
          </cell>
          <cell r="T244">
            <v>48.626666666666665</v>
          </cell>
          <cell r="Y244">
            <v>65.784000000000006</v>
          </cell>
          <cell r="AP244">
            <v>1929.3412082354907</v>
          </cell>
          <cell r="AQ244" t="e">
            <v>#REF!</v>
          </cell>
        </row>
        <row r="245">
          <cell r="AQ245" t="e">
            <v>#REF!</v>
          </cell>
        </row>
        <row r="246">
          <cell r="C246">
            <v>0</v>
          </cell>
          <cell r="N246">
            <v>0</v>
          </cell>
          <cell r="Q246">
            <v>0</v>
          </cell>
          <cell r="T246">
            <v>95.642666666666656</v>
          </cell>
          <cell r="Y246">
            <v>206.52799999999999</v>
          </cell>
          <cell r="AP246">
            <v>302.17066666666665</v>
          </cell>
          <cell r="AQ246" t="e">
            <v>#REF!</v>
          </cell>
        </row>
        <row r="247">
          <cell r="C247">
            <v>13</v>
          </cell>
          <cell r="N247">
            <v>157.33600000000001</v>
          </cell>
          <cell r="Q247">
            <v>9035.0240000000013</v>
          </cell>
          <cell r="T247">
            <v>0</v>
          </cell>
          <cell r="Y247">
            <v>0</v>
          </cell>
          <cell r="AP247">
            <v>10202.032000000001</v>
          </cell>
          <cell r="AQ247" t="e">
            <v>#REF!</v>
          </cell>
        </row>
        <row r="248">
          <cell r="C248">
            <v>0</v>
          </cell>
          <cell r="N248">
            <v>0</v>
          </cell>
          <cell r="Q248">
            <v>0</v>
          </cell>
          <cell r="T248">
            <v>0</v>
          </cell>
          <cell r="Y248">
            <v>0</v>
          </cell>
          <cell r="AP248">
            <v>658.33066666666662</v>
          </cell>
          <cell r="AQ248" t="e">
            <v>#REF!</v>
          </cell>
        </row>
        <row r="249">
          <cell r="C249">
            <v>988</v>
          </cell>
          <cell r="N249">
            <v>0</v>
          </cell>
          <cell r="Q249">
            <v>0</v>
          </cell>
          <cell r="T249">
            <v>0</v>
          </cell>
          <cell r="Y249">
            <v>0</v>
          </cell>
          <cell r="AP249">
            <v>988</v>
          </cell>
          <cell r="AQ249" t="e">
            <v>#REF!</v>
          </cell>
        </row>
        <row r="250">
          <cell r="C250">
            <v>0</v>
          </cell>
          <cell r="N250">
            <v>0.20800000000000018</v>
          </cell>
          <cell r="Q250">
            <v>0.76399999999998158</v>
          </cell>
          <cell r="T250">
            <v>-0.42800000000000082</v>
          </cell>
          <cell r="Y250">
            <v>6.799999999999784E-2</v>
          </cell>
          <cell r="AP250" t="e">
            <v>#REF!</v>
          </cell>
          <cell r="AQ250" t="e">
            <v>#REF!</v>
          </cell>
        </row>
        <row r="251">
          <cell r="C251">
            <v>0</v>
          </cell>
          <cell r="N251">
            <v>0.19200000000000017</v>
          </cell>
          <cell r="Q251">
            <v>-0.32000000000000028</v>
          </cell>
          <cell r="T251">
            <v>-0.3360000000000003</v>
          </cell>
          <cell r="Y251">
            <v>0.28000000000000114</v>
          </cell>
          <cell r="AP251" t="e">
            <v>#REF!</v>
          </cell>
          <cell r="AQ251" t="e">
            <v>#REF!</v>
          </cell>
        </row>
        <row r="252">
          <cell r="C252" t="e">
            <v>#REF!</v>
          </cell>
          <cell r="N252" t="e">
            <v>#REF!</v>
          </cell>
          <cell r="Q252">
            <v>4368.9655151515171</v>
          </cell>
          <cell r="T252">
            <v>2996.5510909091154</v>
          </cell>
          <cell r="Y252" t="e">
            <v>#REF!</v>
          </cell>
          <cell r="AP252" t="e">
            <v>#REF!</v>
          </cell>
          <cell r="AQ252" t="e">
            <v>#REF!</v>
          </cell>
        </row>
        <row r="253">
          <cell r="Q253">
            <v>541</v>
          </cell>
          <cell r="T253">
            <v>480</v>
          </cell>
          <cell r="Y253">
            <v>44</v>
          </cell>
          <cell r="AP253">
            <v>524</v>
          </cell>
          <cell r="AQ253" t="e">
            <v>#REF!</v>
          </cell>
        </row>
        <row r="293">
          <cell r="T293" t="str">
            <v>Собівартість</v>
          </cell>
        </row>
        <row r="294">
          <cell r="V294">
            <v>-25</v>
          </cell>
        </row>
        <row r="295">
          <cell r="V295">
            <v>-1.375</v>
          </cell>
        </row>
        <row r="296">
          <cell r="V296">
            <v>-8</v>
          </cell>
        </row>
        <row r="297">
          <cell r="V297">
            <v>-2.1590909090909096</v>
          </cell>
        </row>
        <row r="303">
          <cell r="T303" t="str">
            <v>ФМЗ ( з відрахуван)</v>
          </cell>
          <cell r="V303">
            <v>25</v>
          </cell>
        </row>
      </sheetData>
      <sheetData sheetId="27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29">
          <cell r="N29" t="str">
            <v>+</v>
          </cell>
          <cell r="O29" t="str">
            <v>+</v>
          </cell>
          <cell r="Q29" t="str">
            <v>+</v>
          </cell>
          <cell r="T29" t="str">
            <v>+</v>
          </cell>
          <cell r="Y29" t="str">
            <v>+</v>
          </cell>
          <cell r="AD29" t="str">
            <v>+</v>
          </cell>
          <cell r="AE29" t="str">
            <v>+</v>
          </cell>
          <cell r="AF29" t="str">
            <v>+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 t="e">
            <v>#REF!</v>
          </cell>
          <cell r="N39">
            <v>25153.006727272728</v>
          </cell>
          <cell r="O39">
            <v>23770</v>
          </cell>
          <cell r="P39">
            <v>-1383.0067272727283</v>
          </cell>
          <cell r="Q39">
            <v>70908</v>
          </cell>
          <cell r="R39">
            <v>68863</v>
          </cell>
          <cell r="S39">
            <v>-2045</v>
          </cell>
          <cell r="T39">
            <v>24169.194848484854</v>
          </cell>
          <cell r="W39">
            <v>23055</v>
          </cell>
          <cell r="X39">
            <v>-1114.1948484848544</v>
          </cell>
          <cell r="Y39">
            <v>15818.40496969693</v>
          </cell>
          <cell r="Z39">
            <v>7534</v>
          </cell>
          <cell r="AA39">
            <v>7894.1236363636372</v>
          </cell>
          <cell r="AB39">
            <v>5452</v>
          </cell>
          <cell r="AC39">
            <v>-10366.40496969693</v>
          </cell>
          <cell r="AD39">
            <v>35536.355939393943</v>
          </cell>
          <cell r="AE39">
            <v>29017.047090909095</v>
          </cell>
          <cell r="AF39">
            <v>6518.3088484848477</v>
          </cell>
          <cell r="AG39">
            <v>8513</v>
          </cell>
          <cell r="AH39">
            <v>6481</v>
          </cell>
          <cell r="AI39">
            <v>2032</v>
          </cell>
          <cell r="AJ39">
            <v>-27023.355939393943</v>
          </cell>
          <cell r="AN39" t="e">
            <v>#REF!</v>
          </cell>
        </row>
        <row r="40">
          <cell r="C40">
            <v>14127.593999999997</v>
          </cell>
        </row>
        <row r="41">
          <cell r="C41">
            <v>1767.5940000000001</v>
          </cell>
          <cell r="D41">
            <v>443</v>
          </cell>
          <cell r="E41">
            <v>1324.5940000000001</v>
          </cell>
          <cell r="N41">
            <v>7954.272727272727</v>
          </cell>
          <cell r="Q41">
            <v>16866.860909090909</v>
          </cell>
          <cell r="T41">
            <v>6313.227272727273</v>
          </cell>
          <cell r="U41">
            <v>3221</v>
          </cell>
          <cell r="V41">
            <v>3092.227272727273</v>
          </cell>
          <cell r="Y41">
            <v>5089.647272727273</v>
          </cell>
          <cell r="Z41">
            <v>2495</v>
          </cell>
          <cell r="AA41">
            <v>2594.647272727273</v>
          </cell>
          <cell r="AE41">
            <v>13500.136363636364</v>
          </cell>
          <cell r="AG41">
            <v>4464</v>
          </cell>
          <cell r="AH41">
            <v>3202</v>
          </cell>
          <cell r="AN41" t="e">
            <v>#REF!</v>
          </cell>
          <cell r="AR41">
            <v>5686.874545454546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2167</v>
          </cell>
          <cell r="D46">
            <v>327</v>
          </cell>
          <cell r="E46">
            <v>1840</v>
          </cell>
          <cell r="N46">
            <v>3382.404</v>
          </cell>
          <cell r="O46">
            <v>3054</v>
          </cell>
          <cell r="P46">
            <v>-328.404</v>
          </cell>
          <cell r="Q46">
            <v>7025.9493333333339</v>
          </cell>
          <cell r="R46">
            <v>6922</v>
          </cell>
          <cell r="S46">
            <v>-103.94933333333393</v>
          </cell>
          <cell r="T46">
            <v>1618.6879999999999</v>
          </cell>
          <cell r="U46">
            <v>834</v>
          </cell>
          <cell r="V46">
            <v>784.68799999999987</v>
          </cell>
          <cell r="W46">
            <v>1577</v>
          </cell>
          <cell r="X46">
            <v>-41.687999999999874</v>
          </cell>
          <cell r="Y46">
            <v>1529.3940000000002</v>
          </cell>
          <cell r="Z46">
            <v>784</v>
          </cell>
          <cell r="AA46">
            <v>745.39400000000023</v>
          </cell>
          <cell r="AB46">
            <v>400</v>
          </cell>
          <cell r="AC46">
            <v>-1129.3940000000002</v>
          </cell>
          <cell r="AD46">
            <v>3811.058</v>
          </cell>
          <cell r="AE46">
            <v>3232.9300000000003</v>
          </cell>
          <cell r="AF46">
            <v>578.1279999999997</v>
          </cell>
          <cell r="AG46">
            <v>1087</v>
          </cell>
          <cell r="AH46">
            <v>292</v>
          </cell>
          <cell r="AI46">
            <v>134</v>
          </cell>
          <cell r="AJ46">
            <v>-2724.058</v>
          </cell>
          <cell r="AN46">
            <v>0</v>
          </cell>
          <cell r="AP46">
            <v>19210.085333333336</v>
          </cell>
          <cell r="AQ46">
            <v>5506.0039999999999</v>
          </cell>
          <cell r="AR46">
            <v>13704.081333333335</v>
          </cell>
          <cell r="AS46">
            <v>12245</v>
          </cell>
          <cell r="AT46">
            <v>-6965.0853333333362</v>
          </cell>
          <cell r="AU46">
            <v>1618</v>
          </cell>
          <cell r="AV46">
            <v>3919</v>
          </cell>
          <cell r="AW46">
            <v>3888.0039999999999</v>
          </cell>
          <cell r="AX46">
            <v>9785.0813333333354</v>
          </cell>
        </row>
        <row r="47">
          <cell r="C47">
            <v>388</v>
          </cell>
          <cell r="E47">
            <v>388</v>
          </cell>
          <cell r="N47">
            <v>3127</v>
          </cell>
          <cell r="O47">
            <v>2823</v>
          </cell>
          <cell r="Q47">
            <v>5703</v>
          </cell>
          <cell r="R47">
            <v>5677</v>
          </cell>
          <cell r="T47">
            <v>797.25866666666661</v>
          </cell>
          <cell r="U47">
            <v>428</v>
          </cell>
          <cell r="V47">
            <v>369.25866666666661</v>
          </cell>
          <cell r="W47">
            <v>885</v>
          </cell>
          <cell r="Y47">
            <v>632.22533333333331</v>
          </cell>
          <cell r="Z47">
            <v>325</v>
          </cell>
          <cell r="AA47">
            <v>307.22533333333331</v>
          </cell>
          <cell r="AC47">
            <v>-632.22533333333331</v>
          </cell>
          <cell r="AD47">
            <v>3156.1707200000001</v>
          </cell>
          <cell r="AE47">
            <v>2874.8825001426667</v>
          </cell>
          <cell r="AP47">
            <v>13522.366500142667</v>
          </cell>
        </row>
        <row r="48">
          <cell r="C48">
            <v>0</v>
          </cell>
          <cell r="E48">
            <v>0</v>
          </cell>
          <cell r="N48">
            <v>1</v>
          </cell>
          <cell r="O48">
            <v>0.2</v>
          </cell>
          <cell r="Q48">
            <v>0</v>
          </cell>
          <cell r="T48">
            <v>118.19266666666665</v>
          </cell>
          <cell r="U48">
            <v>51</v>
          </cell>
          <cell r="V48">
            <v>67.192666666666653</v>
          </cell>
          <cell r="W48">
            <v>27</v>
          </cell>
          <cell r="Y48">
            <v>-46.472000000000008</v>
          </cell>
          <cell r="Z48">
            <v>-136</v>
          </cell>
          <cell r="AA48">
            <v>89.527999999999992</v>
          </cell>
          <cell r="AC48">
            <v>46.472000000000008</v>
          </cell>
          <cell r="AD48">
            <v>0</v>
          </cell>
          <cell r="AE48">
            <v>0</v>
          </cell>
          <cell r="AP48">
            <v>72.720666666666645</v>
          </cell>
        </row>
        <row r="49">
          <cell r="C49">
            <v>1661</v>
          </cell>
          <cell r="E49">
            <v>1661</v>
          </cell>
          <cell r="N49">
            <v>46</v>
          </cell>
          <cell r="O49">
            <v>25.7</v>
          </cell>
          <cell r="Q49">
            <v>900</v>
          </cell>
          <cell r="R49">
            <v>619</v>
          </cell>
          <cell r="T49">
            <v>343.62666666666667</v>
          </cell>
          <cell r="U49">
            <v>186</v>
          </cell>
          <cell r="V49">
            <v>157.62666666666667</v>
          </cell>
          <cell r="W49">
            <v>84</v>
          </cell>
          <cell r="Y49">
            <v>323.78399999999999</v>
          </cell>
          <cell r="Z49">
            <v>187</v>
          </cell>
          <cell r="AA49">
            <v>136.78399999999999</v>
          </cell>
          <cell r="AC49">
            <v>-323.78399999999999</v>
          </cell>
          <cell r="AD49">
            <v>178.34026666666668</v>
          </cell>
          <cell r="AE49">
            <v>152.19720823549071</v>
          </cell>
          <cell r="AP49">
            <v>3426.6078749021572</v>
          </cell>
        </row>
        <row r="50">
          <cell r="C50">
            <v>6</v>
          </cell>
          <cell r="D50">
            <v>2</v>
          </cell>
          <cell r="E50">
            <v>4</v>
          </cell>
          <cell r="N50">
            <v>353.92400000000004</v>
          </cell>
          <cell r="O50">
            <v>251</v>
          </cell>
          <cell r="P50">
            <v>-102.92400000000004</v>
          </cell>
          <cell r="Q50">
            <v>3466.5013333333336</v>
          </cell>
          <cell r="R50">
            <v>3246</v>
          </cell>
          <cell r="S50">
            <v>-220.5013333333336</v>
          </cell>
          <cell r="T50">
            <v>7231.4773333333324</v>
          </cell>
          <cell r="U50">
            <v>3806</v>
          </cell>
          <cell r="V50">
            <v>3425.4773333333324</v>
          </cell>
          <cell r="W50">
            <v>6765</v>
          </cell>
          <cell r="X50">
            <v>-466.47733333333235</v>
          </cell>
          <cell r="Y50">
            <v>707.97400000000005</v>
          </cell>
          <cell r="Z50">
            <v>347</v>
          </cell>
          <cell r="AA50">
            <v>360.97400000000005</v>
          </cell>
          <cell r="AB50">
            <v>292</v>
          </cell>
          <cell r="AC50">
            <v>-415.97400000000005</v>
          </cell>
          <cell r="AD50">
            <v>1535.6239999999998</v>
          </cell>
          <cell r="AE50">
            <v>1117.72</v>
          </cell>
          <cell r="AF50">
            <v>417.90399999999977</v>
          </cell>
          <cell r="AG50">
            <v>288</v>
          </cell>
          <cell r="AH50">
            <v>601</v>
          </cell>
          <cell r="AI50">
            <v>56</v>
          </cell>
          <cell r="AJ50">
            <v>-1247.6239999999998</v>
          </cell>
          <cell r="AN50">
            <v>0</v>
          </cell>
          <cell r="AP50">
            <v>12844.996666666666</v>
          </cell>
          <cell r="AQ50">
            <v>4514.3239999999996</v>
          </cell>
          <cell r="AR50">
            <v>8330.6726666666655</v>
          </cell>
          <cell r="AS50">
            <v>11155</v>
          </cell>
          <cell r="AT50">
            <v>-1689.996666666666</v>
          </cell>
          <cell r="AU50">
            <v>4153</v>
          </cell>
          <cell r="AV50">
            <v>4965</v>
          </cell>
          <cell r="AW50">
            <v>361.32399999999961</v>
          </cell>
          <cell r="AX50">
            <v>3365.6726666666655</v>
          </cell>
        </row>
        <row r="51">
          <cell r="C51">
            <v>0</v>
          </cell>
          <cell r="D51">
            <v>0</v>
          </cell>
          <cell r="E51">
            <v>0</v>
          </cell>
          <cell r="N51">
            <v>0</v>
          </cell>
          <cell r="P51">
            <v>0</v>
          </cell>
          <cell r="Q51">
            <v>135.46666666666667</v>
          </cell>
          <cell r="R51">
            <v>92</v>
          </cell>
          <cell r="S51">
            <v>-43.466666666666669</v>
          </cell>
          <cell r="T51">
            <v>6152.4000000000005</v>
          </cell>
          <cell r="U51">
            <v>3230</v>
          </cell>
          <cell r="V51">
            <v>2922.4000000000005</v>
          </cell>
          <cell r="W51">
            <v>5900</v>
          </cell>
          <cell r="X51">
            <v>-252.40000000000055</v>
          </cell>
          <cell r="Y51">
            <v>118.19999999999999</v>
          </cell>
          <cell r="Z51">
            <v>57</v>
          </cell>
          <cell r="AA51">
            <v>61.199999999999989</v>
          </cell>
          <cell r="AB51">
            <v>20</v>
          </cell>
          <cell r="AC51">
            <v>-98.199999999999989</v>
          </cell>
          <cell r="AD51">
            <v>5</v>
          </cell>
          <cell r="AE51">
            <v>4</v>
          </cell>
          <cell r="AF51">
            <v>1</v>
          </cell>
          <cell r="AI51">
            <v>0</v>
          </cell>
          <cell r="AJ51">
            <v>-5</v>
          </cell>
          <cell r="AP51">
            <v>6410.0666666666666</v>
          </cell>
          <cell r="AQ51">
            <v>3287</v>
          </cell>
          <cell r="AR51">
            <v>3123.0666666666666</v>
          </cell>
          <cell r="AS51">
            <v>6012</v>
          </cell>
          <cell r="AT51">
            <v>-398.06666666666661</v>
          </cell>
          <cell r="AU51">
            <v>3287</v>
          </cell>
          <cell r="AV51">
            <v>3030</v>
          </cell>
          <cell r="AW51">
            <v>0</v>
          </cell>
          <cell r="AX51">
            <v>93.066666666666606</v>
          </cell>
        </row>
        <row r="52">
          <cell r="C52">
            <v>0</v>
          </cell>
          <cell r="D52">
            <v>0</v>
          </cell>
          <cell r="E52">
            <v>0</v>
          </cell>
          <cell r="N52">
            <v>0</v>
          </cell>
          <cell r="P52">
            <v>0</v>
          </cell>
          <cell r="Q52">
            <v>74138</v>
          </cell>
          <cell r="R52">
            <v>81135</v>
          </cell>
          <cell r="S52">
            <v>6997</v>
          </cell>
          <cell r="T52">
            <v>186578</v>
          </cell>
          <cell r="U52">
            <v>108806.34756097561</v>
          </cell>
          <cell r="V52">
            <v>77771.652439024387</v>
          </cell>
          <cell r="W52">
            <v>154257</v>
          </cell>
          <cell r="X52">
            <v>-32321</v>
          </cell>
          <cell r="Y52">
            <v>157568</v>
          </cell>
          <cell r="Z52">
            <v>86757.750161952048</v>
          </cell>
          <cell r="AA52">
            <v>70810.249838047952</v>
          </cell>
          <cell r="AB52">
            <v>76301</v>
          </cell>
          <cell r="AC52">
            <v>-81267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J52">
            <v>0</v>
          </cell>
          <cell r="AN52">
            <v>0</v>
          </cell>
          <cell r="AP52">
            <v>418285</v>
          </cell>
          <cell r="AQ52">
            <v>195565.09772292766</v>
          </cell>
          <cell r="AR52">
            <v>222719.90227707234</v>
          </cell>
          <cell r="AS52">
            <v>311693</v>
          </cell>
          <cell r="AT52">
            <v>-106592</v>
          </cell>
          <cell r="AU52">
            <v>195564.09772292766</v>
          </cell>
          <cell r="AV52">
            <v>222720</v>
          </cell>
          <cell r="AW52">
            <v>1</v>
          </cell>
          <cell r="AX52">
            <v>-9.7722927661379799E-2</v>
          </cell>
        </row>
        <row r="53">
          <cell r="C53">
            <v>0</v>
          </cell>
          <cell r="D53">
            <v>0</v>
          </cell>
          <cell r="E53">
            <v>0</v>
          </cell>
          <cell r="N53">
            <v>0</v>
          </cell>
          <cell r="P53">
            <v>0</v>
          </cell>
          <cell r="Q53">
            <v>74138</v>
          </cell>
          <cell r="R53">
            <v>81135</v>
          </cell>
          <cell r="S53">
            <v>6997</v>
          </cell>
          <cell r="T53">
            <v>186578</v>
          </cell>
          <cell r="U53">
            <v>108806.34756097561</v>
          </cell>
          <cell r="V53">
            <v>77771.652439024387</v>
          </cell>
          <cell r="W53">
            <v>157257</v>
          </cell>
          <cell r="X53">
            <v>-29321</v>
          </cell>
          <cell r="Y53">
            <v>157568</v>
          </cell>
          <cell r="Z53">
            <v>86757.750161952048</v>
          </cell>
          <cell r="AA53">
            <v>70810.249838047952</v>
          </cell>
          <cell r="AB53">
            <v>46301</v>
          </cell>
          <cell r="AC53">
            <v>-111267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J53">
            <v>0</v>
          </cell>
          <cell r="AP53">
            <v>418284</v>
          </cell>
          <cell r="AQ53">
            <v>195564.09772292766</v>
          </cell>
          <cell r="AR53">
            <v>222719.90227707234</v>
          </cell>
          <cell r="AS53">
            <v>284693</v>
          </cell>
          <cell r="AT53">
            <v>-133591</v>
          </cell>
          <cell r="AU53">
            <v>195564.09772292766</v>
          </cell>
          <cell r="AV53">
            <v>222720</v>
          </cell>
          <cell r="AW53">
            <v>0</v>
          </cell>
          <cell r="AX53">
            <v>-9.7722927661379799E-2</v>
          </cell>
        </row>
        <row r="54">
          <cell r="C54">
            <v>0</v>
          </cell>
          <cell r="D54">
            <v>0</v>
          </cell>
          <cell r="E54">
            <v>0</v>
          </cell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7</v>
          </cell>
          <cell r="D55">
            <v>6</v>
          </cell>
          <cell r="E55">
            <v>1</v>
          </cell>
          <cell r="N55">
            <v>259.286</v>
          </cell>
          <cell r="O55">
            <v>252</v>
          </cell>
          <cell r="P55">
            <v>-7.2860000000000014</v>
          </cell>
          <cell r="Q55">
            <v>12306.890666666668</v>
          </cell>
          <cell r="R55">
            <v>12691</v>
          </cell>
          <cell r="S55">
            <v>384.10933333333196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6167.1900000000005</v>
          </cell>
          <cell r="AE55">
            <v>2542.672</v>
          </cell>
          <cell r="AF55">
            <v>3624.5180000000005</v>
          </cell>
          <cell r="AG55">
            <v>809</v>
          </cell>
          <cell r="AH55">
            <v>810</v>
          </cell>
          <cell r="AI55">
            <v>1225</v>
          </cell>
          <cell r="AJ55">
            <v>-5358.1900000000005</v>
          </cell>
          <cell r="AN55">
            <v>0</v>
          </cell>
          <cell r="AP55">
            <v>15115.848666666669</v>
          </cell>
          <cell r="AQ55">
            <v>265.286</v>
          </cell>
          <cell r="AR55">
            <v>14850.562666666669</v>
          </cell>
          <cell r="AS55">
            <v>13752</v>
          </cell>
          <cell r="AT55">
            <v>-1363.8486666666686</v>
          </cell>
          <cell r="AU55">
            <v>0</v>
          </cell>
          <cell r="AV55">
            <v>4184</v>
          </cell>
          <cell r="AW55">
            <v>265.286</v>
          </cell>
          <cell r="AX55">
            <v>10666.562666666669</v>
          </cell>
        </row>
        <row r="56">
          <cell r="C56">
            <v>1285.5940000000001</v>
          </cell>
          <cell r="D56">
            <v>310</v>
          </cell>
          <cell r="E56">
            <v>975.59400000000005</v>
          </cell>
          <cell r="N56">
            <v>4867.939393939394</v>
          </cell>
          <cell r="O56">
            <v>4618</v>
          </cell>
          <cell r="P56">
            <v>-249.93939393939399</v>
          </cell>
          <cell r="Q56">
            <v>8678.2245454545464</v>
          </cell>
          <cell r="R56">
            <v>8264</v>
          </cell>
          <cell r="S56">
            <v>-414.22454545454639</v>
          </cell>
          <cell r="T56">
            <v>2616.409090909091</v>
          </cell>
          <cell r="U56">
            <v>1300</v>
          </cell>
          <cell r="V56">
            <v>1316.409090909091</v>
          </cell>
          <cell r="W56">
            <v>2473</v>
          </cell>
          <cell r="X56">
            <v>-143.40909090909099</v>
          </cell>
          <cell r="Y56">
            <v>2415.2836363636366</v>
          </cell>
          <cell r="Z56">
            <v>1178</v>
          </cell>
          <cell r="AA56">
            <v>1237.2836363636366</v>
          </cell>
          <cell r="AB56">
            <v>662</v>
          </cell>
          <cell r="AC56">
            <v>-1753.2836363636366</v>
          </cell>
          <cell r="AD56">
            <v>9455.8336363636354</v>
          </cell>
          <cell r="AE56">
            <v>8350.045454545454</v>
          </cell>
          <cell r="AF56">
            <v>1105.7881818181813</v>
          </cell>
          <cell r="AG56">
            <v>2563</v>
          </cell>
          <cell r="AH56">
            <v>1747</v>
          </cell>
          <cell r="AI56">
            <v>306</v>
          </cell>
          <cell r="AJ56">
            <v>-6892.8336363636354</v>
          </cell>
          <cell r="AN56">
            <v>0</v>
          </cell>
          <cell r="AP56">
            <v>28984.496121212127</v>
          </cell>
          <cell r="AQ56">
            <v>8164.757575757576</v>
          </cell>
          <cell r="AR56">
            <v>20819.738545454551</v>
          </cell>
          <cell r="AS56">
            <v>17764</v>
          </cell>
          <cell r="AT56">
            <v>-11220.496121212127</v>
          </cell>
          <cell r="AU56">
            <v>2478</v>
          </cell>
          <cell r="AV56">
            <v>5504</v>
          </cell>
          <cell r="AW56">
            <v>5686.757575757576</v>
          </cell>
          <cell r="AX56">
            <v>15315.738545454551</v>
          </cell>
        </row>
        <row r="57">
          <cell r="C57">
            <v>71</v>
          </cell>
          <cell r="D57">
            <v>16</v>
          </cell>
          <cell r="E57">
            <v>55</v>
          </cell>
          <cell r="N57">
            <v>269</v>
          </cell>
          <cell r="O57">
            <v>237</v>
          </cell>
          <cell r="P57">
            <v>-32</v>
          </cell>
          <cell r="Q57">
            <v>480</v>
          </cell>
          <cell r="R57">
            <v>444</v>
          </cell>
          <cell r="S57">
            <v>-36</v>
          </cell>
          <cell r="T57">
            <v>143</v>
          </cell>
          <cell r="U57">
            <v>71</v>
          </cell>
          <cell r="V57">
            <v>72</v>
          </cell>
          <cell r="W57">
            <v>123</v>
          </cell>
          <cell r="X57">
            <v>-20</v>
          </cell>
          <cell r="Y57">
            <v>132</v>
          </cell>
          <cell r="Z57">
            <v>65</v>
          </cell>
          <cell r="AA57">
            <v>67</v>
          </cell>
          <cell r="AB57">
            <v>35</v>
          </cell>
          <cell r="AC57">
            <v>-97</v>
          </cell>
          <cell r="AD57">
            <v>520</v>
          </cell>
          <cell r="AE57">
            <v>458</v>
          </cell>
          <cell r="AF57">
            <v>62</v>
          </cell>
          <cell r="AG57">
            <v>136</v>
          </cell>
          <cell r="AH57">
            <v>96</v>
          </cell>
          <cell r="AI57">
            <v>18</v>
          </cell>
          <cell r="AJ57">
            <v>-384</v>
          </cell>
          <cell r="AN57">
            <v>0</v>
          </cell>
          <cell r="AP57">
            <v>1596</v>
          </cell>
          <cell r="AQ57">
            <v>449</v>
          </cell>
          <cell r="AR57">
            <v>1147</v>
          </cell>
          <cell r="AS57">
            <v>935</v>
          </cell>
          <cell r="AT57">
            <v>-661</v>
          </cell>
          <cell r="AU57">
            <v>136</v>
          </cell>
          <cell r="AV57">
            <v>230</v>
          </cell>
          <cell r="AW57">
            <v>313</v>
          </cell>
          <cell r="AX57">
            <v>917</v>
          </cell>
        </row>
        <row r="58">
          <cell r="C58">
            <v>411</v>
          </cell>
          <cell r="D58">
            <v>117</v>
          </cell>
          <cell r="E58">
            <v>294</v>
          </cell>
          <cell r="N58">
            <v>1560</v>
          </cell>
          <cell r="O58">
            <v>1363</v>
          </cell>
          <cell r="P58">
            <v>-197</v>
          </cell>
          <cell r="Q58">
            <v>2778</v>
          </cell>
          <cell r="R58">
            <v>2397</v>
          </cell>
          <cell r="S58">
            <v>-381</v>
          </cell>
          <cell r="T58">
            <v>837</v>
          </cell>
          <cell r="U58">
            <v>415</v>
          </cell>
          <cell r="V58">
            <v>422</v>
          </cell>
          <cell r="W58">
            <v>718</v>
          </cell>
          <cell r="X58">
            <v>-119</v>
          </cell>
          <cell r="Y58">
            <v>771</v>
          </cell>
          <cell r="Z58">
            <v>378</v>
          </cell>
          <cell r="AA58">
            <v>393</v>
          </cell>
          <cell r="AB58">
            <v>205</v>
          </cell>
          <cell r="AC58">
            <v>-566</v>
          </cell>
          <cell r="AD58">
            <v>3026</v>
          </cell>
          <cell r="AE58">
            <v>2669</v>
          </cell>
          <cell r="AF58">
            <v>357</v>
          </cell>
          <cell r="AG58">
            <v>793</v>
          </cell>
          <cell r="AH58">
            <v>559</v>
          </cell>
          <cell r="AI58">
            <v>103</v>
          </cell>
          <cell r="AJ58">
            <v>-2233</v>
          </cell>
          <cell r="AN58">
            <v>0</v>
          </cell>
          <cell r="AP58">
            <v>9273</v>
          </cell>
          <cell r="AQ58">
            <v>2631</v>
          </cell>
          <cell r="AR58">
            <v>6642</v>
          </cell>
          <cell r="AS58">
            <v>5243</v>
          </cell>
          <cell r="AT58">
            <v>-4030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J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237</v>
          </cell>
          <cell r="D60">
            <v>85</v>
          </cell>
          <cell r="E60">
            <v>152</v>
          </cell>
          <cell r="N60">
            <v>4622</v>
          </cell>
          <cell r="O60">
            <v>4632</v>
          </cell>
          <cell r="P60">
            <v>10</v>
          </cell>
          <cell r="Q60">
            <v>10004</v>
          </cell>
          <cell r="R60">
            <v>9952</v>
          </cell>
          <cell r="S60">
            <v>-52</v>
          </cell>
          <cell r="T60">
            <v>5387</v>
          </cell>
          <cell r="U60">
            <v>2648</v>
          </cell>
          <cell r="V60">
            <v>2739</v>
          </cell>
          <cell r="W60">
            <v>5386</v>
          </cell>
          <cell r="X60">
            <v>-1</v>
          </cell>
          <cell r="Y60">
            <v>5687.666666666667</v>
          </cell>
          <cell r="Z60">
            <v>2612</v>
          </cell>
          <cell r="AA60">
            <v>3075.666666666667</v>
          </cell>
          <cell r="AB60">
            <v>2209</v>
          </cell>
          <cell r="AC60">
            <v>-3478.666666666667</v>
          </cell>
          <cell r="AD60">
            <v>4881.666666666667</v>
          </cell>
          <cell r="AE60">
            <v>4679.3333333333339</v>
          </cell>
          <cell r="AF60">
            <v>202.33333333333303</v>
          </cell>
          <cell r="AG60">
            <v>1641</v>
          </cell>
          <cell r="AH60">
            <v>1265</v>
          </cell>
          <cell r="AI60">
            <v>155</v>
          </cell>
          <cell r="AJ60">
            <v>-3240.666666666667</v>
          </cell>
          <cell r="AN60">
            <v>0</v>
          </cell>
          <cell r="AP60">
            <v>30593</v>
          </cell>
          <cell r="AQ60">
            <v>9995</v>
          </cell>
          <cell r="AR60">
            <v>20598</v>
          </cell>
          <cell r="AS60">
            <v>23444</v>
          </cell>
          <cell r="AT60">
            <v>-7149</v>
          </cell>
          <cell r="AU60">
            <v>5260</v>
          </cell>
          <cell r="AV60">
            <v>9216</v>
          </cell>
          <cell r="AW60">
            <v>4735</v>
          </cell>
          <cell r="AX60">
            <v>11382</v>
          </cell>
        </row>
        <row r="61">
          <cell r="C61">
            <v>0</v>
          </cell>
          <cell r="D61">
            <v>0</v>
          </cell>
          <cell r="E61">
            <v>0</v>
          </cell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126</v>
          </cell>
          <cell r="AI61">
            <v>0</v>
          </cell>
          <cell r="AJ61">
            <v>0</v>
          </cell>
          <cell r="AP61">
            <v>0</v>
          </cell>
          <cell r="AS61">
            <v>126</v>
          </cell>
          <cell r="AT61">
            <v>126</v>
          </cell>
        </row>
        <row r="62">
          <cell r="C62">
            <v>252</v>
          </cell>
          <cell r="D62">
            <v>76</v>
          </cell>
          <cell r="E62">
            <v>176</v>
          </cell>
          <cell r="N62">
            <v>4169</v>
          </cell>
          <cell r="O62">
            <v>4632</v>
          </cell>
          <cell r="P62">
            <v>463</v>
          </cell>
          <cell r="Q62">
            <v>13130.894</v>
          </cell>
          <cell r="R62">
            <v>9952</v>
          </cell>
          <cell r="S62">
            <v>-3178.8940000000002</v>
          </cell>
          <cell r="T62">
            <v>957.97</v>
          </cell>
          <cell r="U62">
            <v>53</v>
          </cell>
          <cell r="W62">
            <v>700</v>
          </cell>
          <cell r="X62">
            <v>-257.97000000000003</v>
          </cell>
          <cell r="Y62">
            <v>1225.26</v>
          </cell>
          <cell r="Z62">
            <v>65</v>
          </cell>
          <cell r="AA62">
            <v>1160.26</v>
          </cell>
          <cell r="AC62">
            <v>-1225.26</v>
          </cell>
          <cell r="AD62">
            <v>1774</v>
          </cell>
          <cell r="AE62">
            <v>1774</v>
          </cell>
          <cell r="AF62">
            <v>0</v>
          </cell>
          <cell r="AI62">
            <v>0</v>
          </cell>
          <cell r="AJ62">
            <v>-1774</v>
          </cell>
          <cell r="AP62">
            <v>21522.124</v>
          </cell>
          <cell r="AQ62">
            <v>4376</v>
          </cell>
          <cell r="AR62">
            <v>17146.124</v>
          </cell>
          <cell r="AS62">
            <v>15284</v>
          </cell>
          <cell r="AT62">
            <v>-6238.1239999999998</v>
          </cell>
          <cell r="AV62">
            <v>4771</v>
          </cell>
        </row>
        <row r="63">
          <cell r="C63">
            <v>0</v>
          </cell>
          <cell r="D63">
            <v>0</v>
          </cell>
          <cell r="E63">
            <v>0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J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V63">
            <v>0</v>
          </cell>
        </row>
        <row r="64">
          <cell r="C64">
            <v>0</v>
          </cell>
          <cell r="D64">
            <v>9</v>
          </cell>
          <cell r="E64">
            <v>-9</v>
          </cell>
          <cell r="N64">
            <v>453</v>
          </cell>
          <cell r="O64">
            <v>0</v>
          </cell>
          <cell r="P64">
            <v>-453</v>
          </cell>
          <cell r="Q64">
            <v>-3126.8939999999998</v>
          </cell>
          <cell r="S64">
            <v>3126.8939999999998</v>
          </cell>
          <cell r="T64">
            <v>4429.03</v>
          </cell>
          <cell r="U64">
            <v>2595</v>
          </cell>
          <cell r="W64">
            <v>4686</v>
          </cell>
          <cell r="X64">
            <v>256.97000000000025</v>
          </cell>
          <cell r="Y64">
            <v>4462.4066666666668</v>
          </cell>
          <cell r="Z64">
            <v>2547</v>
          </cell>
          <cell r="AA64">
            <v>1915.4066666666668</v>
          </cell>
          <cell r="AC64">
            <v>-4462.4066666666668</v>
          </cell>
          <cell r="AD64">
            <v>3107.666666666667</v>
          </cell>
          <cell r="AE64">
            <v>2905.3333333333339</v>
          </cell>
          <cell r="AF64">
            <v>202.33333333333303</v>
          </cell>
          <cell r="AG64">
            <v>1641</v>
          </cell>
          <cell r="AH64">
            <v>1139</v>
          </cell>
          <cell r="AI64">
            <v>155</v>
          </cell>
          <cell r="AJ64">
            <v>-1466.666666666667</v>
          </cell>
          <cell r="AP64">
            <v>9129.8760000000002</v>
          </cell>
          <cell r="AS64">
            <v>5825</v>
          </cell>
          <cell r="AT64">
            <v>-3304.8760000000002</v>
          </cell>
        </row>
        <row r="65">
          <cell r="C65">
            <v>897</v>
          </cell>
          <cell r="D65">
            <v>63</v>
          </cell>
          <cell r="E65">
            <v>834</v>
          </cell>
          <cell r="N65">
            <v>5759</v>
          </cell>
          <cell r="O65">
            <v>5424</v>
          </cell>
          <cell r="P65">
            <v>-335</v>
          </cell>
          <cell r="Q65">
            <v>12472.295454545454</v>
          </cell>
          <cell r="R65">
            <v>12295</v>
          </cell>
          <cell r="S65">
            <v>-177.29545454545405</v>
          </cell>
          <cell r="T65">
            <v>9781.4590909090912</v>
          </cell>
          <cell r="U65">
            <v>5559</v>
          </cell>
          <cell r="V65">
            <v>4222.4590909090912</v>
          </cell>
          <cell r="W65">
            <v>9596</v>
          </cell>
          <cell r="X65">
            <v>-185.45909090909117</v>
          </cell>
          <cell r="Y65">
            <v>7866.4999999999991</v>
          </cell>
          <cell r="Z65">
            <v>4367</v>
          </cell>
          <cell r="AA65">
            <v>3499.4999999999991</v>
          </cell>
          <cell r="AB65">
            <v>1201</v>
          </cell>
          <cell r="AC65">
            <v>-6665.4999999999991</v>
          </cell>
          <cell r="AD65">
            <v>7436.1136363636369</v>
          </cell>
          <cell r="AE65">
            <v>7363.1136363636369</v>
          </cell>
          <cell r="AF65">
            <v>73</v>
          </cell>
          <cell r="AG65">
            <v>1946</v>
          </cell>
          <cell r="AH65">
            <v>938</v>
          </cell>
          <cell r="AI65">
            <v>0</v>
          </cell>
          <cell r="AJ65">
            <v>-5490.1136363636369</v>
          </cell>
          <cell r="AP65">
            <v>44145.368181818187</v>
          </cell>
          <cell r="AQ65">
            <v>15718</v>
          </cell>
          <cell r="AR65">
            <v>28427.368181818187</v>
          </cell>
          <cell r="AS65">
            <v>29454</v>
          </cell>
          <cell r="AT65">
            <v>-14691.368181818187</v>
          </cell>
          <cell r="AU65">
            <v>9926</v>
          </cell>
          <cell r="AV65">
            <v>11963</v>
          </cell>
          <cell r="AW65">
            <v>5792</v>
          </cell>
          <cell r="AX65">
            <v>16464.368181818187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585.33333333333326</v>
          </cell>
          <cell r="O66">
            <v>610</v>
          </cell>
          <cell r="P66">
            <v>24.666666666666742</v>
          </cell>
          <cell r="Q66">
            <v>3587.636363636364</v>
          </cell>
          <cell r="R66">
            <v>3503</v>
          </cell>
          <cell r="S66">
            <v>-84.636363636363967</v>
          </cell>
          <cell r="T66">
            <v>1975.818181818182</v>
          </cell>
          <cell r="U66">
            <v>1044</v>
          </cell>
          <cell r="V66">
            <v>931.81818181818198</v>
          </cell>
          <cell r="W66">
            <v>1870</v>
          </cell>
          <cell r="X66">
            <v>-105.81818181818198</v>
          </cell>
          <cell r="Y66">
            <v>1287.3636363636363</v>
          </cell>
          <cell r="Z66">
            <v>634</v>
          </cell>
          <cell r="AA66">
            <v>653.36363636363626</v>
          </cell>
          <cell r="AB66">
            <v>435</v>
          </cell>
          <cell r="AC66">
            <v>-852.36363636363626</v>
          </cell>
          <cell r="AD66">
            <v>1471.2727272727273</v>
          </cell>
          <cell r="AE66">
            <v>1471.090909090909</v>
          </cell>
          <cell r="AF66">
            <v>0.18181818181824383</v>
          </cell>
          <cell r="AG66">
            <v>318</v>
          </cell>
          <cell r="AH66">
            <v>237</v>
          </cell>
          <cell r="AI66">
            <v>0</v>
          </cell>
          <cell r="AJ66">
            <v>-1153.2727272727273</v>
          </cell>
          <cell r="AP66">
            <v>8907.242424242424</v>
          </cell>
          <cell r="AQ66">
            <v>2263.333333333333</v>
          </cell>
          <cell r="AR66">
            <v>6643.909090909091</v>
          </cell>
          <cell r="AS66">
            <v>6655</v>
          </cell>
          <cell r="AT66">
            <v>-2252.242424242424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34</v>
          </cell>
          <cell r="O67">
            <v>33</v>
          </cell>
          <cell r="P67">
            <v>-1</v>
          </cell>
          <cell r="Q67">
            <v>197</v>
          </cell>
          <cell r="R67">
            <v>192</v>
          </cell>
          <cell r="S67">
            <v>-5</v>
          </cell>
          <cell r="T67">
            <v>108</v>
          </cell>
          <cell r="U67">
            <v>57</v>
          </cell>
          <cell r="V67">
            <v>51</v>
          </cell>
          <cell r="W67">
            <v>99</v>
          </cell>
          <cell r="X67">
            <v>-9</v>
          </cell>
          <cell r="Y67">
            <v>70</v>
          </cell>
          <cell r="Z67">
            <v>35</v>
          </cell>
          <cell r="AA67">
            <v>35</v>
          </cell>
          <cell r="AB67">
            <v>24</v>
          </cell>
          <cell r="AC67">
            <v>-46</v>
          </cell>
          <cell r="AD67">
            <v>81</v>
          </cell>
          <cell r="AE67">
            <v>81</v>
          </cell>
          <cell r="AF67">
            <v>0</v>
          </cell>
          <cell r="AG67">
            <v>17</v>
          </cell>
          <cell r="AH67">
            <v>12</v>
          </cell>
          <cell r="AI67">
            <v>0</v>
          </cell>
          <cell r="AJ67">
            <v>-64</v>
          </cell>
          <cell r="AP67">
            <v>490</v>
          </cell>
          <cell r="AQ67">
            <v>126</v>
          </cell>
          <cell r="AR67">
            <v>364</v>
          </cell>
          <cell r="AS67">
            <v>360</v>
          </cell>
          <cell r="AT67">
            <v>-130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189</v>
          </cell>
          <cell r="O68">
            <v>195</v>
          </cell>
          <cell r="P68">
            <v>6</v>
          </cell>
          <cell r="Q68">
            <v>1146</v>
          </cell>
          <cell r="R68">
            <v>1104</v>
          </cell>
          <cell r="S68">
            <v>-42</v>
          </cell>
          <cell r="T68">
            <v>633</v>
          </cell>
          <cell r="U68">
            <v>334</v>
          </cell>
          <cell r="V68">
            <v>299</v>
          </cell>
          <cell r="W68">
            <v>565</v>
          </cell>
          <cell r="X68">
            <v>-68</v>
          </cell>
          <cell r="Y68">
            <v>414</v>
          </cell>
          <cell r="Z68">
            <v>205</v>
          </cell>
          <cell r="AA68">
            <v>209</v>
          </cell>
          <cell r="AB68">
            <v>137</v>
          </cell>
          <cell r="AC68">
            <v>-277</v>
          </cell>
          <cell r="AD68">
            <v>471</v>
          </cell>
          <cell r="AE68">
            <v>471</v>
          </cell>
          <cell r="AF68">
            <v>0</v>
          </cell>
          <cell r="AG68">
            <v>102</v>
          </cell>
          <cell r="AH68">
            <v>16</v>
          </cell>
          <cell r="AI68">
            <v>0</v>
          </cell>
          <cell r="AJ68">
            <v>-369</v>
          </cell>
          <cell r="AP68">
            <v>2853</v>
          </cell>
          <cell r="AQ68">
            <v>728</v>
          </cell>
          <cell r="AR68">
            <v>2125</v>
          </cell>
          <cell r="AS68">
            <v>620</v>
          </cell>
          <cell r="AT68">
            <v>-2233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449</v>
          </cell>
          <cell r="O69">
            <v>779</v>
          </cell>
          <cell r="P69">
            <v>330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I69">
            <v>0</v>
          </cell>
          <cell r="AJ69">
            <v>0</v>
          </cell>
          <cell r="AP69">
            <v>449</v>
          </cell>
          <cell r="AQ69">
            <v>449</v>
          </cell>
          <cell r="AR69">
            <v>0</v>
          </cell>
          <cell r="AS69">
            <v>779</v>
          </cell>
          <cell r="AT69">
            <v>330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N70">
            <v>1182.5</v>
          </cell>
          <cell r="P70">
            <v>-1182.5</v>
          </cell>
          <cell r="Q70">
            <v>500.6</v>
          </cell>
          <cell r="S70">
            <v>-500.6</v>
          </cell>
          <cell r="T70">
            <v>527</v>
          </cell>
          <cell r="U70">
            <v>0</v>
          </cell>
          <cell r="V70">
            <v>527</v>
          </cell>
          <cell r="X70">
            <v>-527</v>
          </cell>
          <cell r="Y70">
            <v>0</v>
          </cell>
          <cell r="Z70">
            <v>170</v>
          </cell>
          <cell r="AA70">
            <v>-170</v>
          </cell>
          <cell r="AC70">
            <v>0</v>
          </cell>
          <cell r="AD70">
            <v>1020.7636363636364</v>
          </cell>
          <cell r="AE70">
            <v>1020.7636363636364</v>
          </cell>
          <cell r="AF70">
            <v>0</v>
          </cell>
          <cell r="AI70">
            <v>0</v>
          </cell>
          <cell r="AJ70">
            <v>-1020.7636363636364</v>
          </cell>
          <cell r="AP70" t="e">
            <v>#REF!</v>
          </cell>
          <cell r="AQ70" t="e">
            <v>#REF!</v>
          </cell>
          <cell r="AS70">
            <v>0</v>
          </cell>
          <cell r="AT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N71">
            <v>0</v>
          </cell>
          <cell r="P71">
            <v>0</v>
          </cell>
          <cell r="Q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>
            <v>0</v>
          </cell>
          <cell r="AJ71">
            <v>0</v>
          </cell>
          <cell r="AP71" t="e">
            <v>#REF!</v>
          </cell>
          <cell r="AQ71" t="e">
            <v>#REF!</v>
          </cell>
          <cell r="AS71">
            <v>0</v>
          </cell>
          <cell r="AT71" t="e">
            <v>#REF!</v>
          </cell>
        </row>
        <row r="72">
          <cell r="C72">
            <v>11223</v>
          </cell>
          <cell r="D72">
            <v>1252</v>
          </cell>
          <cell r="E72">
            <v>9971</v>
          </cell>
          <cell r="N72">
            <v>798.2700000000001</v>
          </cell>
          <cell r="O72">
            <v>784</v>
          </cell>
          <cell r="P72">
            <v>-14.270000000000095</v>
          </cell>
          <cell r="Q72">
            <v>2316.2183333333332</v>
          </cell>
          <cell r="R72">
            <v>2083</v>
          </cell>
          <cell r="S72">
            <v>-233.21833333333325</v>
          </cell>
          <cell r="T72">
            <v>813.25800000000004</v>
          </cell>
          <cell r="U72">
            <v>404</v>
          </cell>
          <cell r="V72">
            <v>409.25800000000004</v>
          </cell>
          <cell r="W72">
            <v>11920</v>
          </cell>
          <cell r="X72">
            <v>11106.742</v>
          </cell>
          <cell r="Y72">
            <v>780.71199999999999</v>
          </cell>
          <cell r="Z72">
            <v>350</v>
          </cell>
          <cell r="AA72">
            <v>430.71199999999999</v>
          </cell>
          <cell r="AB72">
            <v>94</v>
          </cell>
          <cell r="AC72">
            <v>-686.71199999999999</v>
          </cell>
          <cell r="AD72">
            <v>1657.9006666666667</v>
          </cell>
          <cell r="AE72">
            <v>1373.93</v>
          </cell>
          <cell r="AF72">
            <v>283.9706666666666</v>
          </cell>
          <cell r="AG72">
            <v>379</v>
          </cell>
          <cell r="AH72">
            <v>173</v>
          </cell>
          <cell r="AI72">
            <v>35</v>
          </cell>
          <cell r="AJ72">
            <v>-1278.9006666666667</v>
          </cell>
          <cell r="AN72">
            <v>0</v>
          </cell>
          <cell r="AP72">
            <v>18535.519</v>
          </cell>
          <cell r="AQ72" t="e">
            <v>#REF!</v>
          </cell>
          <cell r="AR72" t="e">
            <v>#REF!</v>
          </cell>
          <cell r="AS72">
            <v>2959</v>
          </cell>
          <cell r="AT72">
            <v>-15576.519</v>
          </cell>
          <cell r="AU72">
            <v>754</v>
          </cell>
          <cell r="AV72">
            <v>1593</v>
          </cell>
          <cell r="AW72">
            <v>2612.87</v>
          </cell>
          <cell r="AX72" t="e">
            <v>#REF!</v>
          </cell>
        </row>
        <row r="73">
          <cell r="C73">
            <v>906</v>
          </cell>
          <cell r="D73">
            <v>70</v>
          </cell>
          <cell r="E73">
            <v>836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18</v>
          </cell>
          <cell r="Z73">
            <v>0</v>
          </cell>
          <cell r="AA73">
            <v>18</v>
          </cell>
          <cell r="AC73">
            <v>-18</v>
          </cell>
          <cell r="AD73">
            <v>0</v>
          </cell>
          <cell r="AE73">
            <v>0</v>
          </cell>
          <cell r="AF73">
            <v>0</v>
          </cell>
          <cell r="AI73">
            <v>0</v>
          </cell>
          <cell r="AJ73">
            <v>0</v>
          </cell>
          <cell r="AP73">
            <v>924</v>
          </cell>
          <cell r="AQ73">
            <v>70</v>
          </cell>
          <cell r="AR73">
            <v>854</v>
          </cell>
          <cell r="AS73">
            <v>0</v>
          </cell>
          <cell r="AT73">
            <v>-924</v>
          </cell>
          <cell r="AU73">
            <v>0</v>
          </cell>
          <cell r="AV73">
            <v>18</v>
          </cell>
          <cell r="AW73">
            <v>70</v>
          </cell>
          <cell r="AX73">
            <v>836</v>
          </cell>
        </row>
        <row r="74">
          <cell r="C74">
            <v>10317</v>
          </cell>
          <cell r="D74">
            <v>1182</v>
          </cell>
          <cell r="E74">
            <v>9135</v>
          </cell>
          <cell r="N74">
            <v>798.2700000000001</v>
          </cell>
          <cell r="O74">
            <v>695</v>
          </cell>
          <cell r="P74">
            <v>-103.2700000000001</v>
          </cell>
          <cell r="Q74">
            <v>2215.2183333333332</v>
          </cell>
          <cell r="R74">
            <v>2083</v>
          </cell>
          <cell r="S74">
            <v>-132.21833333333325</v>
          </cell>
          <cell r="T74">
            <v>813.25800000000004</v>
          </cell>
          <cell r="U74">
            <v>404</v>
          </cell>
          <cell r="V74">
            <v>409.25800000000004</v>
          </cell>
          <cell r="X74">
            <v>-813.25800000000004</v>
          </cell>
          <cell r="Y74">
            <v>762.71199999999999</v>
          </cell>
          <cell r="Z74">
            <v>350</v>
          </cell>
          <cell r="AA74">
            <v>412.71199999999999</v>
          </cell>
          <cell r="AC74">
            <v>-762.71199999999999</v>
          </cell>
          <cell r="AD74">
            <v>1657.9006666666667</v>
          </cell>
          <cell r="AE74">
            <v>1373.33</v>
          </cell>
          <cell r="AF74">
            <v>284.57066666666674</v>
          </cell>
          <cell r="AG74">
            <v>379</v>
          </cell>
          <cell r="AH74">
            <v>173</v>
          </cell>
          <cell r="AI74">
            <v>35</v>
          </cell>
          <cell r="AJ74">
            <v>-1278.9006666666667</v>
          </cell>
          <cell r="AN74">
            <v>0</v>
          </cell>
          <cell r="AP74">
            <v>17509.918999999998</v>
          </cell>
          <cell r="AQ74">
            <v>3296.87</v>
          </cell>
          <cell r="AR74">
            <v>14213.048999999999</v>
          </cell>
          <cell r="AS74">
            <v>2959</v>
          </cell>
          <cell r="AT74">
            <v>-14550.918999999998</v>
          </cell>
          <cell r="AU74">
            <v>754</v>
          </cell>
          <cell r="AV74">
            <v>1575</v>
          </cell>
          <cell r="AW74">
            <v>2542.87</v>
          </cell>
          <cell r="AX74">
            <v>12638.048999999999</v>
          </cell>
        </row>
        <row r="75">
          <cell r="C75">
            <v>1559</v>
          </cell>
          <cell r="D75">
            <v>299</v>
          </cell>
          <cell r="E75">
            <v>1260</v>
          </cell>
          <cell r="N75">
            <v>542.27</v>
          </cell>
          <cell r="P75">
            <v>-542.27</v>
          </cell>
          <cell r="Q75">
            <v>1366.7766666666664</v>
          </cell>
          <cell r="R75">
            <v>1384</v>
          </cell>
          <cell r="S75">
            <v>17.223333333333585</v>
          </cell>
          <cell r="T75">
            <v>486.40800000000002</v>
          </cell>
          <cell r="U75">
            <v>248</v>
          </cell>
          <cell r="V75">
            <v>238.40800000000002</v>
          </cell>
          <cell r="X75">
            <v>-486.40800000000002</v>
          </cell>
          <cell r="Y75">
            <v>277.56200000000001</v>
          </cell>
          <cell r="Z75">
            <v>204</v>
          </cell>
          <cell r="AA75">
            <v>73.562000000000012</v>
          </cell>
          <cell r="AC75">
            <v>-277.56200000000001</v>
          </cell>
          <cell r="AD75">
            <v>1071.5006666666668</v>
          </cell>
          <cell r="AE75">
            <v>912.48</v>
          </cell>
          <cell r="AF75">
            <v>159.02066666666678</v>
          </cell>
          <cell r="AJ75">
            <v>-1071.5006666666668</v>
          </cell>
          <cell r="AP75">
            <v>5544.496666666666</v>
          </cell>
          <cell r="AQ75">
            <v>1517.87</v>
          </cell>
          <cell r="AR75">
            <v>4026.6266666666661</v>
          </cell>
          <cell r="AS75">
            <v>1384</v>
          </cell>
          <cell r="AT75">
            <v>-4160.496666666666</v>
          </cell>
          <cell r="AX75">
            <v>4026.6266666666661</v>
          </cell>
        </row>
        <row r="76">
          <cell r="C76">
            <v>0</v>
          </cell>
          <cell r="D76">
            <v>0</v>
          </cell>
          <cell r="E76">
            <v>0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658.33066666666662</v>
          </cell>
          <cell r="AQ76">
            <v>324</v>
          </cell>
          <cell r="AR76">
            <v>334.33066666666662</v>
          </cell>
          <cell r="AS76">
            <v>0</v>
          </cell>
          <cell r="AT76">
            <v>-658.33066666666662</v>
          </cell>
          <cell r="AX76">
            <v>334.33066666666662</v>
          </cell>
        </row>
        <row r="77">
          <cell r="C77">
            <v>816</v>
          </cell>
          <cell r="D77">
            <v>323</v>
          </cell>
          <cell r="E77">
            <v>493</v>
          </cell>
          <cell r="N77">
            <v>92.75</v>
          </cell>
          <cell r="O77">
            <v>2</v>
          </cell>
          <cell r="Q77">
            <v>555.4666666666667</v>
          </cell>
          <cell r="R77">
            <v>168</v>
          </cell>
          <cell r="T77">
            <v>133.6</v>
          </cell>
          <cell r="U77">
            <v>17</v>
          </cell>
          <cell r="V77">
            <v>116.6</v>
          </cell>
          <cell r="W77">
            <v>76</v>
          </cell>
          <cell r="Y77">
            <v>153.35000000000002</v>
          </cell>
          <cell r="Z77">
            <v>46</v>
          </cell>
          <cell r="AA77">
            <v>107.35000000000002</v>
          </cell>
          <cell r="AD77">
            <v>280.35000000000002</v>
          </cell>
          <cell r="AE77">
            <v>232.85</v>
          </cell>
          <cell r="AF77">
            <v>47.500000000000028</v>
          </cell>
        </row>
        <row r="78">
          <cell r="C78">
            <v>4799</v>
          </cell>
          <cell r="D78">
            <v>363</v>
          </cell>
          <cell r="E78">
            <v>4436</v>
          </cell>
          <cell r="N78">
            <v>162.25</v>
          </cell>
          <cell r="O78">
            <v>87</v>
          </cell>
          <cell r="Q78">
            <v>393.97500000000002</v>
          </cell>
          <cell r="R78">
            <v>516</v>
          </cell>
          <cell r="T78">
            <v>192.25</v>
          </cell>
          <cell r="U78">
            <v>48</v>
          </cell>
          <cell r="V78">
            <v>144.25</v>
          </cell>
          <cell r="W78">
            <v>192</v>
          </cell>
          <cell r="Y78">
            <v>331.8</v>
          </cell>
          <cell r="Z78">
            <v>69</v>
          </cell>
          <cell r="AA78">
            <v>262.8</v>
          </cell>
          <cell r="AD78">
            <v>306.05</v>
          </cell>
          <cell r="AE78">
            <v>228</v>
          </cell>
          <cell r="AF78">
            <v>78.050000000000011</v>
          </cell>
        </row>
        <row r="79">
          <cell r="C79">
            <v>0</v>
          </cell>
          <cell r="D79">
            <v>85</v>
          </cell>
          <cell r="E79">
            <v>-85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66.300000000000011</v>
          </cell>
          <cell r="AQ79">
            <v>103.1</v>
          </cell>
          <cell r="AS79">
            <v>0</v>
          </cell>
          <cell r="AT79">
            <v>-66.300000000000011</v>
          </cell>
        </row>
        <row r="80">
          <cell r="C80">
            <v>16304.594000000001</v>
          </cell>
          <cell r="D80">
            <v>2178</v>
          </cell>
          <cell r="E80">
            <v>14126.594000000001</v>
          </cell>
          <cell r="N80">
            <v>21871.823393939394</v>
          </cell>
          <cell r="O80">
            <v>20615</v>
          </cell>
          <cell r="P80">
            <v>-1256.823393939394</v>
          </cell>
          <cell r="Q80">
            <v>133666.07966666666</v>
          </cell>
          <cell r="R80">
            <v>139429</v>
          </cell>
          <cell r="S80">
            <v>5762.9203333333426</v>
          </cell>
          <cell r="T80">
            <v>215006.29151515153</v>
          </cell>
          <cell r="U80">
            <v>123843.34756097561</v>
          </cell>
          <cell r="V80">
            <v>91162.943954175906</v>
          </cell>
          <cell r="W80">
            <v>192815</v>
          </cell>
          <cell r="X80">
            <v>-22191.291515151534</v>
          </cell>
          <cell r="Y80">
            <v>177458.53030303027</v>
          </cell>
          <cell r="Z80">
            <v>96838.750161952048</v>
          </cell>
          <cell r="AA80">
            <v>80619.780141078256</v>
          </cell>
          <cell r="AB80">
            <v>81399</v>
          </cell>
          <cell r="AC80">
            <v>-96059.530303030275</v>
          </cell>
          <cell r="AD80">
            <v>38491.386606060609</v>
          </cell>
          <cell r="AE80">
            <v>31786.744424242428</v>
          </cell>
          <cell r="AF80">
            <v>6704.6421818181807</v>
          </cell>
          <cell r="AG80">
            <v>9642</v>
          </cell>
          <cell r="AH80">
            <v>6481</v>
          </cell>
          <cell r="AI80">
            <v>2032</v>
          </cell>
          <cell r="AJ80">
            <v>-28849.386606060609</v>
          </cell>
          <cell r="AL80">
            <v>0</v>
          </cell>
          <cell r="AN80">
            <v>0</v>
          </cell>
          <cell r="AP80">
            <v>598583.31396969699</v>
          </cell>
          <cell r="AQ80" t="e">
            <v>#REF!</v>
          </cell>
          <cell r="AR80" t="e">
            <v>#REF!</v>
          </cell>
          <cell r="AS80">
            <v>428644</v>
          </cell>
          <cell r="AT80">
            <v>-169939.31396969699</v>
          </cell>
          <cell r="AU80">
            <v>219889.09772292766</v>
          </cell>
          <cell r="AV80">
            <v>264294</v>
          </cell>
          <cell r="AW80">
            <v>23655.241575757576</v>
          </cell>
          <cell r="AX80" t="e">
            <v>#REF!</v>
          </cell>
        </row>
        <row r="81">
          <cell r="C81">
            <v>15398.594000000001</v>
          </cell>
          <cell r="D81">
            <v>2108</v>
          </cell>
          <cell r="E81">
            <v>13290.594000000001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180298.31396969699</v>
          </cell>
          <cell r="AQ81" t="e">
            <v>#REF!</v>
          </cell>
          <cell r="AR81" t="e">
            <v>#REF!</v>
          </cell>
          <cell r="AS81">
            <v>0</v>
          </cell>
          <cell r="AT81">
            <v>-180298.31396969699</v>
          </cell>
          <cell r="AU81">
            <v>24325</v>
          </cell>
          <cell r="AV81">
            <v>41574</v>
          </cell>
          <cell r="AW81">
            <v>23654.241575757576</v>
          </cell>
          <cell r="AX81" t="e">
            <v>#REF!</v>
          </cell>
        </row>
        <row r="82">
          <cell r="N82">
            <v>5453.272727272727</v>
          </cell>
          <cell r="O82">
            <v>5228</v>
          </cell>
          <cell r="P82">
            <v>-225.27272727272702</v>
          </cell>
          <cell r="Q82">
            <v>12265.86090909091</v>
          </cell>
          <cell r="R82">
            <v>11767</v>
          </cell>
          <cell r="S82">
            <v>-498.86090909091035</v>
          </cell>
          <cell r="T82">
            <v>4592.227272727273</v>
          </cell>
          <cell r="U82">
            <v>2344</v>
          </cell>
          <cell r="V82">
            <v>2248.227272727273</v>
          </cell>
          <cell r="W82">
            <v>4343</v>
          </cell>
          <cell r="X82">
            <v>-249.22727272727298</v>
          </cell>
          <cell r="Y82">
            <v>3702.647272727273</v>
          </cell>
          <cell r="Z82">
            <v>1812</v>
          </cell>
          <cell r="AA82">
            <v>1890.6472727272728</v>
          </cell>
          <cell r="AB82">
            <v>1097</v>
          </cell>
          <cell r="AC82">
            <v>-2605.647272727273</v>
          </cell>
          <cell r="AD82">
            <v>10927.106363636363</v>
          </cell>
          <cell r="AE82">
            <v>9821.136363636364</v>
          </cell>
          <cell r="AF82">
            <v>1105.9699999999996</v>
          </cell>
          <cell r="AG82">
            <v>2881</v>
          </cell>
          <cell r="AH82">
            <v>1984</v>
          </cell>
          <cell r="AI82">
            <v>306</v>
          </cell>
          <cell r="AJ82">
            <v>-8046.1063636363633</v>
          </cell>
          <cell r="AN82">
            <v>0</v>
          </cell>
          <cell r="AP82">
            <v>37891.738545454551</v>
          </cell>
          <cell r="AS82">
            <v>24419</v>
          </cell>
          <cell r="AT82">
            <v>-13472.738545454551</v>
          </cell>
        </row>
        <row r="83">
          <cell r="C83">
            <v>15794</v>
          </cell>
          <cell r="D83">
            <v>11292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15794</v>
          </cell>
          <cell r="AQ83">
            <v>11292</v>
          </cell>
          <cell r="AR83">
            <v>0</v>
          </cell>
          <cell r="AS83">
            <v>0</v>
          </cell>
          <cell r="AT83">
            <v>-15794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32098.594000000001</v>
          </cell>
          <cell r="D84">
            <v>13470</v>
          </cell>
          <cell r="E84">
            <v>14126.594000000001</v>
          </cell>
          <cell r="N84">
            <v>21871.823393939394</v>
          </cell>
          <cell r="O84">
            <v>20615</v>
          </cell>
          <cell r="P84">
            <v>-1256.823393939394</v>
          </cell>
          <cell r="Q84">
            <v>133666.07966666666</v>
          </cell>
          <cell r="R84">
            <v>139429</v>
          </cell>
          <cell r="S84">
            <v>5762.9203333333426</v>
          </cell>
          <cell r="T84">
            <v>215006.29151515153</v>
          </cell>
          <cell r="U84">
            <v>123843.34756097561</v>
          </cell>
          <cell r="V84">
            <v>91162.943954175906</v>
          </cell>
          <cell r="W84">
            <v>192815</v>
          </cell>
          <cell r="X84">
            <v>-22191.291515151534</v>
          </cell>
          <cell r="Y84">
            <v>177458.53030303027</v>
          </cell>
          <cell r="Z84">
            <v>96838.750161952048</v>
          </cell>
          <cell r="AA84">
            <v>80619.780141078256</v>
          </cell>
          <cell r="AB84">
            <v>81399</v>
          </cell>
          <cell r="AC84">
            <v>-96059.530303030275</v>
          </cell>
          <cell r="AD84">
            <v>38491.386606060609</v>
          </cell>
          <cell r="AE84">
            <v>31786.744424242428</v>
          </cell>
          <cell r="AF84">
            <v>6704.6421818181807</v>
          </cell>
          <cell r="AG84">
            <v>9642</v>
          </cell>
          <cell r="AH84">
            <v>6481</v>
          </cell>
          <cell r="AI84">
            <v>2032</v>
          </cell>
          <cell r="AJ84">
            <v>-28849.386606060609</v>
          </cell>
          <cell r="AL84">
            <v>0</v>
          </cell>
          <cell r="AN84">
            <v>0</v>
          </cell>
          <cell r="AP84">
            <v>614377.31396969699</v>
          </cell>
          <cell r="AQ84" t="e">
            <v>#REF!</v>
          </cell>
          <cell r="AR84" t="e">
            <v>#REF!</v>
          </cell>
          <cell r="AS84">
            <v>428644</v>
          </cell>
          <cell r="AT84">
            <v>-185733.31396969699</v>
          </cell>
          <cell r="AU84">
            <v>219889.09772292766</v>
          </cell>
          <cell r="AV84">
            <v>264294</v>
          </cell>
          <cell r="AW84">
            <v>23655.241575757576</v>
          </cell>
          <cell r="AX84" t="e">
            <v>#REF!</v>
          </cell>
        </row>
        <row r="85">
          <cell r="C85">
            <v>0</v>
          </cell>
          <cell r="D85">
            <v>0</v>
          </cell>
          <cell r="E85">
            <v>0</v>
          </cell>
          <cell r="N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  <cell r="Y85">
            <v>0</v>
          </cell>
          <cell r="AC85">
            <v>0</v>
          </cell>
          <cell r="AI85">
            <v>0</v>
          </cell>
          <cell r="AJ85">
            <v>0</v>
          </cell>
          <cell r="AP85">
            <v>-1</v>
          </cell>
          <cell r="AQ85">
            <v>0</v>
          </cell>
          <cell r="AR85">
            <v>-1</v>
          </cell>
          <cell r="AS85">
            <v>0</v>
          </cell>
          <cell r="AT85">
            <v>1</v>
          </cell>
          <cell r="AU85">
            <v>0</v>
          </cell>
          <cell r="AV85">
            <v>0</v>
          </cell>
          <cell r="AW85">
            <v>0</v>
          </cell>
          <cell r="AX85">
            <v>-1</v>
          </cell>
        </row>
        <row r="86">
          <cell r="C86">
            <v>1437</v>
          </cell>
          <cell r="D86">
            <v>1959</v>
          </cell>
          <cell r="E86">
            <v>-522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I86">
            <v>0</v>
          </cell>
          <cell r="AJ86">
            <v>0</v>
          </cell>
          <cell r="AP86">
            <v>1437</v>
          </cell>
          <cell r="AQ86">
            <v>1959</v>
          </cell>
          <cell r="AR86">
            <v>-522</v>
          </cell>
          <cell r="AS86">
            <v>0</v>
          </cell>
          <cell r="AT86">
            <v>-1437</v>
          </cell>
          <cell r="AU86">
            <v>0</v>
          </cell>
          <cell r="AV86">
            <v>0</v>
          </cell>
          <cell r="AW86">
            <v>1959</v>
          </cell>
          <cell r="AX86">
            <v>-522</v>
          </cell>
        </row>
        <row r="87">
          <cell r="C87">
            <v>112</v>
          </cell>
          <cell r="D87">
            <v>481</v>
          </cell>
          <cell r="E87">
            <v>-369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I87">
            <v>0</v>
          </cell>
          <cell r="AJ87">
            <v>0</v>
          </cell>
          <cell r="AP87">
            <v>111</v>
          </cell>
          <cell r="AQ87">
            <v>481</v>
          </cell>
          <cell r="AR87">
            <v>-370</v>
          </cell>
          <cell r="AS87">
            <v>-1</v>
          </cell>
          <cell r="AT87">
            <v>-112</v>
          </cell>
          <cell r="AU87">
            <v>0</v>
          </cell>
          <cell r="AV87">
            <v>0</v>
          </cell>
          <cell r="AW87">
            <v>481</v>
          </cell>
          <cell r="AX87">
            <v>-370</v>
          </cell>
        </row>
        <row r="88">
          <cell r="C88">
            <v>37</v>
          </cell>
          <cell r="D88">
            <v>12</v>
          </cell>
          <cell r="E88">
            <v>25</v>
          </cell>
          <cell r="N88">
            <v>182.13333333333333</v>
          </cell>
          <cell r="O88">
            <v>4</v>
          </cell>
          <cell r="P88">
            <v>-178.13333333333333</v>
          </cell>
          <cell r="Q88">
            <v>189.6</v>
          </cell>
          <cell r="S88">
            <v>-189.6</v>
          </cell>
          <cell r="T88">
            <v>169.93333333333331</v>
          </cell>
          <cell r="U88">
            <v>176</v>
          </cell>
          <cell r="V88">
            <v>-6.0666666666666913</v>
          </cell>
          <cell r="W88">
            <v>169</v>
          </cell>
          <cell r="X88">
            <v>-0.9333333333333087</v>
          </cell>
          <cell r="Y88">
            <v>389.93333333333328</v>
          </cell>
          <cell r="Z88">
            <v>0</v>
          </cell>
          <cell r="AB88">
            <v>0</v>
          </cell>
          <cell r="AC88">
            <v>-389.93333333333328</v>
          </cell>
          <cell r="AD88">
            <v>152</v>
          </cell>
          <cell r="AE88">
            <v>135</v>
          </cell>
          <cell r="AF88">
            <v>17</v>
          </cell>
          <cell r="AG88">
            <v>44</v>
          </cell>
          <cell r="AH88">
            <v>15</v>
          </cell>
          <cell r="AI88">
            <v>29</v>
          </cell>
          <cell r="AJ88">
            <v>-108</v>
          </cell>
          <cell r="AP88">
            <v>1008.5999999999999</v>
          </cell>
          <cell r="AQ88">
            <v>301.13333333333333</v>
          </cell>
          <cell r="AR88">
            <v>707.46666666666658</v>
          </cell>
          <cell r="AS88">
            <v>187</v>
          </cell>
          <cell r="AT88">
            <v>-821.59999999999991</v>
          </cell>
          <cell r="AU88">
            <v>176</v>
          </cell>
          <cell r="AV88">
            <v>46</v>
          </cell>
          <cell r="AW88">
            <v>125.13333333333333</v>
          </cell>
          <cell r="AX88">
            <v>661.46666666666658</v>
          </cell>
        </row>
        <row r="89">
          <cell r="C89">
            <v>33684.593999999997</v>
          </cell>
          <cell r="D89">
            <v>15922</v>
          </cell>
          <cell r="E89">
            <v>13260.594000000001</v>
          </cell>
          <cell r="N89">
            <v>22053.956727272729</v>
          </cell>
          <cell r="O89">
            <v>20619</v>
          </cell>
          <cell r="P89">
            <v>-1434.956727272729</v>
          </cell>
          <cell r="Q89">
            <v>133855.67966666666</v>
          </cell>
          <cell r="R89">
            <v>139429</v>
          </cell>
          <cell r="S89">
            <v>5573.3203333333367</v>
          </cell>
          <cell r="T89">
            <v>215176.22484848485</v>
          </cell>
          <cell r="U89">
            <v>124019.34756097561</v>
          </cell>
          <cell r="V89">
            <v>91156.87728750924</v>
          </cell>
          <cell r="W89">
            <v>192984</v>
          </cell>
          <cell r="X89">
            <v>-22192.224848484853</v>
          </cell>
          <cell r="Y89">
            <v>177848.46363636359</v>
          </cell>
          <cell r="Z89">
            <v>96838.750161952048</v>
          </cell>
          <cell r="AA89">
            <v>80619.780141078256</v>
          </cell>
          <cell r="AB89">
            <v>81399</v>
          </cell>
          <cell r="AC89">
            <v>-96449.463636363595</v>
          </cell>
          <cell r="AD89">
            <v>38643.386606060609</v>
          </cell>
          <cell r="AE89">
            <v>31921.744424242428</v>
          </cell>
          <cell r="AF89">
            <v>6720.6421818181807</v>
          </cell>
          <cell r="AG89">
            <v>9686</v>
          </cell>
          <cell r="AH89">
            <v>6496</v>
          </cell>
          <cell r="AI89">
            <v>2061</v>
          </cell>
          <cell r="AJ89">
            <v>-28957.386606060609</v>
          </cell>
          <cell r="AK89">
            <v>0</v>
          </cell>
          <cell r="AN89">
            <v>0</v>
          </cell>
          <cell r="AP89">
            <v>616934.91396969697</v>
          </cell>
          <cell r="AQ89" t="e">
            <v>#REF!</v>
          </cell>
          <cell r="AR89" t="e">
            <v>#REF!</v>
          </cell>
          <cell r="AS89">
            <v>428830</v>
          </cell>
          <cell r="AT89">
            <v>-188104.91396969697</v>
          </cell>
          <cell r="AU89">
            <v>220065.09772292766</v>
          </cell>
          <cell r="AV89">
            <v>264340</v>
          </cell>
          <cell r="AW89">
            <v>26220.374909090911</v>
          </cell>
          <cell r="AX89" t="e">
            <v>#REF!</v>
          </cell>
        </row>
        <row r="90">
          <cell r="C90">
            <v>17890.593999999997</v>
          </cell>
          <cell r="D90">
            <v>4630</v>
          </cell>
          <cell r="E90">
            <v>13260.594000000001</v>
          </cell>
          <cell r="N90">
            <v>22053.956727272729</v>
          </cell>
          <cell r="O90">
            <v>20619</v>
          </cell>
          <cell r="P90">
            <v>-1434.956727272729</v>
          </cell>
          <cell r="Q90">
            <v>59717.679666666663</v>
          </cell>
          <cell r="R90">
            <v>58294</v>
          </cell>
          <cell r="S90">
            <v>-1423.6796666666633</v>
          </cell>
          <cell r="T90">
            <v>28598.224848484853</v>
          </cell>
          <cell r="U90">
            <v>15213</v>
          </cell>
          <cell r="V90">
            <v>13385.224848484853</v>
          </cell>
          <cell r="W90">
            <v>27624</v>
          </cell>
          <cell r="X90">
            <v>-974.22484848485328</v>
          </cell>
          <cell r="Y90">
            <v>20280.463636363595</v>
          </cell>
          <cell r="Z90">
            <v>10081</v>
          </cell>
          <cell r="AA90">
            <v>9809.5303030303039</v>
          </cell>
          <cell r="AB90">
            <v>5098</v>
          </cell>
          <cell r="AC90">
            <v>-15182.463636363595</v>
          </cell>
          <cell r="AD90">
            <v>38643.386606060609</v>
          </cell>
          <cell r="AE90">
            <v>31921.744424242428</v>
          </cell>
          <cell r="AF90">
            <v>6720.6421818181807</v>
          </cell>
          <cell r="AG90">
            <v>9686</v>
          </cell>
          <cell r="AH90">
            <v>6496</v>
          </cell>
          <cell r="AI90">
            <v>2061</v>
          </cell>
          <cell r="AJ90">
            <v>-28957.386606060609</v>
          </cell>
          <cell r="AN90">
            <v>0</v>
          </cell>
          <cell r="AP90">
            <v>182855.91396969697</v>
          </cell>
          <cell r="AQ90" t="e">
            <v>#REF!</v>
          </cell>
          <cell r="AR90" t="e">
            <v>#REF!</v>
          </cell>
          <cell r="AS90">
            <v>117137</v>
          </cell>
          <cell r="AT90">
            <v>-65718.913969696965</v>
          </cell>
          <cell r="AU90">
            <v>24501</v>
          </cell>
          <cell r="AV90">
            <v>41620</v>
          </cell>
          <cell r="AW90">
            <v>26219.374909090911</v>
          </cell>
          <cell r="AX90" t="e">
            <v>#REF!</v>
          </cell>
        </row>
        <row r="91">
          <cell r="C91">
            <v>1285.5940000000001</v>
          </cell>
          <cell r="D91">
            <v>310</v>
          </cell>
          <cell r="E91">
            <v>975.59400000000005</v>
          </cell>
          <cell r="P91">
            <v>0</v>
          </cell>
          <cell r="Q91">
            <v>12265.86090909091</v>
          </cell>
          <cell r="R91">
            <v>11767</v>
          </cell>
          <cell r="S91">
            <v>-498.86090909091035</v>
          </cell>
          <cell r="T91">
            <v>4592.227272727273</v>
          </cell>
          <cell r="U91">
            <v>2344</v>
          </cell>
          <cell r="V91">
            <v>2248.227272727273</v>
          </cell>
          <cell r="W91">
            <v>4343</v>
          </cell>
          <cell r="X91">
            <v>-249.22727272727298</v>
          </cell>
          <cell r="Y91">
            <v>3702.647272727273</v>
          </cell>
          <cell r="Z91">
            <v>1812</v>
          </cell>
          <cell r="AA91">
            <v>1890.6472727272728</v>
          </cell>
          <cell r="AB91">
            <v>1097</v>
          </cell>
          <cell r="AC91">
            <v>-2605.647272727273</v>
          </cell>
          <cell r="AD91">
            <v>10927.106363636363</v>
          </cell>
          <cell r="AE91">
            <v>9821.136363636364</v>
          </cell>
          <cell r="AF91">
            <v>1105.9699999999996</v>
          </cell>
          <cell r="AG91">
            <v>2881</v>
          </cell>
          <cell r="AH91">
            <v>1984</v>
          </cell>
          <cell r="AI91">
            <v>306</v>
          </cell>
          <cell r="AJ91">
            <v>-8046.1063636363633</v>
          </cell>
          <cell r="AN91">
            <v>0</v>
          </cell>
          <cell r="AP91">
            <v>37891.738545454551</v>
          </cell>
          <cell r="AQ91">
            <v>617087.91396969697</v>
          </cell>
          <cell r="AR91">
            <v>260280.47263201856</v>
          </cell>
          <cell r="AS91">
            <v>24419</v>
          </cell>
        </row>
        <row r="92">
          <cell r="C92">
            <v>-1238</v>
          </cell>
          <cell r="N92">
            <v>7720.65</v>
          </cell>
          <cell r="O92">
            <v>7638</v>
          </cell>
          <cell r="P92">
            <v>-82.649999999999636</v>
          </cell>
          <cell r="Q92">
            <v>21196.243999999999</v>
          </cell>
          <cell r="R92">
            <v>20519</v>
          </cell>
          <cell r="S92">
            <v>-677.24399999999878</v>
          </cell>
          <cell r="T92">
            <v>958.47</v>
          </cell>
          <cell r="W92">
            <v>817</v>
          </cell>
          <cell r="X92">
            <v>-141.47000000000003</v>
          </cell>
          <cell r="Y92">
            <v>3357.9775757575753</v>
          </cell>
          <cell r="AB92">
            <v>432</v>
          </cell>
          <cell r="AC92">
            <v>-2925.9775757575753</v>
          </cell>
          <cell r="AD92">
            <v>1773.6</v>
          </cell>
          <cell r="AE92">
            <v>1774</v>
          </cell>
          <cell r="AF92">
            <v>-0.40000000000009095</v>
          </cell>
          <cell r="AI92">
            <v>0</v>
          </cell>
          <cell r="AJ92" t="e">
            <v>#REF!</v>
          </cell>
          <cell r="AN92" t="e">
            <v>#REF!</v>
          </cell>
          <cell r="AO92">
            <v>1616</v>
          </cell>
          <cell r="AP92" t="e">
            <v>#REF!</v>
          </cell>
          <cell r="AS92">
            <v>10503</v>
          </cell>
        </row>
        <row r="93">
          <cell r="C93">
            <v>70</v>
          </cell>
          <cell r="N93">
            <v>4169</v>
          </cell>
          <cell r="O93">
            <v>4632</v>
          </cell>
          <cell r="P93">
            <v>463</v>
          </cell>
          <cell r="Q93">
            <v>9157</v>
          </cell>
          <cell r="R93">
            <v>14928</v>
          </cell>
          <cell r="S93">
            <v>5771</v>
          </cell>
          <cell r="T93">
            <v>958</v>
          </cell>
          <cell r="W93">
            <v>700</v>
          </cell>
          <cell r="X93">
            <v>-258</v>
          </cell>
          <cell r="Y93">
            <v>0</v>
          </cell>
          <cell r="AB93">
            <v>432</v>
          </cell>
          <cell r="AC93">
            <v>432</v>
          </cell>
          <cell r="AD93">
            <v>1774</v>
          </cell>
          <cell r="AE93">
            <v>1774</v>
          </cell>
          <cell r="AF93">
            <v>0</v>
          </cell>
          <cell r="AI93">
            <v>0</v>
          </cell>
          <cell r="AJ93">
            <v>-1774</v>
          </cell>
          <cell r="AN93" t="e">
            <v>#REF!</v>
          </cell>
          <cell r="AP93" t="e">
            <v>#REF!</v>
          </cell>
          <cell r="AS93">
            <v>5764</v>
          </cell>
        </row>
        <row r="95">
          <cell r="C95">
            <v>-1308</v>
          </cell>
          <cell r="N95">
            <v>3551.6499999999996</v>
          </cell>
          <cell r="O95">
            <v>3006</v>
          </cell>
          <cell r="P95">
            <v>-545.64999999999964</v>
          </cell>
          <cell r="Q95">
            <v>8884</v>
          </cell>
          <cell r="R95">
            <v>0</v>
          </cell>
          <cell r="S95">
            <v>-8884</v>
          </cell>
          <cell r="T95">
            <v>0</v>
          </cell>
          <cell r="W95">
            <v>117</v>
          </cell>
          <cell r="X95">
            <v>117</v>
          </cell>
          <cell r="Y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I95">
            <v>0</v>
          </cell>
          <cell r="AJ95">
            <v>0</v>
          </cell>
          <cell r="AN95" t="e">
            <v>#REF!</v>
          </cell>
          <cell r="AP95" t="e">
            <v>#REF!</v>
          </cell>
          <cell r="AS95">
            <v>3123</v>
          </cell>
        </row>
        <row r="96">
          <cell r="P96">
            <v>0</v>
          </cell>
          <cell r="Q96">
            <v>4262</v>
          </cell>
          <cell r="R96">
            <v>5226</v>
          </cell>
          <cell r="S96">
            <v>964</v>
          </cell>
          <cell r="X96">
            <v>0</v>
          </cell>
          <cell r="AC96">
            <v>0</v>
          </cell>
          <cell r="AF96">
            <v>0</v>
          </cell>
          <cell r="AI96">
            <v>0</v>
          </cell>
          <cell r="AJ96">
            <v>0</v>
          </cell>
          <cell r="AN96" t="e">
            <v>#REF!</v>
          </cell>
          <cell r="AP96" t="e">
            <v>#REF!</v>
          </cell>
          <cell r="AS96">
            <v>0</v>
          </cell>
        </row>
        <row r="97">
          <cell r="O97">
            <v>145</v>
          </cell>
          <cell r="P97">
            <v>145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145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I99">
            <v>0</v>
          </cell>
          <cell r="AJ99">
            <v>0</v>
          </cell>
          <cell r="AN99" t="e">
            <v>#REF!</v>
          </cell>
          <cell r="AP99" t="e">
            <v>#REF!</v>
          </cell>
          <cell r="AS99">
            <v>0</v>
          </cell>
        </row>
        <row r="100">
          <cell r="C100">
            <v>-1308</v>
          </cell>
          <cell r="N100">
            <v>0.19200000000000017</v>
          </cell>
          <cell r="P100">
            <v>-0.19200000000000017</v>
          </cell>
          <cell r="Q100">
            <v>-0.32000000000000028</v>
          </cell>
          <cell r="S100">
            <v>0.32000000000000028</v>
          </cell>
          <cell r="T100">
            <v>-0.3360000000000003</v>
          </cell>
          <cell r="X100">
            <v>0.3360000000000003</v>
          </cell>
          <cell r="Y100">
            <v>0.28000000000000114</v>
          </cell>
          <cell r="AB100">
            <v>10</v>
          </cell>
          <cell r="AC100">
            <v>9.7199999999999989</v>
          </cell>
          <cell r="AD100">
            <v>0.35200000000000031</v>
          </cell>
          <cell r="AE100">
            <v>0.35200000000000031</v>
          </cell>
          <cell r="AF100">
            <v>0</v>
          </cell>
          <cell r="AG100">
            <v>128</v>
          </cell>
          <cell r="AH100">
            <v>128</v>
          </cell>
          <cell r="AI100">
            <v>0</v>
          </cell>
          <cell r="AJ100">
            <v>127.648</v>
          </cell>
          <cell r="AN100" t="e">
            <v>#REF!</v>
          </cell>
          <cell r="AP100" t="e">
            <v>#REF!</v>
          </cell>
          <cell r="AS100">
            <v>138</v>
          </cell>
        </row>
        <row r="101">
          <cell r="C101">
            <v>-1308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X101">
            <v>0</v>
          </cell>
          <cell r="Y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I101">
            <v>0</v>
          </cell>
          <cell r="AJ101">
            <v>0</v>
          </cell>
          <cell r="AN101" t="e">
            <v>#REF!</v>
          </cell>
          <cell r="AP101" t="e">
            <v>#REF!</v>
          </cell>
          <cell r="AS101">
            <v>0</v>
          </cell>
        </row>
        <row r="102">
          <cell r="C102">
            <v>0</v>
          </cell>
          <cell r="N102">
            <v>0</v>
          </cell>
          <cell r="P102">
            <v>0</v>
          </cell>
          <cell r="Q102">
            <v>0</v>
          </cell>
          <cell r="S102">
            <v>0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 t="e">
            <v>#REF!</v>
          </cell>
          <cell r="AP102" t="e">
            <v>#REF!</v>
          </cell>
          <cell r="AS102">
            <v>0</v>
          </cell>
        </row>
        <row r="103">
          <cell r="C103">
            <v>0</v>
          </cell>
          <cell r="N103">
            <v>0.19200000000000017</v>
          </cell>
          <cell r="P103">
            <v>-0.19200000000000017</v>
          </cell>
          <cell r="Q103">
            <v>-0.32000000000000028</v>
          </cell>
          <cell r="S103">
            <v>0.32000000000000028</v>
          </cell>
          <cell r="T103">
            <v>-0.3360000000000003</v>
          </cell>
          <cell r="X103">
            <v>0.3360000000000003</v>
          </cell>
          <cell r="Y103">
            <v>0.28000000000000114</v>
          </cell>
          <cell r="AB103">
            <v>10</v>
          </cell>
          <cell r="AC103">
            <v>9.7199999999999989</v>
          </cell>
          <cell r="AD103">
            <v>0.35200000000000031</v>
          </cell>
          <cell r="AE103">
            <v>0.35200000000000031</v>
          </cell>
          <cell r="AF103">
            <v>0</v>
          </cell>
          <cell r="AG103">
            <v>128</v>
          </cell>
          <cell r="AH103">
            <v>128</v>
          </cell>
          <cell r="AI103">
            <v>0</v>
          </cell>
          <cell r="AJ103">
            <v>127.648</v>
          </cell>
          <cell r="AN103">
            <v>3701.768</v>
          </cell>
          <cell r="AP103">
            <v>3702</v>
          </cell>
          <cell r="AS103">
            <v>138</v>
          </cell>
        </row>
        <row r="104">
          <cell r="C104">
            <v>0</v>
          </cell>
          <cell r="N104">
            <v>0.20800000000000018</v>
          </cell>
          <cell r="P104">
            <v>-0.20800000000000018</v>
          </cell>
          <cell r="S104">
            <v>0</v>
          </cell>
          <cell r="T104">
            <v>-0.42800000000000082</v>
          </cell>
          <cell r="X104">
            <v>0.42800000000000082</v>
          </cell>
          <cell r="Y104">
            <v>6.799999999999784E-2</v>
          </cell>
          <cell r="AB104">
            <v>86</v>
          </cell>
          <cell r="AC104">
            <v>85.932000000000002</v>
          </cell>
          <cell r="AD104">
            <v>0.28399999999999892</v>
          </cell>
          <cell r="AE104">
            <v>0.28399999999999892</v>
          </cell>
          <cell r="AF104">
            <v>0</v>
          </cell>
          <cell r="AG104">
            <v>30</v>
          </cell>
          <cell r="AH104">
            <v>30</v>
          </cell>
          <cell r="AI104">
            <v>0</v>
          </cell>
          <cell r="AJ104">
            <v>29.716000000000001</v>
          </cell>
          <cell r="AN104" t="e">
            <v>#REF!</v>
          </cell>
          <cell r="AP104" t="e">
            <v>#REF!</v>
          </cell>
          <cell r="AS104">
            <v>116</v>
          </cell>
        </row>
        <row r="105">
          <cell r="C105">
            <v>0</v>
          </cell>
          <cell r="N105">
            <v>0</v>
          </cell>
          <cell r="P105">
            <v>0</v>
          </cell>
          <cell r="Q105">
            <v>324</v>
          </cell>
          <cell r="R105">
            <v>365</v>
          </cell>
          <cell r="S105">
            <v>41</v>
          </cell>
          <cell r="T105">
            <v>0</v>
          </cell>
          <cell r="X105">
            <v>0</v>
          </cell>
          <cell r="Y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I105">
            <v>0</v>
          </cell>
          <cell r="AJ105">
            <v>0</v>
          </cell>
          <cell r="AN105" t="e">
            <v>#REF!</v>
          </cell>
          <cell r="AP105" t="e">
            <v>#REF!</v>
          </cell>
          <cell r="AS105">
            <v>0</v>
          </cell>
        </row>
        <row r="106">
          <cell r="C106">
            <v>0</v>
          </cell>
          <cell r="N106">
            <v>0.20800000000000018</v>
          </cell>
          <cell r="P106">
            <v>-0.20800000000000018</v>
          </cell>
          <cell r="Q106">
            <v>-0.23600000000000065</v>
          </cell>
          <cell r="S106">
            <v>0.23600000000000065</v>
          </cell>
          <cell r="T106">
            <v>-0.42800000000000082</v>
          </cell>
          <cell r="X106">
            <v>0.42800000000000082</v>
          </cell>
          <cell r="Y106">
            <v>6.799999999999784E-2</v>
          </cell>
          <cell r="AB106">
            <v>86</v>
          </cell>
          <cell r="AC106">
            <v>85.932000000000002</v>
          </cell>
          <cell r="AD106">
            <v>0.28399999999999892</v>
          </cell>
          <cell r="AE106">
            <v>0.28399999999999892</v>
          </cell>
          <cell r="AF106">
            <v>0</v>
          </cell>
          <cell r="AG106">
            <v>30</v>
          </cell>
          <cell r="AH106">
            <v>30</v>
          </cell>
          <cell r="AI106">
            <v>0</v>
          </cell>
          <cell r="AJ106">
            <v>29.716000000000001</v>
          </cell>
          <cell r="AN106" t="e">
            <v>#REF!</v>
          </cell>
          <cell r="AP106" t="e">
            <v>#REF!</v>
          </cell>
          <cell r="AS106">
            <v>116</v>
          </cell>
        </row>
        <row r="107">
          <cell r="C107" t="e">
            <v>#REF!</v>
          </cell>
          <cell r="N107">
            <v>0</v>
          </cell>
          <cell r="P107">
            <v>0</v>
          </cell>
          <cell r="S107">
            <v>0</v>
          </cell>
          <cell r="T107">
            <v>0</v>
          </cell>
          <cell r="X107">
            <v>0</v>
          </cell>
          <cell r="Y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I107">
            <v>0</v>
          </cell>
          <cell r="AJ107">
            <v>0</v>
          </cell>
          <cell r="AN107" t="e">
            <v>#REF!</v>
          </cell>
          <cell r="AP107" t="e">
            <v>#REF!</v>
          </cell>
          <cell r="AQ107" t="e">
            <v>#REF!</v>
          </cell>
          <cell r="AR107" t="e">
            <v>#REF!</v>
          </cell>
          <cell r="AS107">
            <v>0</v>
          </cell>
        </row>
        <row r="108">
          <cell r="C108">
            <v>0</v>
          </cell>
          <cell r="N108">
            <v>0</v>
          </cell>
          <cell r="P108">
            <v>0</v>
          </cell>
          <cell r="S108">
            <v>0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 t="e">
            <v>#REF!</v>
          </cell>
          <cell r="AP108" t="e">
            <v>#REF!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0</v>
          </cell>
          <cell r="S109">
            <v>0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 t="e">
            <v>#REF!</v>
          </cell>
          <cell r="AP109" t="e">
            <v>#REF!</v>
          </cell>
          <cell r="AQ109">
            <v>0</v>
          </cell>
          <cell r="AR109">
            <v>0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 t="e">
            <v>#REF!</v>
          </cell>
          <cell r="AP110" t="e">
            <v>#REF!</v>
          </cell>
          <cell r="AS110">
            <v>0</v>
          </cell>
        </row>
        <row r="111">
          <cell r="C111">
            <v>0</v>
          </cell>
          <cell r="N111">
            <v>0</v>
          </cell>
          <cell r="P111">
            <v>0</v>
          </cell>
          <cell r="Q111">
            <v>0</v>
          </cell>
          <cell r="S111">
            <v>0</v>
          </cell>
          <cell r="T111">
            <v>0</v>
          </cell>
          <cell r="X111">
            <v>0</v>
          </cell>
          <cell r="Y111">
            <v>0</v>
          </cell>
          <cell r="AB111">
            <v>251</v>
          </cell>
          <cell r="AC111">
            <v>251</v>
          </cell>
          <cell r="AD111">
            <v>0</v>
          </cell>
          <cell r="AE111">
            <v>0</v>
          </cell>
          <cell r="AF111">
            <v>0</v>
          </cell>
          <cell r="AG111">
            <v>535</v>
          </cell>
          <cell r="AH111">
            <v>535</v>
          </cell>
          <cell r="AI111">
            <v>0</v>
          </cell>
          <cell r="AJ111">
            <v>535</v>
          </cell>
          <cell r="AN111" t="e">
            <v>#REF!</v>
          </cell>
          <cell r="AP111" t="e">
            <v>#REF!</v>
          </cell>
          <cell r="AS111">
            <v>786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S112">
            <v>0</v>
          </cell>
          <cell r="T112">
            <v>0</v>
          </cell>
          <cell r="X112">
            <v>0</v>
          </cell>
          <cell r="Y112">
            <v>0</v>
          </cell>
          <cell r="AB112">
            <v>7</v>
          </cell>
          <cell r="AC112">
            <v>7</v>
          </cell>
          <cell r="AD112">
            <v>0</v>
          </cell>
          <cell r="AE112">
            <v>0</v>
          </cell>
          <cell r="AF112">
            <v>0</v>
          </cell>
          <cell r="AI112">
            <v>0</v>
          </cell>
          <cell r="AJ112">
            <v>0</v>
          </cell>
          <cell r="AN112">
            <v>19</v>
          </cell>
          <cell r="AP112">
            <v>19</v>
          </cell>
          <cell r="AS112">
            <v>7</v>
          </cell>
        </row>
        <row r="113">
          <cell r="C113">
            <v>1290</v>
          </cell>
          <cell r="N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X113">
            <v>0</v>
          </cell>
          <cell r="Y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 t="e">
            <v>#REF!</v>
          </cell>
          <cell r="AP113" t="e">
            <v>#REF!</v>
          </cell>
          <cell r="AS113">
            <v>0</v>
          </cell>
        </row>
        <row r="114">
          <cell r="C114">
            <v>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I114">
            <v>0</v>
          </cell>
          <cell r="AJ114">
            <v>0</v>
          </cell>
          <cell r="AP114">
            <v>0</v>
          </cell>
          <cell r="AS114">
            <v>0</v>
          </cell>
        </row>
        <row r="115">
          <cell r="C115">
            <v>10718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10718</v>
          </cell>
          <cell r="AS115">
            <v>0</v>
          </cell>
        </row>
        <row r="116">
          <cell r="C116">
            <v>0</v>
          </cell>
        </row>
        <row r="119">
          <cell r="P119">
            <v>0</v>
          </cell>
          <cell r="S119">
            <v>0</v>
          </cell>
          <cell r="X119">
            <v>0</v>
          </cell>
          <cell r="AC119">
            <v>0</v>
          </cell>
          <cell r="AI119">
            <v>0</v>
          </cell>
          <cell r="AJ119">
            <v>0</v>
          </cell>
          <cell r="AN119" t="e">
            <v>#REF!</v>
          </cell>
          <cell r="AP119">
            <v>36465</v>
          </cell>
          <cell r="AQ119" t="e">
            <v>#REF!</v>
          </cell>
          <cell r="AS119">
            <v>0</v>
          </cell>
        </row>
        <row r="120">
          <cell r="C120">
            <v>0</v>
          </cell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J120">
            <v>0</v>
          </cell>
          <cell r="AN120" t="e">
            <v>#REF!</v>
          </cell>
          <cell r="AP120" t="e">
            <v>#REF!</v>
          </cell>
          <cell r="AS120">
            <v>0</v>
          </cell>
        </row>
        <row r="121">
          <cell r="C121">
            <v>11853</v>
          </cell>
          <cell r="D121">
            <v>0</v>
          </cell>
          <cell r="E121">
            <v>0</v>
          </cell>
          <cell r="N121">
            <v>0.40000000000000036</v>
          </cell>
          <cell r="O121">
            <v>0</v>
          </cell>
          <cell r="P121">
            <v>-0.40000000000000036</v>
          </cell>
          <cell r="Q121">
            <v>4586</v>
          </cell>
          <cell r="R121">
            <v>0</v>
          </cell>
          <cell r="S121">
            <v>-4586</v>
          </cell>
          <cell r="T121">
            <v>0</v>
          </cell>
          <cell r="U121">
            <v>0</v>
          </cell>
          <cell r="V121">
            <v>0</v>
          </cell>
          <cell r="W121">
            <v>117</v>
          </cell>
          <cell r="X121">
            <v>117</v>
          </cell>
          <cell r="Y121">
            <v>0.34799999999999898</v>
          </cell>
          <cell r="Z121">
            <v>0</v>
          </cell>
          <cell r="AA121">
            <v>0</v>
          </cell>
          <cell r="AB121">
            <v>354</v>
          </cell>
          <cell r="AC121">
            <v>353.65199999999999</v>
          </cell>
          <cell r="AD121">
            <v>0.63599999999999923</v>
          </cell>
          <cell r="AE121">
            <v>0.63599999999999923</v>
          </cell>
          <cell r="AF121">
            <v>0</v>
          </cell>
          <cell r="AG121">
            <v>693</v>
          </cell>
          <cell r="AH121">
            <v>693</v>
          </cell>
          <cell r="AI121">
            <v>0</v>
          </cell>
          <cell r="AJ121">
            <v>692.36400000000003</v>
          </cell>
          <cell r="AN121" t="e">
            <v>#REF!</v>
          </cell>
          <cell r="AP121" t="e">
            <v>#REF!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C122" t="e">
            <v>#REF!</v>
          </cell>
          <cell r="D122">
            <v>0</v>
          </cell>
          <cell r="E122">
            <v>0</v>
          </cell>
          <cell r="N122">
            <v>3552.0499999999997</v>
          </cell>
          <cell r="O122">
            <v>3151</v>
          </cell>
          <cell r="P122">
            <v>-401.04999999999973</v>
          </cell>
          <cell r="Q122">
            <v>9207.68</v>
          </cell>
          <cell r="T122">
            <v>-0.76400000000000112</v>
          </cell>
          <cell r="U122">
            <v>0</v>
          </cell>
          <cell r="V122">
            <v>0</v>
          </cell>
          <cell r="X122">
            <v>0.76400000000000112</v>
          </cell>
          <cell r="Y122">
            <v>0.34799999999999898</v>
          </cell>
          <cell r="Z122">
            <v>0</v>
          </cell>
          <cell r="AA122">
            <v>0</v>
          </cell>
          <cell r="AC122">
            <v>-0.34799999999999898</v>
          </cell>
          <cell r="AJ122">
            <v>0</v>
          </cell>
          <cell r="AN122" t="e">
            <v>#REF!</v>
          </cell>
          <cell r="AP122" t="e">
            <v>#REF!</v>
          </cell>
        </row>
        <row r="123">
          <cell r="P123">
            <v>0</v>
          </cell>
          <cell r="X123">
            <v>0</v>
          </cell>
          <cell r="AC123">
            <v>0</v>
          </cell>
          <cell r="AJ123">
            <v>0</v>
          </cell>
          <cell r="AP123" t="e">
            <v>#REF!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 t="e">
            <v>#REF!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 t="e">
            <v>#REF!</v>
          </cell>
          <cell r="AQ125" t="e">
            <v>#REF!</v>
          </cell>
          <cell r="AR125" t="e">
            <v>#REF!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  <cell r="AP127" t="e">
            <v>#REF!</v>
          </cell>
          <cell r="AU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  <cell r="AP130" t="e">
            <v>#REF!</v>
          </cell>
          <cell r="AR130" t="e">
            <v>#REF!</v>
          </cell>
          <cell r="AU130">
            <v>0</v>
          </cell>
          <cell r="AW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 t="e">
            <v>#REF!</v>
          </cell>
          <cell r="AU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 t="e">
            <v>#REF!</v>
          </cell>
          <cell r="AU132" t="e">
            <v>#DIV/0!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 t="e">
            <v>#REF!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>
            <v>0</v>
          </cell>
          <cell r="AU134">
            <v>0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  <cell r="AP136">
            <v>36.19</v>
          </cell>
          <cell r="AU136" t="e">
            <v>#DIV/0!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  <cell r="AN138">
            <v>0</v>
          </cell>
          <cell r="AP138" t="e">
            <v>#REF!</v>
          </cell>
          <cell r="AU138" t="e">
            <v>#DIV/0!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P139">
            <v>180931</v>
          </cell>
          <cell r="AQ139">
            <v>180931</v>
          </cell>
        </row>
        <row r="140">
          <cell r="C140" t="str">
            <v>коп/кВтг</v>
          </cell>
          <cell r="P140">
            <v>0</v>
          </cell>
          <cell r="X140">
            <v>0</v>
          </cell>
          <cell r="AC140">
            <v>0</v>
          </cell>
          <cell r="AJ140">
            <v>0</v>
          </cell>
        </row>
        <row r="141">
          <cell r="P141">
            <v>0</v>
          </cell>
          <cell r="X141">
            <v>0</v>
          </cell>
          <cell r="AC141">
            <v>0</v>
          </cell>
          <cell r="AJ141">
            <v>0</v>
          </cell>
          <cell r="AN141">
            <v>0</v>
          </cell>
          <cell r="AP141">
            <v>0</v>
          </cell>
        </row>
        <row r="142">
          <cell r="P142">
            <v>0</v>
          </cell>
          <cell r="Q142">
            <v>0</v>
          </cell>
          <cell r="X142">
            <v>0</v>
          </cell>
          <cell r="AC142">
            <v>0</v>
          </cell>
          <cell r="AJ142">
            <v>0</v>
          </cell>
          <cell r="AP142">
            <v>2601</v>
          </cell>
        </row>
        <row r="143">
          <cell r="P143">
            <v>0</v>
          </cell>
          <cell r="X143">
            <v>0</v>
          </cell>
          <cell r="AC143">
            <v>0</v>
          </cell>
          <cell r="AJ143">
            <v>0</v>
          </cell>
          <cell r="AN143">
            <v>0</v>
          </cell>
          <cell r="AP143" t="e">
            <v>#REF!</v>
          </cell>
          <cell r="AQ143">
            <v>180931</v>
          </cell>
          <cell r="AR143" t="e">
            <v>#REF!</v>
          </cell>
          <cell r="AU143">
            <v>0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P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 t="e">
            <v>#REF!</v>
          </cell>
          <cell r="AQ145">
            <v>180931</v>
          </cell>
          <cell r="AR145" t="e">
            <v>#REF!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U146">
            <v>24501</v>
          </cell>
          <cell r="AV146">
            <v>41620</v>
          </cell>
          <cell r="AW146">
            <v>26219.374909090911</v>
          </cell>
          <cell r="AX146" t="e">
            <v>#REF!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P147" t="e">
            <v>#REF!</v>
          </cell>
          <cell r="AQ147" t="e">
            <v>#REF!</v>
          </cell>
          <cell r="AR147" t="e">
            <v>#REF!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</row>
        <row r="149">
          <cell r="C149">
            <v>0</v>
          </cell>
          <cell r="N149">
            <v>0</v>
          </cell>
          <cell r="P149">
            <v>0</v>
          </cell>
          <cell r="Q149">
            <v>0</v>
          </cell>
          <cell r="T149">
            <v>0</v>
          </cell>
          <cell r="X149">
            <v>0</v>
          </cell>
          <cell r="Y149">
            <v>0</v>
          </cell>
          <cell r="AC149">
            <v>0</v>
          </cell>
          <cell r="AJ149">
            <v>0</v>
          </cell>
          <cell r="AN149">
            <v>0</v>
          </cell>
        </row>
        <row r="151">
          <cell r="C151">
            <v>916.24199999999996</v>
          </cell>
          <cell r="N151">
            <v>1295.5</v>
          </cell>
          <cell r="P151">
            <v>-1295.5</v>
          </cell>
          <cell r="Q151">
            <v>2567.7454545454548</v>
          </cell>
          <cell r="S151">
            <v>-2567.7454545454548</v>
          </cell>
          <cell r="T151">
            <v>1558.3090909090909</v>
          </cell>
          <cell r="W151">
            <v>1510</v>
          </cell>
          <cell r="X151">
            <v>-48.309090909090855</v>
          </cell>
          <cell r="Y151">
            <v>1196.7</v>
          </cell>
          <cell r="AC151">
            <v>-1196.7</v>
          </cell>
          <cell r="AD151">
            <v>1791.7636363636364</v>
          </cell>
          <cell r="AE151">
            <v>1791.7636363636364</v>
          </cell>
          <cell r="AF151">
            <v>0</v>
          </cell>
          <cell r="AG151">
            <v>1946</v>
          </cell>
          <cell r="AH151">
            <v>938</v>
          </cell>
          <cell r="AI151">
            <v>0</v>
          </cell>
          <cell r="AJ151">
            <v>154.23636363636365</v>
          </cell>
          <cell r="AN151">
            <v>197</v>
          </cell>
          <cell r="AP151">
            <v>9542.2601818181811</v>
          </cell>
        </row>
        <row r="152">
          <cell r="C152">
            <v>916.24199999999996</v>
          </cell>
        </row>
        <row r="153">
          <cell r="N153">
            <v>1257.3333333333333</v>
          </cell>
          <cell r="O153">
            <v>1617</v>
          </cell>
          <cell r="P153">
            <v>359.66666666666674</v>
          </cell>
          <cell r="Q153">
            <v>4930.636363636364</v>
          </cell>
          <cell r="R153">
            <v>4799</v>
          </cell>
          <cell r="S153">
            <v>-131.63636363636397</v>
          </cell>
          <cell r="T153">
            <v>2716.818181818182</v>
          </cell>
          <cell r="U153">
            <v>1435</v>
          </cell>
          <cell r="V153">
            <v>1281.818181818182</v>
          </cell>
          <cell r="W153">
            <v>2534</v>
          </cell>
          <cell r="X153">
            <v>-182.81818181818198</v>
          </cell>
          <cell r="Y153">
            <v>1771.3636363636363</v>
          </cell>
          <cell r="Z153">
            <v>874</v>
          </cell>
          <cell r="AA153">
            <v>897.36363636363626</v>
          </cell>
          <cell r="AB153">
            <v>596</v>
          </cell>
          <cell r="AC153">
            <v>-1175.3636363636363</v>
          </cell>
          <cell r="AD153">
            <v>2023.2727272727273</v>
          </cell>
          <cell r="AE153">
            <v>2023.090909090909</v>
          </cell>
          <cell r="AF153">
            <v>0.18181818181824383</v>
          </cell>
          <cell r="AG153">
            <v>437</v>
          </cell>
          <cell r="AH153">
            <v>265</v>
          </cell>
          <cell r="AI153">
            <v>0</v>
          </cell>
          <cell r="AJ153">
            <v>-1586.2727272727273</v>
          </cell>
          <cell r="AN153">
            <v>0</v>
          </cell>
        </row>
        <row r="154">
          <cell r="N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70</v>
          </cell>
          <cell r="X154">
            <v>-70</v>
          </cell>
          <cell r="Y154">
            <v>24</v>
          </cell>
          <cell r="AC154">
            <v>-24</v>
          </cell>
          <cell r="AJ154">
            <v>0</v>
          </cell>
          <cell r="AP154" t="e">
            <v>#REF!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X155">
            <v>0</v>
          </cell>
          <cell r="Y155">
            <v>0</v>
          </cell>
          <cell r="AC155">
            <v>0</v>
          </cell>
          <cell r="AJ155">
            <v>0</v>
          </cell>
          <cell r="AP155" t="e">
            <v>#REF!</v>
          </cell>
        </row>
        <row r="156">
          <cell r="C156" t="e">
            <v>#REF!</v>
          </cell>
          <cell r="N156">
            <v>681</v>
          </cell>
          <cell r="P156">
            <v>-681</v>
          </cell>
          <cell r="Q156">
            <v>1041.8333333333333</v>
          </cell>
          <cell r="S156">
            <v>-1041.8333333333333</v>
          </cell>
          <cell r="T156">
            <v>213</v>
          </cell>
          <cell r="X156">
            <v>-213</v>
          </cell>
          <cell r="Y156">
            <v>1171.0035872727274</v>
          </cell>
          <cell r="AC156">
            <v>-1171.0035872727274</v>
          </cell>
          <cell r="AJ156">
            <v>0</v>
          </cell>
          <cell r="AP156" t="e">
            <v>#REF!</v>
          </cell>
        </row>
        <row r="157">
          <cell r="C157" t="e">
            <v>#REF!</v>
          </cell>
          <cell r="N157">
            <v>47</v>
          </cell>
          <cell r="P157">
            <v>-47</v>
          </cell>
          <cell r="Q157">
            <v>140</v>
          </cell>
          <cell r="S157">
            <v>-140</v>
          </cell>
          <cell r="T157">
            <v>105</v>
          </cell>
          <cell r="X157">
            <v>-105</v>
          </cell>
          <cell r="Y157">
            <v>190</v>
          </cell>
          <cell r="AC157">
            <v>-190</v>
          </cell>
          <cell r="AJ157">
            <v>0</v>
          </cell>
          <cell r="AP157" t="e">
            <v>#REF!</v>
          </cell>
        </row>
        <row r="158">
          <cell r="C158" t="e">
            <v>#REF!</v>
          </cell>
          <cell r="N158">
            <v>1248.5</v>
          </cell>
          <cell r="P158">
            <v>-1248.5</v>
          </cell>
          <cell r="Q158">
            <v>140</v>
          </cell>
          <cell r="S158">
            <v>-140</v>
          </cell>
          <cell r="T158" t="str">
            <v xml:space="preserve">                   КОРИГУВАННЯ   ПЛАНУ   НА   СЕРПЕНЬ  1998 р</v>
          </cell>
          <cell r="X158" t="e">
            <v>#VALUE!</v>
          </cell>
          <cell r="Y158">
            <v>1006.7</v>
          </cell>
          <cell r="AC158">
            <v>-1006.7</v>
          </cell>
          <cell r="AJ158">
            <v>0</v>
          </cell>
          <cell r="AP158" t="e">
            <v>#REF!</v>
          </cell>
        </row>
        <row r="159">
          <cell r="C159" t="e">
            <v>#REF!</v>
          </cell>
          <cell r="N159">
            <v>1295.5</v>
          </cell>
          <cell r="P159">
            <v>-1295.5</v>
          </cell>
          <cell r="Q159">
            <v>280</v>
          </cell>
          <cell r="S159">
            <v>-280</v>
          </cell>
          <cell r="X159">
            <v>0</v>
          </cell>
          <cell r="Y159">
            <v>1196.7</v>
          </cell>
          <cell r="AC159">
            <v>-1196.7</v>
          </cell>
          <cell r="AJ159">
            <v>0</v>
          </cell>
        </row>
        <row r="160">
          <cell r="N160">
            <v>0</v>
          </cell>
          <cell r="P160">
            <v>0</v>
          </cell>
          <cell r="Q160">
            <v>2287.7454545454548</v>
          </cell>
          <cell r="S160">
            <v>-2287.7454545454548</v>
          </cell>
          <cell r="X160">
            <v>0</v>
          </cell>
          <cell r="Y160">
            <v>0</v>
          </cell>
          <cell r="AC160">
            <v>0</v>
          </cell>
          <cell r="AJ160">
            <v>0</v>
          </cell>
          <cell r="AP160" t="e">
            <v>#REF!</v>
          </cell>
        </row>
        <row r="161">
          <cell r="C161" t="e">
            <v>#REF!</v>
          </cell>
          <cell r="N161" t="e">
            <v>#REF!</v>
          </cell>
          <cell r="P161" t="e">
            <v>#REF!</v>
          </cell>
          <cell r="Q161">
            <v>776</v>
          </cell>
          <cell r="S161">
            <v>-776</v>
          </cell>
          <cell r="X161">
            <v>0</v>
          </cell>
          <cell r="Y161" t="e">
            <v>#REF!</v>
          </cell>
          <cell r="AC161" t="e">
            <v>#REF!</v>
          </cell>
          <cell r="AJ161">
            <v>0</v>
          </cell>
          <cell r="AP161" t="e">
            <v>#REF!</v>
          </cell>
        </row>
        <row r="162">
          <cell r="C162">
            <v>-1238</v>
          </cell>
          <cell r="N162">
            <v>7720.65</v>
          </cell>
          <cell r="O162">
            <v>7638</v>
          </cell>
          <cell r="P162">
            <v>-82.649999999999636</v>
          </cell>
          <cell r="Q162">
            <v>1739.5839999999998</v>
          </cell>
          <cell r="R162">
            <v>20884</v>
          </cell>
          <cell r="S162">
            <v>19144.416000000001</v>
          </cell>
          <cell r="T162">
            <v>958.47</v>
          </cell>
          <cell r="U162">
            <v>0</v>
          </cell>
          <cell r="V162">
            <v>0</v>
          </cell>
          <cell r="W162">
            <v>817</v>
          </cell>
          <cell r="X162">
            <v>-141.47000000000003</v>
          </cell>
          <cell r="Y162">
            <v>3357.9775757575753</v>
          </cell>
          <cell r="Z162">
            <v>0</v>
          </cell>
          <cell r="AA162">
            <v>0</v>
          </cell>
          <cell r="AB162">
            <v>432</v>
          </cell>
          <cell r="AC162">
            <v>-2925.9775757575753</v>
          </cell>
          <cell r="AD162" t="e">
            <v>#REF!</v>
          </cell>
          <cell r="AE162">
            <v>1773.6</v>
          </cell>
          <cell r="AF162">
            <v>-0.40000000000009095</v>
          </cell>
          <cell r="AG162">
            <v>0</v>
          </cell>
          <cell r="AH162">
            <v>0</v>
          </cell>
          <cell r="AI162">
            <v>0</v>
          </cell>
          <cell r="AJ162" t="e">
            <v>#REF!</v>
          </cell>
          <cell r="AK162">
            <v>0</v>
          </cell>
          <cell r="AL162">
            <v>0</v>
          </cell>
          <cell r="AM162">
            <v>0</v>
          </cell>
          <cell r="AN162" t="e">
            <v>#REF!</v>
          </cell>
          <cell r="AO162">
            <v>1616</v>
          </cell>
          <cell r="AP162" t="e">
            <v>#REF!</v>
          </cell>
          <cell r="AS162">
            <v>10503</v>
          </cell>
        </row>
        <row r="163">
          <cell r="C163">
            <v>0</v>
          </cell>
          <cell r="N163">
            <v>0.20800000000000018</v>
          </cell>
          <cell r="O163">
            <v>0</v>
          </cell>
          <cell r="P163">
            <v>-0.20800000000000018</v>
          </cell>
          <cell r="Q163">
            <v>-0.23600000000000065</v>
          </cell>
          <cell r="R163">
            <v>0</v>
          </cell>
          <cell r="S163">
            <v>0.23600000000000065</v>
          </cell>
          <cell r="T163">
            <v>-0.42800000000000082</v>
          </cell>
          <cell r="U163">
            <v>0</v>
          </cell>
          <cell r="V163">
            <v>0</v>
          </cell>
          <cell r="W163">
            <v>0</v>
          </cell>
          <cell r="X163">
            <v>0.42800000000000082</v>
          </cell>
          <cell r="Y163">
            <v>6.799999999999784E-2</v>
          </cell>
          <cell r="Z163">
            <v>0</v>
          </cell>
          <cell r="AA163">
            <v>0</v>
          </cell>
          <cell r="AB163">
            <v>86</v>
          </cell>
          <cell r="AC163">
            <v>85.932000000000002</v>
          </cell>
          <cell r="AD163">
            <v>0.28399999999999892</v>
          </cell>
          <cell r="AE163">
            <v>0.28399999999999892</v>
          </cell>
          <cell r="AF163">
            <v>0</v>
          </cell>
          <cell r="AG163">
            <v>30</v>
          </cell>
          <cell r="AH163">
            <v>30</v>
          </cell>
          <cell r="AI163">
            <v>0</v>
          </cell>
          <cell r="AJ163">
            <v>29.716000000000001</v>
          </cell>
          <cell r="AK163">
            <v>0</v>
          </cell>
          <cell r="AL163">
            <v>0</v>
          </cell>
          <cell r="AM163">
            <v>0</v>
          </cell>
          <cell r="AN163" t="e">
            <v>#REF!</v>
          </cell>
          <cell r="AO163">
            <v>0</v>
          </cell>
          <cell r="AP163" t="e">
            <v>#REF!</v>
          </cell>
          <cell r="AS163">
            <v>116</v>
          </cell>
        </row>
        <row r="164">
          <cell r="C164">
            <v>1767.5940000000001</v>
          </cell>
          <cell r="N164">
            <v>7954.272727272727</v>
          </cell>
          <cell r="O164">
            <v>7835</v>
          </cell>
          <cell r="P164">
            <v>-119.27272727272702</v>
          </cell>
          <cell r="Q164">
            <v>16866.860909090909</v>
          </cell>
          <cell r="R164">
            <v>15904</v>
          </cell>
          <cell r="S164">
            <v>-962.86090909090854</v>
          </cell>
          <cell r="T164">
            <v>6313.227272727273</v>
          </cell>
          <cell r="U164">
            <v>3221</v>
          </cell>
          <cell r="V164">
            <v>3092.227272727273</v>
          </cell>
          <cell r="W164">
            <v>5848</v>
          </cell>
          <cell r="X164">
            <v>-465.22727272727298</v>
          </cell>
          <cell r="Y164">
            <v>5089.647272727273</v>
          </cell>
          <cell r="Z164">
            <v>2495</v>
          </cell>
          <cell r="AA164">
            <v>2594.647272727273</v>
          </cell>
          <cell r="AB164">
            <v>1749</v>
          </cell>
          <cell r="AC164">
            <v>-3340.647272727273</v>
          </cell>
          <cell r="AD164">
            <v>15025.106363636363</v>
          </cell>
          <cell r="AE164">
            <v>13500.136363636364</v>
          </cell>
          <cell r="AF164">
            <v>1524.9699999999996</v>
          </cell>
          <cell r="AG164">
            <v>4464</v>
          </cell>
          <cell r="AH164">
            <v>3202</v>
          </cell>
          <cell r="AI164">
            <v>427</v>
          </cell>
          <cell r="AJ164">
            <v>-10561.106363636363</v>
          </cell>
          <cell r="AK164">
            <v>0</v>
          </cell>
          <cell r="AL164">
            <v>0</v>
          </cell>
          <cell r="AM164">
            <v>0</v>
          </cell>
          <cell r="AN164" t="e">
            <v>#REF!</v>
          </cell>
          <cell r="AO164">
            <v>0</v>
          </cell>
          <cell r="AP164" t="e">
            <v>#REF!</v>
          </cell>
          <cell r="AS164">
            <v>33142</v>
          </cell>
        </row>
        <row r="165">
          <cell r="C165">
            <v>37</v>
          </cell>
          <cell r="N165">
            <v>182.13333333333333</v>
          </cell>
          <cell r="O165">
            <v>4</v>
          </cell>
          <cell r="P165">
            <v>-178.13333333333333</v>
          </cell>
          <cell r="Q165">
            <v>325.06666666666666</v>
          </cell>
          <cell r="R165">
            <v>92</v>
          </cell>
          <cell r="S165">
            <v>-233.06666666666666</v>
          </cell>
          <cell r="T165">
            <v>6322.3333333333339</v>
          </cell>
          <cell r="U165">
            <v>3406</v>
          </cell>
          <cell r="V165">
            <v>2916.3333333333339</v>
          </cell>
          <cell r="W165">
            <v>6069</v>
          </cell>
          <cell r="X165">
            <v>-253.33333333333394</v>
          </cell>
          <cell r="Y165">
            <v>508.13333333333327</v>
          </cell>
          <cell r="Z165">
            <v>57</v>
          </cell>
          <cell r="AA165">
            <v>61.199999999999989</v>
          </cell>
          <cell r="AB165">
            <v>27</v>
          </cell>
          <cell r="AC165">
            <v>-481.13333333333327</v>
          </cell>
          <cell r="AD165">
            <v>157</v>
          </cell>
          <cell r="AE165">
            <v>139</v>
          </cell>
          <cell r="AF165">
            <v>18</v>
          </cell>
          <cell r="AG165">
            <v>44</v>
          </cell>
          <cell r="AH165">
            <v>15</v>
          </cell>
          <cell r="AI165">
            <v>29</v>
          </cell>
          <cell r="AJ165">
            <v>-113</v>
          </cell>
          <cell r="AK165">
            <v>0</v>
          </cell>
          <cell r="AL165">
            <v>0</v>
          </cell>
          <cell r="AM165">
            <v>0</v>
          </cell>
          <cell r="AN165">
            <v>19</v>
          </cell>
          <cell r="AO165">
            <v>0</v>
          </cell>
          <cell r="AP165">
            <v>7437.6666666666661</v>
          </cell>
          <cell r="AS165">
            <v>6206</v>
          </cell>
        </row>
        <row r="166">
          <cell r="C166">
            <v>12644.757999999996</v>
          </cell>
          <cell r="N166">
            <v>9257.5760000000009</v>
          </cell>
          <cell r="Q166">
            <v>54339.615333333335</v>
          </cell>
          <cell r="T166">
            <v>11734.101333333339</v>
          </cell>
          <cell r="Y166">
            <v>7437.2424242423831</v>
          </cell>
          <cell r="AE166">
            <v>13835.354000000003</v>
          </cell>
          <cell r="AG166">
            <v>2466</v>
          </cell>
          <cell r="AH166">
            <v>2561</v>
          </cell>
          <cell r="AN166" t="e">
            <v>#REF!</v>
          </cell>
          <cell r="AP166" t="e">
            <v>#REF!</v>
          </cell>
        </row>
        <row r="167">
          <cell r="C167" t="e">
            <v>#REF!</v>
          </cell>
          <cell r="N167">
            <v>4169</v>
          </cell>
        </row>
        <row r="168">
          <cell r="C168" t="e">
            <v>#REF!</v>
          </cell>
        </row>
        <row r="169">
          <cell r="C169" t="e">
            <v>#REF!</v>
          </cell>
        </row>
        <row r="170">
          <cell r="AV170">
            <v>1507.2</v>
          </cell>
        </row>
        <row r="173">
          <cell r="C173" t="str">
            <v>АПАРАТ ВСЬОГО</v>
          </cell>
          <cell r="D173" t="str">
            <v>АПАРАТ ЕЛЕКТРО</v>
          </cell>
          <cell r="E173" t="str">
            <v>АПАРАТ ТЕПЛО</v>
          </cell>
          <cell r="N173" t="str">
            <v>ККМ</v>
          </cell>
          <cell r="Q173" t="str">
            <v>КТМ</v>
          </cell>
          <cell r="U173">
            <v>250</v>
          </cell>
          <cell r="Y173" t="str">
            <v>ТЕЦ-6 ВСЬОГО</v>
          </cell>
          <cell r="Z173" t="str">
            <v>Е/Е</v>
          </cell>
          <cell r="AA173" t="str">
            <v xml:space="preserve"> Т/Е</v>
          </cell>
          <cell r="AN173" t="str">
            <v>ДОП.ВИР. СТ.ОРГ.</v>
          </cell>
          <cell r="AP173" t="str">
            <v>АК КЕ ВСЬОГО</v>
          </cell>
          <cell r="AQ173" t="str">
            <v>Е/Е</v>
          </cell>
          <cell r="AR173" t="str">
            <v xml:space="preserve"> Т/Е</v>
          </cell>
          <cell r="AU173" t="str">
            <v>очикуваемАК КЕ ВСЬОГО</v>
          </cell>
          <cell r="AV173" t="str">
            <v>Е/Е</v>
          </cell>
          <cell r="AW173" t="str">
            <v xml:space="preserve"> Т/Е</v>
          </cell>
        </row>
        <row r="174">
          <cell r="C174">
            <v>1.895</v>
          </cell>
          <cell r="N174">
            <v>1.847</v>
          </cell>
          <cell r="Q174">
            <v>1.895</v>
          </cell>
          <cell r="U174">
            <v>1.895</v>
          </cell>
          <cell r="V174">
            <v>1.895</v>
          </cell>
          <cell r="Y174">
            <v>1.895</v>
          </cell>
          <cell r="Z174">
            <v>1.895</v>
          </cell>
          <cell r="AA174">
            <v>1.895</v>
          </cell>
          <cell r="AN174">
            <v>1.895</v>
          </cell>
          <cell r="AP174">
            <v>1.895</v>
          </cell>
          <cell r="AQ174">
            <v>1.895</v>
          </cell>
          <cell r="AU174">
            <v>1.905</v>
          </cell>
          <cell r="AV174">
            <v>1.895</v>
          </cell>
        </row>
        <row r="176">
          <cell r="Q176">
            <v>132.19999999999999</v>
          </cell>
          <cell r="Y176">
            <v>68.7</v>
          </cell>
          <cell r="AP176">
            <v>200.89999999999998</v>
          </cell>
          <cell r="AU176">
            <v>251.12700000000001</v>
          </cell>
        </row>
        <row r="177">
          <cell r="Q177">
            <v>150.5</v>
          </cell>
          <cell r="U177">
            <v>150.5</v>
          </cell>
          <cell r="Y177">
            <v>78.3</v>
          </cell>
          <cell r="AP177">
            <v>228.8</v>
          </cell>
          <cell r="AU177">
            <v>288.28500000000003</v>
          </cell>
        </row>
        <row r="178">
          <cell r="N178">
            <v>0</v>
          </cell>
          <cell r="Q178">
            <v>82.5</v>
          </cell>
          <cell r="U178">
            <v>82.5</v>
          </cell>
          <cell r="Y178">
            <v>82.5</v>
          </cell>
          <cell r="AP178">
            <v>82.5</v>
          </cell>
          <cell r="AU178">
            <v>66</v>
          </cell>
        </row>
        <row r="179">
          <cell r="N179">
            <v>0</v>
          </cell>
          <cell r="Q179">
            <v>156.34</v>
          </cell>
          <cell r="U179">
            <v>156.34</v>
          </cell>
          <cell r="Y179">
            <v>156.34</v>
          </cell>
          <cell r="AP179">
            <v>156.34</v>
          </cell>
          <cell r="AU179">
            <v>125.73</v>
          </cell>
        </row>
        <row r="180">
          <cell r="Q180">
            <v>20668</v>
          </cell>
          <cell r="U180">
            <v>0</v>
          </cell>
          <cell r="Y180">
            <v>10741</v>
          </cell>
          <cell r="AP180">
            <v>31409</v>
          </cell>
          <cell r="AU180">
            <v>31574</v>
          </cell>
        </row>
        <row r="181">
          <cell r="AP181">
            <v>31409</v>
          </cell>
          <cell r="AU181" t="e">
            <v>#REF!</v>
          </cell>
        </row>
        <row r="182">
          <cell r="Q182">
            <v>0</v>
          </cell>
          <cell r="U182">
            <v>0</v>
          </cell>
          <cell r="Y182">
            <v>52.1</v>
          </cell>
          <cell r="AP182">
            <v>52.1</v>
          </cell>
          <cell r="AU182">
            <v>67.933000000000007</v>
          </cell>
        </row>
        <row r="183">
          <cell r="Q183">
            <v>0</v>
          </cell>
          <cell r="U183">
            <v>0</v>
          </cell>
          <cell r="Y183">
            <v>71.3</v>
          </cell>
          <cell r="AP183">
            <v>71.3</v>
          </cell>
          <cell r="AU183">
            <v>91.201999999999998</v>
          </cell>
        </row>
        <row r="184">
          <cell r="C184">
            <v>75</v>
          </cell>
          <cell r="N184">
            <v>75</v>
          </cell>
          <cell r="AN184">
            <v>0</v>
          </cell>
          <cell r="AP184">
            <v>98.96042216358839</v>
          </cell>
          <cell r="AU184">
            <v>98.96042216358839</v>
          </cell>
        </row>
        <row r="185">
          <cell r="Q185">
            <v>187.53</v>
          </cell>
          <cell r="U185">
            <v>0</v>
          </cell>
          <cell r="Y185">
            <v>187.53</v>
          </cell>
          <cell r="AP185">
            <v>187.53</v>
          </cell>
          <cell r="AU185">
            <v>187.53</v>
          </cell>
        </row>
        <row r="186">
          <cell r="Q186">
            <v>0</v>
          </cell>
          <cell r="T186">
            <v>0</v>
          </cell>
          <cell r="Y186">
            <v>9770</v>
          </cell>
          <cell r="AP186">
            <v>9770</v>
          </cell>
          <cell r="AU186">
            <v>12739</v>
          </cell>
        </row>
        <row r="187">
          <cell r="AP187">
            <v>9770</v>
          </cell>
          <cell r="AU187" t="e">
            <v>#REF!</v>
          </cell>
        </row>
        <row r="188">
          <cell r="Q188">
            <v>150.5</v>
          </cell>
          <cell r="T188">
            <v>0</v>
          </cell>
          <cell r="U188">
            <v>51.4</v>
          </cell>
          <cell r="V188">
            <v>-51.4</v>
          </cell>
          <cell r="Y188">
            <v>149.6</v>
          </cell>
          <cell r="Z188">
            <v>52.7</v>
          </cell>
          <cell r="AA188">
            <v>96.899999999999991</v>
          </cell>
          <cell r="AP188">
            <v>300.10000000000002</v>
          </cell>
          <cell r="AQ188">
            <v>104.1</v>
          </cell>
          <cell r="AR188">
            <v>196</v>
          </cell>
          <cell r="AU188">
            <v>379.48700000000002</v>
          </cell>
          <cell r="AV188">
            <v>83.676000000000002</v>
          </cell>
          <cell r="AW188">
            <v>295.81100000000004</v>
          </cell>
        </row>
        <row r="189">
          <cell r="Q189">
            <v>20668</v>
          </cell>
          <cell r="T189">
            <v>0</v>
          </cell>
          <cell r="U189" t="e">
            <v>#DIV/0!</v>
          </cell>
          <cell r="V189" t="e">
            <v>#DIV/0!</v>
          </cell>
          <cell r="Y189">
            <v>20511</v>
          </cell>
          <cell r="Z189">
            <v>7225</v>
          </cell>
          <cell r="AA189">
            <v>13286</v>
          </cell>
          <cell r="AP189" t="e">
            <v>#DIV/0!</v>
          </cell>
          <cell r="AQ189" t="e">
            <v>#DIV/0!</v>
          </cell>
          <cell r="AR189" t="e">
            <v>#DIV/0!</v>
          </cell>
          <cell r="AU189">
            <v>44313</v>
          </cell>
          <cell r="AV189">
            <v>9770.9133329995493</v>
          </cell>
          <cell r="AW189">
            <v>34542.086667000447</v>
          </cell>
        </row>
        <row r="190">
          <cell r="Q190">
            <v>137.33000000000001</v>
          </cell>
          <cell r="T190" t="e">
            <v>#DIV/0!</v>
          </cell>
          <cell r="U190" t="e">
            <v>#DIV/0!</v>
          </cell>
          <cell r="V190" t="e">
            <v>#DIV/0!</v>
          </cell>
          <cell r="Y190">
            <v>137.11000000000001</v>
          </cell>
          <cell r="Z190">
            <v>137.1</v>
          </cell>
          <cell r="AA190">
            <v>137.11000000000001</v>
          </cell>
          <cell r="AN190">
            <v>0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116.77</v>
          </cell>
          <cell r="AV190">
            <v>116.77</v>
          </cell>
          <cell r="AW190">
            <v>116.77</v>
          </cell>
        </row>
        <row r="191">
          <cell r="AP191">
            <v>0</v>
          </cell>
          <cell r="AQ191">
            <v>0</v>
          </cell>
          <cell r="AR191">
            <v>0</v>
          </cell>
          <cell r="AU191">
            <v>0</v>
          </cell>
          <cell r="AV191">
            <v>0</v>
          </cell>
          <cell r="AW191">
            <v>0</v>
          </cell>
        </row>
        <row r="192">
          <cell r="T192" t="e">
            <v>#DIV/0!</v>
          </cell>
          <cell r="Y192">
            <v>20511</v>
          </cell>
          <cell r="AP192" t="e">
            <v>#DIV/0!</v>
          </cell>
          <cell r="AQ192" t="e">
            <v>#DIV/0!</v>
          </cell>
          <cell r="AR192" t="e">
            <v>#DIV/0!</v>
          </cell>
          <cell r="AU192">
            <v>44313</v>
          </cell>
          <cell r="AV192">
            <v>9770.9133329995493</v>
          </cell>
          <cell r="AW192">
            <v>34542.086667000447</v>
          </cell>
        </row>
        <row r="195">
          <cell r="T195" t="str">
            <v>ТЕЦ-5 ВСЬОГО</v>
          </cell>
          <cell r="U195" t="str">
            <v>Е/Е</v>
          </cell>
          <cell r="V195" t="str">
            <v xml:space="preserve"> Т/Е</v>
          </cell>
          <cell r="Y195" t="str">
            <v>ТЕЦ-6 ВСЬОГО</v>
          </cell>
          <cell r="Z195" t="str">
            <v>Е/Е</v>
          </cell>
          <cell r="AA195" t="str">
            <v xml:space="preserve"> Т/Е</v>
          </cell>
          <cell r="AP195" t="str">
            <v>АК КЕ ВСЬОГО</v>
          </cell>
          <cell r="AQ195" t="str">
            <v>Е/Е</v>
          </cell>
          <cell r="AR195" t="str">
            <v xml:space="preserve"> Т/Е</v>
          </cell>
        </row>
        <row r="196">
          <cell r="U196">
            <v>291.85000000000002</v>
          </cell>
          <cell r="V196">
            <v>750</v>
          </cell>
          <cell r="Z196">
            <v>268.14999999999998</v>
          </cell>
          <cell r="AA196">
            <v>590</v>
          </cell>
        </row>
        <row r="197">
          <cell r="U197">
            <v>176.1</v>
          </cell>
          <cell r="V197">
            <v>163.6</v>
          </cell>
          <cell r="Z197">
            <v>196.5</v>
          </cell>
          <cell r="AA197">
            <v>164.2</v>
          </cell>
        </row>
        <row r="198">
          <cell r="U198">
            <v>306.60000000000002</v>
          </cell>
          <cell r="V198">
            <v>112.8</v>
          </cell>
          <cell r="Z198">
            <v>301.89999999999998</v>
          </cell>
          <cell r="AA198">
            <v>116.3</v>
          </cell>
        </row>
        <row r="199">
          <cell r="U199">
            <v>130.50000000000003</v>
          </cell>
          <cell r="V199">
            <v>-50.8</v>
          </cell>
          <cell r="Z199">
            <v>105.39999999999998</v>
          </cell>
          <cell r="AA199">
            <v>-47.899999999999991</v>
          </cell>
        </row>
        <row r="200">
          <cell r="U200" t="e">
            <v>#DIV/0!</v>
          </cell>
          <cell r="V200" t="e">
            <v>#DIV/0!</v>
          </cell>
          <cell r="Z200">
            <v>137.1</v>
          </cell>
          <cell r="AA200">
            <v>137.11000000000001</v>
          </cell>
        </row>
        <row r="201">
          <cell r="U201" t="e">
            <v>#DIV/0!</v>
          </cell>
          <cell r="V201" t="e">
            <v>#DIV/0!</v>
          </cell>
          <cell r="Z201">
            <v>14.450339999999997</v>
          </cell>
          <cell r="AA201">
            <v>-6.5675689999999998</v>
          </cell>
        </row>
        <row r="202">
          <cell r="U202" t="e">
            <v>#DIV/0!</v>
          </cell>
          <cell r="V202" t="e">
            <v>#DIV/0!</v>
          </cell>
          <cell r="Z202">
            <v>3874.858670999999</v>
          </cell>
          <cell r="AA202">
            <v>-3874.86571</v>
          </cell>
          <cell r="AQ202" t="e">
            <v>#DIV/0!</v>
          </cell>
          <cell r="AR202" t="e">
            <v>#DIV/0!</v>
          </cell>
        </row>
        <row r="204">
          <cell r="AV204">
            <v>1507.2</v>
          </cell>
        </row>
        <row r="218">
          <cell r="Y218" t="str">
            <v>ЗАТВЕРДЖУЮ</v>
          </cell>
        </row>
        <row r="219">
          <cell r="Y219" t="str">
            <v>ГОЛОВА ПРАЛІННЯ АК КЕ</v>
          </cell>
        </row>
        <row r="220">
          <cell r="Z220" t="str">
            <v>І.В.ПЛАЧКОВ</v>
          </cell>
        </row>
        <row r="221">
          <cell r="C221" t="str">
            <v>ПОТРЕБА   В КОШТАХ НА  1 КВАРТАЛ 1998 року</v>
          </cell>
        </row>
        <row r="222">
          <cell r="C222" t="str">
            <v>ПО ФІЛІАЛАХ АК КИЇВЕНЕРГО</v>
          </cell>
        </row>
        <row r="224">
          <cell r="C224" t="str">
            <v>ВИКОН.ДИР.</v>
          </cell>
          <cell r="D224" t="str">
            <v>АПАРАТ ЕЛЕКТРО</v>
          </cell>
          <cell r="E224" t="str">
            <v>АПАРАТ ТЕПЛО</v>
          </cell>
          <cell r="N224" t="str">
            <v>ККМ</v>
          </cell>
          <cell r="Q224" t="str">
            <v>КТМ</v>
          </cell>
          <cell r="T224" t="str">
            <v>ТЕЦ-5 ВСЬОГО</v>
          </cell>
          <cell r="U224" t="str">
            <v>Е/Е</v>
          </cell>
          <cell r="V224" t="str">
            <v xml:space="preserve"> Т/Е</v>
          </cell>
          <cell r="Y224" t="str">
            <v>ТЕЦ-6 ВСЬОГО</v>
          </cell>
          <cell r="Z224" t="str">
            <v>Е/Е</v>
          </cell>
          <cell r="AA224" t="str">
            <v xml:space="preserve"> Т/Е</v>
          </cell>
          <cell r="AN224" t="str">
            <v>ДОП.ВИР. СТ.ОРГ.</v>
          </cell>
          <cell r="AP224" t="str">
            <v>АК КЕ ВСЬОГО</v>
          </cell>
          <cell r="AQ224" t="str">
            <v>Е/Е</v>
          </cell>
          <cell r="AR224" t="str">
            <v xml:space="preserve"> Т/Е</v>
          </cell>
          <cell r="AU224" t="str">
            <v>СТАНЦІї ЕЛЕКТРО</v>
          </cell>
          <cell r="AV224" t="str">
            <v>СТАНЦІІ ТЕПЛОВІ</v>
          </cell>
          <cell r="AW224" t="str">
            <v>МЕРЕЖІ ЕЛЕКТРО</v>
          </cell>
          <cell r="AX224" t="str">
            <v>МЕРЕЖІ ТЕПЛОВІ</v>
          </cell>
        </row>
        <row r="227">
          <cell r="C227" t="e">
            <v>#REF!</v>
          </cell>
          <cell r="N227" t="e">
            <v>#REF!</v>
          </cell>
          <cell r="Q227">
            <v>65079.679666666663</v>
          </cell>
          <cell r="T227">
            <v>28598.224848484853</v>
          </cell>
          <cell r="Y227" t="e">
            <v>#REF!</v>
          </cell>
          <cell r="AN227" t="e">
            <v>#REF!</v>
          </cell>
          <cell r="AP227" t="e">
            <v>#REF!</v>
          </cell>
          <cell r="AQ227" t="e">
            <v>#REF!</v>
          </cell>
        </row>
        <row r="228">
          <cell r="C228" t="e">
            <v>#REF!</v>
          </cell>
          <cell r="N228" t="e">
            <v>#REF!</v>
          </cell>
          <cell r="Q228">
            <v>28626.461424242421</v>
          </cell>
          <cell r="T228">
            <v>14393.519575757578</v>
          </cell>
          <cell r="Y228" t="e">
            <v>#REF!</v>
          </cell>
          <cell r="AP228" t="e">
            <v>#REF!</v>
          </cell>
          <cell r="AQ228" t="e">
            <v>#REF!</v>
          </cell>
        </row>
        <row r="230">
          <cell r="C230">
            <v>1767.5940000000001</v>
          </cell>
          <cell r="N230">
            <v>7954.272727272727</v>
          </cell>
          <cell r="Q230">
            <v>16866.860909090909</v>
          </cell>
          <cell r="T230">
            <v>6313.227272727273</v>
          </cell>
          <cell r="Y230">
            <v>5089.647272727273</v>
          </cell>
          <cell r="AN230" t="e">
            <v>#REF!</v>
          </cell>
          <cell r="AP230" t="e">
            <v>#REF!</v>
          </cell>
          <cell r="AQ230" t="e">
            <v>#REF!</v>
          </cell>
        </row>
        <row r="231">
          <cell r="C231">
            <v>482</v>
          </cell>
          <cell r="N231">
            <v>2501</v>
          </cell>
          <cell r="Q231">
            <v>4601</v>
          </cell>
          <cell r="T231">
            <v>1721</v>
          </cell>
          <cell r="Y231">
            <v>1387</v>
          </cell>
          <cell r="AP231" t="e">
            <v>#REF!</v>
          </cell>
          <cell r="AQ231" t="e">
            <v>#REF!</v>
          </cell>
        </row>
        <row r="232">
          <cell r="AQ232" t="e">
            <v>#REF!</v>
          </cell>
        </row>
        <row r="233">
          <cell r="C233">
            <v>0</v>
          </cell>
          <cell r="N233">
            <v>0</v>
          </cell>
          <cell r="Q233">
            <v>135.46666666666667</v>
          </cell>
          <cell r="T233">
            <v>6152.4000000000005</v>
          </cell>
          <cell r="Y233">
            <v>118.19999999999999</v>
          </cell>
          <cell r="AP233">
            <v>6410.0666666666666</v>
          </cell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0</v>
          </cell>
          <cell r="T234">
            <v>0</v>
          </cell>
          <cell r="Y234">
            <v>0</v>
          </cell>
          <cell r="AP234">
            <v>19</v>
          </cell>
          <cell r="AQ234" t="e">
            <v>#REF!</v>
          </cell>
        </row>
        <row r="235">
          <cell r="C235" t="e">
            <v>#REF!</v>
          </cell>
          <cell r="N235">
            <v>0</v>
          </cell>
          <cell r="Q235">
            <v>0</v>
          </cell>
          <cell r="T235">
            <v>0</v>
          </cell>
          <cell r="Y235">
            <v>0</v>
          </cell>
          <cell r="AP235" t="e">
            <v>#REF!</v>
          </cell>
          <cell r="AQ235" t="e">
            <v>#REF!</v>
          </cell>
        </row>
        <row r="236">
          <cell r="AQ236" t="e">
            <v>#REF!</v>
          </cell>
        </row>
        <row r="237">
          <cell r="C237">
            <v>-1238</v>
          </cell>
          <cell r="N237">
            <v>7720.65</v>
          </cell>
          <cell r="Q237">
            <v>1739.5839999999998</v>
          </cell>
          <cell r="T237">
            <v>958.47</v>
          </cell>
          <cell r="Y237">
            <v>3357.9775757575753</v>
          </cell>
          <cell r="AP237" t="e">
            <v>#REF!</v>
          </cell>
          <cell r="AQ237" t="e">
            <v>#REF!</v>
          </cell>
        </row>
        <row r="238">
          <cell r="C238">
            <v>916.24199999999996</v>
          </cell>
          <cell r="N238">
            <v>0</v>
          </cell>
          <cell r="Q238">
            <v>0</v>
          </cell>
          <cell r="T238">
            <v>0</v>
          </cell>
          <cell r="Y238">
            <v>0</v>
          </cell>
          <cell r="AP238">
            <v>0</v>
          </cell>
          <cell r="AQ238" t="e">
            <v>#REF!</v>
          </cell>
        </row>
        <row r="239">
          <cell r="AQ239" t="e">
            <v>#REF!</v>
          </cell>
        </row>
        <row r="240">
          <cell r="C240" t="e">
            <v>#REF!</v>
          </cell>
          <cell r="N240" t="e">
            <v>#REF!</v>
          </cell>
          <cell r="Q240">
            <v>776</v>
          </cell>
          <cell r="T240">
            <v>0</v>
          </cell>
          <cell r="Y240" t="e">
            <v>#REF!</v>
          </cell>
          <cell r="AP240" t="e">
            <v>#REF!</v>
          </cell>
          <cell r="AQ240" t="e">
            <v>#REF!</v>
          </cell>
        </row>
        <row r="241">
          <cell r="AQ241" t="e">
            <v>#REF!</v>
          </cell>
        </row>
        <row r="242">
          <cell r="AQ242" t="e">
            <v>#REF!</v>
          </cell>
        </row>
        <row r="243">
          <cell r="C243">
            <v>388</v>
          </cell>
          <cell r="N243">
            <v>3127</v>
          </cell>
          <cell r="Q243">
            <v>5703</v>
          </cell>
          <cell r="T243">
            <v>797.25866666666661</v>
          </cell>
          <cell r="Y243">
            <v>632.22533333333331</v>
          </cell>
          <cell r="AP243">
            <v>13522.366500142667</v>
          </cell>
          <cell r="AQ243" t="e">
            <v>#REF!</v>
          </cell>
        </row>
        <row r="244">
          <cell r="C244">
            <v>1661</v>
          </cell>
          <cell r="N244">
            <v>46</v>
          </cell>
          <cell r="Q244">
            <v>900</v>
          </cell>
          <cell r="T244">
            <v>343.62666666666667</v>
          </cell>
          <cell r="Y244">
            <v>323.78399999999999</v>
          </cell>
          <cell r="AP244">
            <v>3426.6078749021572</v>
          </cell>
          <cell r="AQ244" t="e">
            <v>#REF!</v>
          </cell>
        </row>
        <row r="245">
          <cell r="AQ245" t="e">
            <v>#REF!</v>
          </cell>
        </row>
        <row r="246">
          <cell r="C246">
            <v>0</v>
          </cell>
          <cell r="N246">
            <v>1</v>
          </cell>
          <cell r="Q246">
            <v>0</v>
          </cell>
          <cell r="T246">
            <v>118.19266666666665</v>
          </cell>
          <cell r="Y246">
            <v>-46.472000000000008</v>
          </cell>
          <cell r="AP246">
            <v>72.720666666666645</v>
          </cell>
          <cell r="AQ246" t="e">
            <v>#REF!</v>
          </cell>
        </row>
        <row r="247">
          <cell r="C247">
            <v>7</v>
          </cell>
          <cell r="N247">
            <v>259.286</v>
          </cell>
          <cell r="Q247">
            <v>12306.890666666668</v>
          </cell>
          <cell r="T247">
            <v>0</v>
          </cell>
          <cell r="Y247">
            <v>0</v>
          </cell>
          <cell r="AP247">
            <v>15115.848666666669</v>
          </cell>
          <cell r="AQ247" t="e">
            <v>#REF!</v>
          </cell>
        </row>
        <row r="248">
          <cell r="C248">
            <v>0</v>
          </cell>
          <cell r="N248">
            <v>0</v>
          </cell>
          <cell r="Q248">
            <v>0</v>
          </cell>
          <cell r="T248">
            <v>0</v>
          </cell>
          <cell r="Y248">
            <v>0</v>
          </cell>
          <cell r="AP248">
            <v>658.33066666666662</v>
          </cell>
          <cell r="AQ248" t="e">
            <v>#REF!</v>
          </cell>
        </row>
        <row r="249">
          <cell r="C249">
            <v>906</v>
          </cell>
          <cell r="N249">
            <v>0</v>
          </cell>
          <cell r="Q249">
            <v>0</v>
          </cell>
          <cell r="T249">
            <v>0</v>
          </cell>
          <cell r="Y249">
            <v>18</v>
          </cell>
          <cell r="AP249">
            <v>924</v>
          </cell>
          <cell r="AQ249" t="e">
            <v>#REF!</v>
          </cell>
        </row>
        <row r="250">
          <cell r="C250">
            <v>0</v>
          </cell>
          <cell r="N250">
            <v>0.20800000000000018</v>
          </cell>
          <cell r="Q250">
            <v>-324</v>
          </cell>
          <cell r="T250">
            <v>-0.42800000000000082</v>
          </cell>
          <cell r="Y250">
            <v>6.799999999999784E-2</v>
          </cell>
          <cell r="AP250" t="e">
            <v>#REF!</v>
          </cell>
          <cell r="AQ250" t="e">
            <v>#REF!</v>
          </cell>
        </row>
        <row r="251">
          <cell r="C251">
            <v>0</v>
          </cell>
          <cell r="N251">
            <v>0.19200000000000017</v>
          </cell>
          <cell r="Q251">
            <v>-0.32000000000000028</v>
          </cell>
          <cell r="T251">
            <v>-0.3360000000000003</v>
          </cell>
          <cell r="Y251">
            <v>0.28000000000000114</v>
          </cell>
          <cell r="AP251" t="e">
            <v>#REF!</v>
          </cell>
          <cell r="AQ251" t="e">
            <v>#REF!</v>
          </cell>
        </row>
        <row r="252">
          <cell r="C252" t="e">
            <v>#REF!</v>
          </cell>
          <cell r="N252" t="e">
            <v>#REF!</v>
          </cell>
          <cell r="Q252">
            <v>26435.197424242418</v>
          </cell>
          <cell r="T252">
            <v>13435.81357575758</v>
          </cell>
          <cell r="Y252" t="e">
            <v>#REF!</v>
          </cell>
          <cell r="AP252" t="e">
            <v>#REF!</v>
          </cell>
          <cell r="AQ252" t="e">
            <v>#REF!</v>
          </cell>
        </row>
        <row r="253">
          <cell r="Q253">
            <v>541</v>
          </cell>
          <cell r="T253">
            <v>480</v>
          </cell>
          <cell r="Y253">
            <v>44</v>
          </cell>
          <cell r="AP253">
            <v>524</v>
          </cell>
          <cell r="AQ253" t="e">
            <v>#REF!</v>
          </cell>
        </row>
        <row r="293">
          <cell r="T293" t="str">
            <v>Собівартість</v>
          </cell>
        </row>
        <row r="294">
          <cell r="V294">
            <v>-25</v>
          </cell>
        </row>
        <row r="295">
          <cell r="V295">
            <v>-1.375</v>
          </cell>
        </row>
        <row r="296">
          <cell r="V296">
            <v>-8</v>
          </cell>
        </row>
        <row r="297">
          <cell r="V297">
            <v>-2.1590909090909096</v>
          </cell>
        </row>
        <row r="303">
          <cell r="T303" t="str">
            <v>ФМЗ ( з відрахуван)</v>
          </cell>
          <cell r="V303">
            <v>25</v>
          </cell>
        </row>
      </sheetData>
      <sheetData sheetId="28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29">
          <cell r="N29" t="str">
            <v>+</v>
          </cell>
          <cell r="Q29" t="str">
            <v>+</v>
          </cell>
          <cell r="T29" t="str">
            <v>+</v>
          </cell>
          <cell r="Y29" t="str">
            <v>+</v>
          </cell>
          <cell r="AD29" t="str">
            <v>-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>
            <v>20566.2</v>
          </cell>
          <cell r="N39">
            <v>30682.273393939395</v>
          </cell>
          <cell r="O39">
            <v>6571</v>
          </cell>
          <cell r="P39">
            <v>-24111.273393939395</v>
          </cell>
          <cell r="Q39">
            <v>82056.196636363631</v>
          </cell>
          <cell r="R39">
            <v>23576</v>
          </cell>
          <cell r="S39">
            <v>-58480.196636363631</v>
          </cell>
          <cell r="T39">
            <v>27742.144545454503</v>
          </cell>
          <cell r="W39">
            <v>8380</v>
          </cell>
          <cell r="X39">
            <v>-19362.144545454503</v>
          </cell>
          <cell r="Y39">
            <v>17695.022545454543</v>
          </cell>
          <cell r="Z39">
            <v>7534</v>
          </cell>
          <cell r="AA39">
            <v>9770.7412121212074</v>
          </cell>
          <cell r="AB39">
            <v>5452</v>
          </cell>
          <cell r="AC39">
            <v>-12243.022545454543</v>
          </cell>
          <cell r="AD39">
            <v>40828.740181818175</v>
          </cell>
          <cell r="AE39">
            <v>33499.447090909096</v>
          </cell>
          <cell r="AF39">
            <v>7329.293090909091</v>
          </cell>
          <cell r="AG39">
            <v>8513</v>
          </cell>
          <cell r="AH39">
            <v>6481</v>
          </cell>
          <cell r="AI39">
            <v>2032</v>
          </cell>
          <cell r="AJ39">
            <v>-32315.740181818175</v>
          </cell>
          <cell r="AN39" t="e">
            <v>#REF!</v>
          </cell>
        </row>
        <row r="40">
          <cell r="C40">
            <v>5739.2000000000007</v>
          </cell>
        </row>
        <row r="41">
          <cell r="C41">
            <v>1334.2</v>
          </cell>
          <cell r="D41">
            <v>443</v>
          </cell>
          <cell r="E41">
            <v>691.2</v>
          </cell>
          <cell r="N41">
            <v>8907.5227272727279</v>
          </cell>
          <cell r="Q41">
            <v>18788.680909090908</v>
          </cell>
          <cell r="T41">
            <v>6953.1772727272728</v>
          </cell>
          <cell r="U41">
            <v>3221</v>
          </cell>
          <cell r="V41">
            <v>3732.1772727272732</v>
          </cell>
          <cell r="Y41">
            <v>5686.5072727272727</v>
          </cell>
          <cell r="Z41">
            <v>2495</v>
          </cell>
          <cell r="AA41">
            <v>3191.5072727272727</v>
          </cell>
          <cell r="AE41">
            <v>15260.045454545454</v>
          </cell>
          <cell r="AG41">
            <v>4464</v>
          </cell>
          <cell r="AH41">
            <v>3202</v>
          </cell>
          <cell r="AN41" t="e">
            <v>#REF!</v>
          </cell>
          <cell r="AR41">
            <v>6923.6845454545455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743</v>
          </cell>
          <cell r="D46">
            <v>327</v>
          </cell>
          <cell r="E46">
            <v>416</v>
          </cell>
          <cell r="N46">
            <v>3655.404</v>
          </cell>
          <cell r="O46">
            <v>1204</v>
          </cell>
          <cell r="P46">
            <v>-2451.404</v>
          </cell>
          <cell r="Q46">
            <v>7915.9493333333339</v>
          </cell>
          <cell r="R46">
            <v>2125</v>
          </cell>
          <cell r="S46">
            <v>-5790.9493333333339</v>
          </cell>
          <cell r="T46">
            <v>1893.3546666666666</v>
          </cell>
          <cell r="U46">
            <v>834</v>
          </cell>
          <cell r="V46">
            <v>1059.3546666666666</v>
          </cell>
          <cell r="W46">
            <v>431</v>
          </cell>
          <cell r="X46">
            <v>-1462.3546666666666</v>
          </cell>
          <cell r="Y46">
            <v>1793.3940000000002</v>
          </cell>
          <cell r="Z46">
            <v>784</v>
          </cell>
          <cell r="AA46">
            <v>1009.3940000000002</v>
          </cell>
          <cell r="AB46">
            <v>400</v>
          </cell>
          <cell r="AC46">
            <v>-1393.3940000000002</v>
          </cell>
          <cell r="AD46">
            <v>4347.058</v>
          </cell>
          <cell r="AE46">
            <v>3725.9300000000003</v>
          </cell>
          <cell r="AF46">
            <v>621.1279999999997</v>
          </cell>
          <cell r="AG46">
            <v>1087</v>
          </cell>
          <cell r="AH46">
            <v>292</v>
          </cell>
          <cell r="AI46">
            <v>134</v>
          </cell>
          <cell r="AJ46">
            <v>-3260.058</v>
          </cell>
          <cell r="AN46">
            <v>0</v>
          </cell>
          <cell r="AP46">
            <v>19980.752</v>
          </cell>
          <cell r="AQ46">
            <v>5779.0039999999999</v>
          </cell>
          <cell r="AR46">
            <v>14201.748</v>
          </cell>
          <cell r="AS46">
            <v>4452</v>
          </cell>
          <cell r="AT46">
            <v>-15528.752</v>
          </cell>
          <cell r="AU46">
            <v>1618</v>
          </cell>
          <cell r="AV46">
            <v>4760</v>
          </cell>
          <cell r="AW46">
            <v>4161.0039999999999</v>
          </cell>
          <cell r="AX46">
            <v>9441.7479999999996</v>
          </cell>
        </row>
        <row r="47">
          <cell r="C47">
            <v>1252</v>
          </cell>
          <cell r="E47">
            <v>1252</v>
          </cell>
          <cell r="N47">
            <v>3387</v>
          </cell>
          <cell r="Q47">
            <v>6353</v>
          </cell>
          <cell r="T47">
            <v>929.25866666666661</v>
          </cell>
          <cell r="U47">
            <v>428</v>
          </cell>
          <cell r="V47">
            <v>501.25866666666661</v>
          </cell>
          <cell r="Y47">
            <v>737.22533333333331</v>
          </cell>
          <cell r="Z47">
            <v>325</v>
          </cell>
          <cell r="AA47">
            <v>412.22533333333331</v>
          </cell>
          <cell r="AC47">
            <v>-737.22533333333331</v>
          </cell>
          <cell r="AD47">
            <v>3676.1707200000001</v>
          </cell>
          <cell r="AE47">
            <v>3356.8825001426667</v>
          </cell>
          <cell r="AP47">
            <v>16015.366500142667</v>
          </cell>
        </row>
        <row r="48">
          <cell r="C48">
            <v>4</v>
          </cell>
          <cell r="E48">
            <v>4</v>
          </cell>
          <cell r="N48">
            <v>1</v>
          </cell>
          <cell r="Q48">
            <v>0</v>
          </cell>
          <cell r="T48">
            <v>138.19266666666664</v>
          </cell>
          <cell r="U48">
            <v>51</v>
          </cell>
          <cell r="V48">
            <v>87.192666666666639</v>
          </cell>
          <cell r="Y48">
            <v>-46.472000000000008</v>
          </cell>
          <cell r="Z48">
            <v>-136</v>
          </cell>
          <cell r="AA48">
            <v>89.527999999999992</v>
          </cell>
          <cell r="AC48">
            <v>46.472000000000008</v>
          </cell>
          <cell r="AD48">
            <v>0</v>
          </cell>
          <cell r="AE48">
            <v>0</v>
          </cell>
          <cell r="AP48">
            <v>96.720666666666631</v>
          </cell>
        </row>
        <row r="49">
          <cell r="C49">
            <v>521</v>
          </cell>
          <cell r="E49">
            <v>521</v>
          </cell>
          <cell r="N49">
            <v>59</v>
          </cell>
          <cell r="Q49">
            <v>921</v>
          </cell>
          <cell r="T49">
            <v>372.62666666666667</v>
          </cell>
          <cell r="U49">
            <v>186</v>
          </cell>
          <cell r="V49">
            <v>186.62666666666667</v>
          </cell>
          <cell r="Y49">
            <v>389.78399999999999</v>
          </cell>
          <cell r="Z49">
            <v>187</v>
          </cell>
          <cell r="AA49">
            <v>202.78399999999999</v>
          </cell>
          <cell r="AC49">
            <v>-389.78399999999999</v>
          </cell>
          <cell r="AD49">
            <v>194.34026666666668</v>
          </cell>
          <cell r="AE49">
            <v>163.19720823549071</v>
          </cell>
          <cell r="AP49">
            <v>2426.6078749021572</v>
          </cell>
        </row>
        <row r="50">
          <cell r="C50">
            <v>2</v>
          </cell>
          <cell r="D50">
            <v>2</v>
          </cell>
          <cell r="E50">
            <v>0</v>
          </cell>
          <cell r="N50">
            <v>395.25733333333335</v>
          </cell>
          <cell r="O50">
            <v>121</v>
          </cell>
          <cell r="P50">
            <v>-274.25733333333335</v>
          </cell>
          <cell r="Q50">
            <v>4054.1680000000001</v>
          </cell>
          <cell r="R50">
            <v>1386</v>
          </cell>
          <cell r="S50">
            <v>-2668.1680000000001</v>
          </cell>
          <cell r="T50">
            <v>8049.4773333333324</v>
          </cell>
          <cell r="U50">
            <v>3806</v>
          </cell>
          <cell r="V50">
            <v>4243.4773333333324</v>
          </cell>
          <cell r="W50">
            <v>2636</v>
          </cell>
          <cell r="X50">
            <v>-5413.4773333333324</v>
          </cell>
          <cell r="Y50">
            <v>942.30733333333342</v>
          </cell>
          <cell r="Z50">
            <v>347</v>
          </cell>
          <cell r="AA50">
            <v>595.30733333333342</v>
          </cell>
          <cell r="AB50">
            <v>292</v>
          </cell>
          <cell r="AC50">
            <v>-650.30733333333342</v>
          </cell>
          <cell r="AD50">
            <v>1714.9573333333331</v>
          </cell>
          <cell r="AE50">
            <v>1227.72</v>
          </cell>
          <cell r="AF50">
            <v>487.23733333333303</v>
          </cell>
          <cell r="AG50">
            <v>288</v>
          </cell>
          <cell r="AH50">
            <v>601</v>
          </cell>
          <cell r="AI50">
            <v>56</v>
          </cell>
          <cell r="AJ50">
            <v>-1426.9573333333331</v>
          </cell>
          <cell r="AN50">
            <v>0</v>
          </cell>
          <cell r="AP50">
            <v>14632.33</v>
          </cell>
          <cell r="AQ50">
            <v>4555.6573333333336</v>
          </cell>
          <cell r="AR50">
            <v>10076.672666666665</v>
          </cell>
          <cell r="AS50">
            <v>5036</v>
          </cell>
          <cell r="AT50">
            <v>-9596.33</v>
          </cell>
          <cell r="AU50">
            <v>4153</v>
          </cell>
          <cell r="AV50">
            <v>6217</v>
          </cell>
          <cell r="AW50">
            <v>402.65733333333355</v>
          </cell>
          <cell r="AX50">
            <v>3859.6726666666655</v>
          </cell>
        </row>
        <row r="51">
          <cell r="C51">
            <v>0</v>
          </cell>
          <cell r="D51">
            <v>0</v>
          </cell>
          <cell r="E51">
            <v>0</v>
          </cell>
          <cell r="N51">
            <v>0</v>
          </cell>
          <cell r="P51">
            <v>0</v>
          </cell>
          <cell r="Q51">
            <v>149.13333333333333</v>
          </cell>
          <cell r="R51">
            <v>54</v>
          </cell>
          <cell r="S51">
            <v>-95.133333333333326</v>
          </cell>
          <cell r="T51">
            <v>6799.4000000000005</v>
          </cell>
          <cell r="U51">
            <v>3230</v>
          </cell>
          <cell r="V51">
            <v>3569.4000000000005</v>
          </cell>
          <cell r="W51">
            <v>2407</v>
          </cell>
          <cell r="X51">
            <v>-4392.4000000000005</v>
          </cell>
          <cell r="Y51">
            <v>131.53333333333333</v>
          </cell>
          <cell r="Z51">
            <v>57</v>
          </cell>
          <cell r="AA51">
            <v>74.533333333333331</v>
          </cell>
          <cell r="AB51">
            <v>20</v>
          </cell>
          <cell r="AC51">
            <v>-111.53333333333333</v>
          </cell>
          <cell r="AD51">
            <v>5.3</v>
          </cell>
          <cell r="AE51">
            <v>4</v>
          </cell>
          <cell r="AF51">
            <v>1.2999999999999998</v>
          </cell>
          <cell r="AI51">
            <v>0</v>
          </cell>
          <cell r="AJ51">
            <v>-5.3</v>
          </cell>
          <cell r="AP51">
            <v>7084.0666666666675</v>
          </cell>
          <cell r="AQ51">
            <v>3287</v>
          </cell>
          <cell r="AR51">
            <v>3797.0666666666675</v>
          </cell>
          <cell r="AS51">
            <v>2481</v>
          </cell>
          <cell r="AT51">
            <v>-4603.0666666666675</v>
          </cell>
          <cell r="AU51">
            <v>3287</v>
          </cell>
          <cell r="AV51">
            <v>3695</v>
          </cell>
          <cell r="AW51">
            <v>0</v>
          </cell>
          <cell r="AX51">
            <v>102.06666666666752</v>
          </cell>
        </row>
        <row r="52">
          <cell r="C52">
            <v>0</v>
          </cell>
          <cell r="D52">
            <v>0</v>
          </cell>
          <cell r="E52">
            <v>0</v>
          </cell>
          <cell r="N52">
            <v>0</v>
          </cell>
          <cell r="P52">
            <v>0</v>
          </cell>
          <cell r="Q52">
            <v>84552</v>
          </cell>
          <cell r="R52">
            <v>61402</v>
          </cell>
          <cell r="S52">
            <v>-23150</v>
          </cell>
          <cell r="T52">
            <v>202560</v>
          </cell>
          <cell r="U52">
            <v>108806.34756097561</v>
          </cell>
          <cell r="V52">
            <v>93753.652439024387</v>
          </cell>
          <cell r="W52">
            <v>93632</v>
          </cell>
          <cell r="X52">
            <v>-108928</v>
          </cell>
          <cell r="Y52">
            <v>173049</v>
          </cell>
          <cell r="Z52">
            <v>86757.750161952048</v>
          </cell>
          <cell r="AA52">
            <v>86291.249838047952</v>
          </cell>
          <cell r="AB52">
            <v>76301</v>
          </cell>
          <cell r="AC52">
            <v>-96748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J52">
            <v>0</v>
          </cell>
          <cell r="AN52">
            <v>0</v>
          </cell>
          <cell r="AP52">
            <v>460162</v>
          </cell>
          <cell r="AQ52">
            <v>195565.09772292766</v>
          </cell>
          <cell r="AR52">
            <v>264596.90227707231</v>
          </cell>
          <cell r="AS52">
            <v>231335</v>
          </cell>
          <cell r="AT52">
            <v>-228827</v>
          </cell>
          <cell r="AU52">
            <v>195564.09772292766</v>
          </cell>
          <cell r="AV52">
            <v>264597</v>
          </cell>
          <cell r="AW52">
            <v>1</v>
          </cell>
          <cell r="AX52">
            <v>-9.772292769048363E-2</v>
          </cell>
        </row>
        <row r="53">
          <cell r="C53">
            <v>10</v>
          </cell>
          <cell r="D53">
            <v>0</v>
          </cell>
          <cell r="E53">
            <v>10</v>
          </cell>
          <cell r="N53">
            <v>0</v>
          </cell>
          <cell r="P53">
            <v>0</v>
          </cell>
          <cell r="Q53">
            <v>84552</v>
          </cell>
          <cell r="R53">
            <v>61402</v>
          </cell>
          <cell r="S53">
            <v>-23150</v>
          </cell>
          <cell r="T53">
            <v>202560</v>
          </cell>
          <cell r="U53">
            <v>108806.34756097561</v>
          </cell>
          <cell r="V53">
            <v>93753.652439024387</v>
          </cell>
          <cell r="W53">
            <v>93632</v>
          </cell>
          <cell r="X53">
            <v>-108928</v>
          </cell>
          <cell r="Y53">
            <v>173049</v>
          </cell>
          <cell r="Z53">
            <v>86757.750161952048</v>
          </cell>
          <cell r="AA53">
            <v>86291.249838047952</v>
          </cell>
          <cell r="AB53">
            <v>46301</v>
          </cell>
          <cell r="AC53">
            <v>-126748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J53">
            <v>0</v>
          </cell>
          <cell r="AP53">
            <v>460171</v>
          </cell>
          <cell r="AQ53">
            <v>195564.09772292766</v>
          </cell>
          <cell r="AR53">
            <v>264606.90227707231</v>
          </cell>
          <cell r="AS53">
            <v>201335</v>
          </cell>
          <cell r="AT53">
            <v>-258836</v>
          </cell>
          <cell r="AU53">
            <v>195564.09772292766</v>
          </cell>
          <cell r="AV53">
            <v>264597</v>
          </cell>
          <cell r="AW53">
            <v>0</v>
          </cell>
          <cell r="AX53">
            <v>9.9022770723095164</v>
          </cell>
        </row>
        <row r="54">
          <cell r="C54">
            <v>854</v>
          </cell>
          <cell r="D54">
            <v>0</v>
          </cell>
          <cell r="E54">
            <v>854</v>
          </cell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53</v>
          </cell>
          <cell r="D55">
            <v>6</v>
          </cell>
          <cell r="E55">
            <v>47</v>
          </cell>
          <cell r="N55">
            <v>317.95266666666669</v>
          </cell>
          <cell r="O55">
            <v>140</v>
          </cell>
          <cell r="P55">
            <v>-177.95266666666669</v>
          </cell>
          <cell r="Q55">
            <v>14676.890666666668</v>
          </cell>
          <cell r="R55">
            <v>8493</v>
          </cell>
          <cell r="S55">
            <v>-6183.890666666668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7067.8566666666675</v>
          </cell>
          <cell r="AE55">
            <v>2812.672</v>
          </cell>
          <cell r="AF55">
            <v>4255.1846666666679</v>
          </cell>
          <cell r="AG55">
            <v>809</v>
          </cell>
          <cell r="AH55">
            <v>810</v>
          </cell>
          <cell r="AI55">
            <v>1225</v>
          </cell>
          <cell r="AJ55">
            <v>-6258.8566666666675</v>
          </cell>
          <cell r="AN55">
            <v>0</v>
          </cell>
          <cell r="AP55">
            <v>17860.515333333333</v>
          </cell>
          <cell r="AQ55">
            <v>323.95266666666669</v>
          </cell>
          <cell r="AR55">
            <v>17536.562666666665</v>
          </cell>
          <cell r="AS55">
            <v>9442</v>
          </cell>
          <cell r="AT55">
            <v>-8418.5153333333328</v>
          </cell>
          <cell r="AU55">
            <v>0</v>
          </cell>
          <cell r="AV55">
            <v>4990</v>
          </cell>
          <cell r="AW55">
            <v>323.95266666666669</v>
          </cell>
          <cell r="AX55">
            <v>12546.562666666665</v>
          </cell>
        </row>
        <row r="56">
          <cell r="C56">
            <v>772.2</v>
          </cell>
          <cell r="D56">
            <v>310</v>
          </cell>
          <cell r="E56">
            <v>462.20000000000005</v>
          </cell>
          <cell r="N56">
            <v>5430.189393939394</v>
          </cell>
          <cell r="O56">
            <v>1303</v>
          </cell>
          <cell r="P56">
            <v>-4127.189393939394</v>
          </cell>
          <cell r="Q56">
            <v>9713.4081818181821</v>
          </cell>
          <cell r="R56">
            <v>2369</v>
          </cell>
          <cell r="S56">
            <v>-7344.4081818181821</v>
          </cell>
          <cell r="T56">
            <v>2893.9954545454548</v>
          </cell>
          <cell r="U56">
            <v>1300</v>
          </cell>
          <cell r="V56">
            <v>1593.9954545454548</v>
          </cell>
          <cell r="W56">
            <v>745</v>
          </cell>
          <cell r="X56">
            <v>-2148.9954545454548</v>
          </cell>
          <cell r="Y56">
            <v>2718.2345454545457</v>
          </cell>
          <cell r="Z56">
            <v>1178</v>
          </cell>
          <cell r="AA56">
            <v>1540.2345454545457</v>
          </cell>
          <cell r="AB56">
            <v>662</v>
          </cell>
          <cell r="AC56">
            <v>-2056.2345454545457</v>
          </cell>
          <cell r="AD56">
            <v>10620.884545454544</v>
          </cell>
          <cell r="AE56">
            <v>9515.045454545454</v>
          </cell>
          <cell r="AF56">
            <v>1105.8390909090904</v>
          </cell>
          <cell r="AG56">
            <v>2563</v>
          </cell>
          <cell r="AH56">
            <v>1747</v>
          </cell>
          <cell r="AI56">
            <v>306</v>
          </cell>
          <cell r="AJ56">
            <v>-8057.8845454545444</v>
          </cell>
          <cell r="AN56">
            <v>0</v>
          </cell>
          <cell r="AP56">
            <v>31814.073030303029</v>
          </cell>
          <cell r="AQ56">
            <v>8727.007575757576</v>
          </cell>
          <cell r="AR56">
            <v>23087.065454545453</v>
          </cell>
          <cell r="AS56">
            <v>6826</v>
          </cell>
          <cell r="AT56">
            <v>-24988.073030303029</v>
          </cell>
          <cell r="AU56">
            <v>2478</v>
          </cell>
          <cell r="AV56">
            <v>6437</v>
          </cell>
          <cell r="AW56">
            <v>6249.007575757576</v>
          </cell>
          <cell r="AX56">
            <v>16650.065454545453</v>
          </cell>
        </row>
        <row r="57">
          <cell r="C57">
            <v>27</v>
          </cell>
          <cell r="D57">
            <v>16</v>
          </cell>
          <cell r="E57">
            <v>11</v>
          </cell>
          <cell r="N57">
            <v>300</v>
          </cell>
          <cell r="O57">
            <v>70</v>
          </cell>
          <cell r="P57">
            <v>-230</v>
          </cell>
          <cell r="Q57">
            <v>537</v>
          </cell>
          <cell r="R57">
            <v>129</v>
          </cell>
          <cell r="S57">
            <v>-408</v>
          </cell>
          <cell r="T57">
            <v>158</v>
          </cell>
          <cell r="U57">
            <v>71</v>
          </cell>
          <cell r="V57">
            <v>87</v>
          </cell>
          <cell r="W57">
            <v>39</v>
          </cell>
          <cell r="X57">
            <v>-119</v>
          </cell>
          <cell r="Y57">
            <v>146</v>
          </cell>
          <cell r="Z57">
            <v>65</v>
          </cell>
          <cell r="AA57">
            <v>81</v>
          </cell>
          <cell r="AB57">
            <v>35</v>
          </cell>
          <cell r="AC57">
            <v>-111</v>
          </cell>
          <cell r="AD57">
            <v>584</v>
          </cell>
          <cell r="AE57">
            <v>522</v>
          </cell>
          <cell r="AF57">
            <v>62</v>
          </cell>
          <cell r="AG57">
            <v>136</v>
          </cell>
          <cell r="AH57">
            <v>96</v>
          </cell>
          <cell r="AI57">
            <v>18</v>
          </cell>
          <cell r="AJ57">
            <v>-448</v>
          </cell>
          <cell r="AN57">
            <v>0</v>
          </cell>
          <cell r="AP57">
            <v>1733</v>
          </cell>
          <cell r="AQ57">
            <v>480</v>
          </cell>
          <cell r="AR57">
            <v>1253</v>
          </cell>
          <cell r="AS57">
            <v>369</v>
          </cell>
          <cell r="AT57">
            <v>-1364</v>
          </cell>
          <cell r="AU57">
            <v>136</v>
          </cell>
          <cell r="AV57">
            <v>270</v>
          </cell>
          <cell r="AW57">
            <v>344</v>
          </cell>
          <cell r="AX57">
            <v>983</v>
          </cell>
        </row>
        <row r="58">
          <cell r="C58">
            <v>335</v>
          </cell>
          <cell r="D58">
            <v>117</v>
          </cell>
          <cell r="E58">
            <v>218</v>
          </cell>
          <cell r="N58">
            <v>1740</v>
          </cell>
          <cell r="O58">
            <v>417</v>
          </cell>
          <cell r="P58">
            <v>-1323</v>
          </cell>
          <cell r="Q58">
            <v>3109</v>
          </cell>
          <cell r="R58">
            <v>610</v>
          </cell>
          <cell r="S58">
            <v>-2499</v>
          </cell>
          <cell r="T58">
            <v>926</v>
          </cell>
          <cell r="U58">
            <v>415</v>
          </cell>
          <cell r="V58">
            <v>511</v>
          </cell>
          <cell r="W58">
            <v>229</v>
          </cell>
          <cell r="X58">
            <v>-697</v>
          </cell>
          <cell r="Y58">
            <v>870</v>
          </cell>
          <cell r="Z58">
            <v>378</v>
          </cell>
          <cell r="AA58">
            <v>492</v>
          </cell>
          <cell r="AB58">
            <v>205</v>
          </cell>
          <cell r="AC58">
            <v>-665</v>
          </cell>
          <cell r="AD58">
            <v>3399</v>
          </cell>
          <cell r="AE58">
            <v>3042</v>
          </cell>
          <cell r="AF58">
            <v>357</v>
          </cell>
          <cell r="AG58">
            <v>793</v>
          </cell>
          <cell r="AH58">
            <v>559</v>
          </cell>
          <cell r="AI58">
            <v>103</v>
          </cell>
          <cell r="AJ58">
            <v>-2606</v>
          </cell>
          <cell r="AN58">
            <v>0</v>
          </cell>
          <cell r="AP58">
            <v>10269</v>
          </cell>
          <cell r="AQ58">
            <v>2811</v>
          </cell>
          <cell r="AR58">
            <v>7458</v>
          </cell>
          <cell r="AS58">
            <v>2021</v>
          </cell>
          <cell r="AT58">
            <v>-8248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J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79</v>
          </cell>
          <cell r="D60">
            <v>85</v>
          </cell>
          <cell r="E60">
            <v>-6</v>
          </cell>
          <cell r="N60">
            <v>5092</v>
          </cell>
          <cell r="O60">
            <v>1794</v>
          </cell>
          <cell r="P60">
            <v>-3298</v>
          </cell>
          <cell r="Q60">
            <v>11022</v>
          </cell>
          <cell r="R60">
            <v>3886</v>
          </cell>
          <cell r="S60">
            <v>-7136</v>
          </cell>
          <cell r="T60">
            <v>5956</v>
          </cell>
          <cell r="U60">
            <v>2648</v>
          </cell>
          <cell r="V60">
            <v>3308</v>
          </cell>
          <cell r="W60">
            <v>2064</v>
          </cell>
          <cell r="X60">
            <v>-3892</v>
          </cell>
          <cell r="Y60">
            <v>6214.666666666667</v>
          </cell>
          <cell r="Z60">
            <v>2612</v>
          </cell>
          <cell r="AA60">
            <v>3602.666666666667</v>
          </cell>
          <cell r="AB60">
            <v>2209</v>
          </cell>
          <cell r="AC60">
            <v>-4005.666666666667</v>
          </cell>
          <cell r="AD60">
            <v>5407.666666666667</v>
          </cell>
          <cell r="AE60">
            <v>5205.3333333333339</v>
          </cell>
          <cell r="AF60">
            <v>202.33333333333303</v>
          </cell>
          <cell r="AG60">
            <v>1641</v>
          </cell>
          <cell r="AH60">
            <v>1265</v>
          </cell>
          <cell r="AI60">
            <v>155</v>
          </cell>
          <cell r="AJ60">
            <v>-3766.666666666667</v>
          </cell>
          <cell r="AN60">
            <v>0</v>
          </cell>
          <cell r="AP60">
            <v>33545</v>
          </cell>
          <cell r="AQ60">
            <v>10465</v>
          </cell>
          <cell r="AR60">
            <v>23080</v>
          </cell>
          <cell r="AS60">
            <v>11218</v>
          </cell>
          <cell r="AT60">
            <v>-22327</v>
          </cell>
          <cell r="AU60">
            <v>5260</v>
          </cell>
          <cell r="AV60">
            <v>10658</v>
          </cell>
          <cell r="AW60">
            <v>5205</v>
          </cell>
          <cell r="AX60">
            <v>12422</v>
          </cell>
        </row>
        <row r="61">
          <cell r="C61">
            <v>0</v>
          </cell>
          <cell r="D61">
            <v>0</v>
          </cell>
          <cell r="E61">
            <v>0</v>
          </cell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126</v>
          </cell>
          <cell r="AI61">
            <v>0</v>
          </cell>
          <cell r="AJ61">
            <v>0</v>
          </cell>
          <cell r="AP61">
            <v>0</v>
          </cell>
          <cell r="AS61">
            <v>126</v>
          </cell>
          <cell r="AT61">
            <v>126</v>
          </cell>
        </row>
        <row r="62">
          <cell r="C62">
            <v>84</v>
          </cell>
          <cell r="D62">
            <v>76</v>
          </cell>
          <cell r="E62">
            <v>8</v>
          </cell>
          <cell r="N62">
            <v>5092</v>
          </cell>
          <cell r="P62">
            <v>-5092</v>
          </cell>
          <cell r="Q62">
            <v>11022</v>
          </cell>
          <cell r="S62">
            <v>-11022</v>
          </cell>
          <cell r="T62">
            <v>1182.97</v>
          </cell>
          <cell r="U62">
            <v>53</v>
          </cell>
          <cell r="X62">
            <v>-1182.97</v>
          </cell>
          <cell r="Y62">
            <v>1395.26</v>
          </cell>
          <cell r="Z62">
            <v>65</v>
          </cell>
          <cell r="AA62">
            <v>1330.26</v>
          </cell>
          <cell r="AC62">
            <v>-1395.26</v>
          </cell>
          <cell r="AD62">
            <v>2635</v>
          </cell>
          <cell r="AE62">
            <v>2635</v>
          </cell>
          <cell r="AF62">
            <v>0</v>
          </cell>
          <cell r="AI62">
            <v>0</v>
          </cell>
          <cell r="AJ62">
            <v>-2635</v>
          </cell>
          <cell r="AP62">
            <v>21424.23</v>
          </cell>
          <cell r="AQ62">
            <v>5299</v>
          </cell>
          <cell r="AR62">
            <v>16125.23</v>
          </cell>
          <cell r="AS62">
            <v>0</v>
          </cell>
          <cell r="AT62">
            <v>-21424.23</v>
          </cell>
          <cell r="AV62">
            <v>4361</v>
          </cell>
        </row>
        <row r="63">
          <cell r="C63">
            <v>260</v>
          </cell>
          <cell r="D63">
            <v>0</v>
          </cell>
          <cell r="E63">
            <v>260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J63">
            <v>0</v>
          </cell>
          <cell r="AP63">
            <v>260</v>
          </cell>
          <cell r="AQ63">
            <v>0</v>
          </cell>
          <cell r="AR63">
            <v>260</v>
          </cell>
          <cell r="AS63">
            <v>0</v>
          </cell>
          <cell r="AT63">
            <v>-260</v>
          </cell>
          <cell r="AV63">
            <v>0</v>
          </cell>
        </row>
        <row r="64">
          <cell r="C64">
            <v>0</v>
          </cell>
          <cell r="D64">
            <v>9</v>
          </cell>
          <cell r="E64">
            <v>-9</v>
          </cell>
          <cell r="N64">
            <v>0</v>
          </cell>
          <cell r="P64">
            <v>0</v>
          </cell>
          <cell r="S64">
            <v>0</v>
          </cell>
          <cell r="T64">
            <v>4773.03</v>
          </cell>
          <cell r="U64">
            <v>2595</v>
          </cell>
          <cell r="X64">
            <v>-4773.03</v>
          </cell>
          <cell r="Y64">
            <v>4819.4066666666668</v>
          </cell>
          <cell r="Z64">
            <v>2547</v>
          </cell>
          <cell r="AA64">
            <v>2272.4066666666668</v>
          </cell>
          <cell r="AC64">
            <v>-4819.4066666666668</v>
          </cell>
          <cell r="AD64">
            <v>2772.666666666667</v>
          </cell>
          <cell r="AE64">
            <v>2570.3333333333339</v>
          </cell>
          <cell r="AF64">
            <v>202.33333333333303</v>
          </cell>
          <cell r="AG64">
            <v>1641</v>
          </cell>
          <cell r="AH64">
            <v>1139</v>
          </cell>
          <cell r="AI64">
            <v>155</v>
          </cell>
          <cell r="AJ64">
            <v>-1131.666666666667</v>
          </cell>
          <cell r="AP64">
            <v>12169.77</v>
          </cell>
          <cell r="AS64">
            <v>1139</v>
          </cell>
          <cell r="AT64">
            <v>-11030.77</v>
          </cell>
        </row>
        <row r="65">
          <cell r="C65">
            <v>241</v>
          </cell>
          <cell r="D65">
            <v>63</v>
          </cell>
          <cell r="E65">
            <v>178</v>
          </cell>
          <cell r="N65">
            <v>6489</v>
          </cell>
          <cell r="O65">
            <v>1295</v>
          </cell>
          <cell r="P65">
            <v>-5194</v>
          </cell>
          <cell r="Q65">
            <v>14640.295454545454</v>
          </cell>
          <cell r="R65">
            <v>2254</v>
          </cell>
          <cell r="S65">
            <v>-12386.295454545454</v>
          </cell>
          <cell r="T65">
            <v>11566.459090909091</v>
          </cell>
          <cell r="U65">
            <v>5559</v>
          </cell>
          <cell r="V65">
            <v>6007.4590909090912</v>
          </cell>
          <cell r="W65">
            <v>1557</v>
          </cell>
          <cell r="X65">
            <v>-10009.459090909091</v>
          </cell>
          <cell r="Y65">
            <v>8589.5</v>
          </cell>
          <cell r="Z65">
            <v>4367</v>
          </cell>
          <cell r="AA65">
            <v>4222.5</v>
          </cell>
          <cell r="AB65">
            <v>1201</v>
          </cell>
          <cell r="AC65">
            <v>-7388.5</v>
          </cell>
          <cell r="AD65">
            <v>8399.113636363636</v>
          </cell>
          <cell r="AE65">
            <v>8326.113636363636</v>
          </cell>
          <cell r="AF65">
            <v>73</v>
          </cell>
          <cell r="AG65">
            <v>1946</v>
          </cell>
          <cell r="AH65">
            <v>938</v>
          </cell>
          <cell r="AI65">
            <v>0</v>
          </cell>
          <cell r="AJ65">
            <v>-6453.113636363636</v>
          </cell>
          <cell r="AP65">
            <v>49858.368181818179</v>
          </cell>
          <cell r="AQ65">
            <v>16448</v>
          </cell>
          <cell r="AR65">
            <v>33410.368181818179</v>
          </cell>
          <cell r="AS65">
            <v>7245</v>
          </cell>
          <cell r="AT65">
            <v>-42613.368181818179</v>
          </cell>
          <cell r="AU65">
            <v>9926</v>
          </cell>
          <cell r="AV65">
            <v>15208</v>
          </cell>
          <cell r="AW65">
            <v>6522</v>
          </cell>
          <cell r="AX65">
            <v>18202.368181818179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650.33333333333326</v>
          </cell>
          <cell r="O66">
            <v>198</v>
          </cell>
          <cell r="P66">
            <v>-452.33333333333326</v>
          </cell>
          <cell r="Q66">
            <v>3951.2727272727275</v>
          </cell>
          <cell r="R66">
            <v>1097</v>
          </cell>
          <cell r="S66">
            <v>-2854.2727272727275</v>
          </cell>
          <cell r="T66">
            <v>2164.1818181818185</v>
          </cell>
          <cell r="U66">
            <v>1044</v>
          </cell>
          <cell r="V66">
            <v>1120.1818181818185</v>
          </cell>
          <cell r="W66">
            <v>608</v>
          </cell>
          <cell r="X66">
            <v>-1556.1818181818185</v>
          </cell>
          <cell r="Y66">
            <v>1418.2727272727273</v>
          </cell>
          <cell r="Z66">
            <v>634</v>
          </cell>
          <cell r="AA66">
            <v>784.27272727272725</v>
          </cell>
          <cell r="AB66">
            <v>435</v>
          </cell>
          <cell r="AC66">
            <v>-983.27272727272725</v>
          </cell>
          <cell r="AD66">
            <v>1586.1818181818182</v>
          </cell>
          <cell r="AE66">
            <v>1586</v>
          </cell>
          <cell r="AF66">
            <v>0.18181818181824383</v>
          </cell>
          <cell r="AG66">
            <v>318</v>
          </cell>
          <cell r="AH66">
            <v>237</v>
          </cell>
          <cell r="AI66">
            <v>0</v>
          </cell>
          <cell r="AJ66">
            <v>-1268.1818181818182</v>
          </cell>
          <cell r="AP66">
            <v>9770.0606060606078</v>
          </cell>
          <cell r="AQ66">
            <v>2328.333333333333</v>
          </cell>
          <cell r="AR66">
            <v>7441.7272727272748</v>
          </cell>
          <cell r="AS66">
            <v>2575</v>
          </cell>
          <cell r="AT66">
            <v>-7195.0606060606078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38</v>
          </cell>
          <cell r="O67">
            <v>11</v>
          </cell>
          <cell r="P67">
            <v>-27</v>
          </cell>
          <cell r="Q67">
            <v>217</v>
          </cell>
          <cell r="R67">
            <v>60</v>
          </cell>
          <cell r="S67">
            <v>-157</v>
          </cell>
          <cell r="T67">
            <v>118</v>
          </cell>
          <cell r="U67">
            <v>57</v>
          </cell>
          <cell r="V67">
            <v>61</v>
          </cell>
          <cell r="W67">
            <v>33</v>
          </cell>
          <cell r="X67">
            <v>-85</v>
          </cell>
          <cell r="Y67">
            <v>77</v>
          </cell>
          <cell r="Z67">
            <v>35</v>
          </cell>
          <cell r="AA67">
            <v>42</v>
          </cell>
          <cell r="AB67">
            <v>24</v>
          </cell>
          <cell r="AC67">
            <v>-53</v>
          </cell>
          <cell r="AD67">
            <v>87</v>
          </cell>
          <cell r="AE67">
            <v>87</v>
          </cell>
          <cell r="AF67">
            <v>0</v>
          </cell>
          <cell r="AG67">
            <v>17</v>
          </cell>
          <cell r="AH67">
            <v>12</v>
          </cell>
          <cell r="AI67">
            <v>0</v>
          </cell>
          <cell r="AJ67">
            <v>-70</v>
          </cell>
          <cell r="AP67">
            <v>537</v>
          </cell>
          <cell r="AQ67">
            <v>130</v>
          </cell>
          <cell r="AR67">
            <v>407</v>
          </cell>
          <cell r="AS67">
            <v>140</v>
          </cell>
          <cell r="AT67">
            <v>-397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210</v>
          </cell>
          <cell r="O68">
            <v>63</v>
          </cell>
          <cell r="P68">
            <v>-147</v>
          </cell>
          <cell r="Q68">
            <v>1261</v>
          </cell>
          <cell r="R68">
            <v>330</v>
          </cell>
          <cell r="S68">
            <v>-931</v>
          </cell>
          <cell r="T68">
            <v>693</v>
          </cell>
          <cell r="U68">
            <v>334</v>
          </cell>
          <cell r="V68">
            <v>359</v>
          </cell>
          <cell r="W68">
            <v>190</v>
          </cell>
          <cell r="X68">
            <v>-503</v>
          </cell>
          <cell r="Y68">
            <v>457</v>
          </cell>
          <cell r="Z68">
            <v>205</v>
          </cell>
          <cell r="AA68">
            <v>252</v>
          </cell>
          <cell r="AB68">
            <v>137</v>
          </cell>
          <cell r="AC68">
            <v>-320</v>
          </cell>
          <cell r="AD68">
            <v>508</v>
          </cell>
          <cell r="AE68">
            <v>508</v>
          </cell>
          <cell r="AF68">
            <v>0</v>
          </cell>
          <cell r="AG68">
            <v>102</v>
          </cell>
          <cell r="AH68">
            <v>16</v>
          </cell>
          <cell r="AI68">
            <v>0</v>
          </cell>
          <cell r="AJ68">
            <v>-406</v>
          </cell>
          <cell r="AP68">
            <v>3129</v>
          </cell>
          <cell r="AQ68">
            <v>749</v>
          </cell>
          <cell r="AR68">
            <v>2380</v>
          </cell>
          <cell r="AS68">
            <v>620</v>
          </cell>
          <cell r="AT68">
            <v>-2509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539</v>
          </cell>
          <cell r="P69">
            <v>-539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I69">
            <v>0</v>
          </cell>
          <cell r="AJ69">
            <v>0</v>
          </cell>
          <cell r="AP69">
            <v>539</v>
          </cell>
          <cell r="AQ69">
            <v>539</v>
          </cell>
          <cell r="AR69">
            <v>0</v>
          </cell>
          <cell r="AS69">
            <v>0</v>
          </cell>
          <cell r="AT69">
            <v>-539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N70">
            <v>1182.5</v>
          </cell>
          <cell r="P70">
            <v>-1182.5</v>
          </cell>
          <cell r="Q70">
            <v>2058.6</v>
          </cell>
          <cell r="S70">
            <v>-2058.6</v>
          </cell>
          <cell r="T70">
            <v>2312</v>
          </cell>
          <cell r="U70">
            <v>0</v>
          </cell>
          <cell r="V70">
            <v>2312</v>
          </cell>
          <cell r="X70">
            <v>-2312</v>
          </cell>
          <cell r="Y70">
            <v>633</v>
          </cell>
          <cell r="Z70">
            <v>170</v>
          </cell>
          <cell r="AA70">
            <v>463</v>
          </cell>
          <cell r="AC70">
            <v>-633</v>
          </cell>
          <cell r="AD70">
            <v>1550.7636363636364</v>
          </cell>
          <cell r="AE70">
            <v>1550.7636363636364</v>
          </cell>
          <cell r="AF70">
            <v>0</v>
          </cell>
          <cell r="AI70">
            <v>0</v>
          </cell>
          <cell r="AJ70">
            <v>-1550.7636363636364</v>
          </cell>
          <cell r="AP70" t="e">
            <v>#REF!</v>
          </cell>
          <cell r="AQ70" t="e">
            <v>#REF!</v>
          </cell>
          <cell r="AS70">
            <v>0</v>
          </cell>
          <cell r="AT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N71">
            <v>0</v>
          </cell>
          <cell r="P71">
            <v>0</v>
          </cell>
          <cell r="Q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>
            <v>0</v>
          </cell>
          <cell r="AJ71">
            <v>0</v>
          </cell>
          <cell r="AP71" t="e">
            <v>#REF!</v>
          </cell>
          <cell r="AQ71" t="e">
            <v>#REF!</v>
          </cell>
          <cell r="AS71">
            <v>0</v>
          </cell>
          <cell r="AT71" t="e">
            <v>#REF!</v>
          </cell>
        </row>
        <row r="72">
          <cell r="C72">
            <v>8264</v>
          </cell>
          <cell r="D72">
            <v>1252</v>
          </cell>
          <cell r="E72">
            <v>7012</v>
          </cell>
          <cell r="N72">
            <v>903.93666666666672</v>
          </cell>
          <cell r="O72">
            <v>227</v>
          </cell>
          <cell r="P72">
            <v>-676.93666666666672</v>
          </cell>
          <cell r="Q72">
            <v>2558.8849999999998</v>
          </cell>
          <cell r="R72">
            <v>403</v>
          </cell>
          <cell r="S72">
            <v>-2155.8849999999998</v>
          </cell>
          <cell r="T72">
            <v>901.92466666666667</v>
          </cell>
          <cell r="U72">
            <v>404</v>
          </cell>
          <cell r="V72">
            <v>497.92466666666667</v>
          </cell>
          <cell r="W72">
            <v>175</v>
          </cell>
          <cell r="X72">
            <v>-726.92466666666667</v>
          </cell>
          <cell r="Y72">
            <v>850.04533333333336</v>
          </cell>
          <cell r="Z72">
            <v>350</v>
          </cell>
          <cell r="AA72">
            <v>500.04533333333336</v>
          </cell>
          <cell r="AB72">
            <v>94</v>
          </cell>
          <cell r="AC72">
            <v>-756.04533333333336</v>
          </cell>
          <cell r="AD72">
            <v>1908.2339999999999</v>
          </cell>
          <cell r="AE72">
            <v>1557.3300000000002</v>
          </cell>
          <cell r="AF72">
            <v>350.90399999999977</v>
          </cell>
          <cell r="AG72">
            <v>379</v>
          </cell>
          <cell r="AH72">
            <v>173</v>
          </cell>
          <cell r="AI72">
            <v>35</v>
          </cell>
          <cell r="AJ72">
            <v>-1529.2339999999999</v>
          </cell>
          <cell r="AN72">
            <v>0</v>
          </cell>
          <cell r="AP72">
            <v>16266.252333333332</v>
          </cell>
          <cell r="AQ72" t="e">
            <v>#REF!</v>
          </cell>
          <cell r="AR72" t="e">
            <v>#REF!</v>
          </cell>
          <cell r="AS72">
            <v>181</v>
          </cell>
          <cell r="AT72">
            <v>-16085.252333333332</v>
          </cell>
          <cell r="AU72">
            <v>754</v>
          </cell>
          <cell r="AV72">
            <v>1834</v>
          </cell>
          <cell r="AW72">
            <v>2718.5366666666669</v>
          </cell>
          <cell r="AX72" t="e">
            <v>#REF!</v>
          </cell>
        </row>
        <row r="73">
          <cell r="C73">
            <v>3706</v>
          </cell>
          <cell r="D73">
            <v>70</v>
          </cell>
          <cell r="E73">
            <v>3636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18</v>
          </cell>
          <cell r="Z73">
            <v>0</v>
          </cell>
          <cell r="AA73">
            <v>18</v>
          </cell>
          <cell r="AC73">
            <v>-18</v>
          </cell>
          <cell r="AD73">
            <v>0</v>
          </cell>
          <cell r="AE73">
            <v>0</v>
          </cell>
          <cell r="AF73">
            <v>0</v>
          </cell>
          <cell r="AI73">
            <v>0</v>
          </cell>
          <cell r="AJ73">
            <v>0</v>
          </cell>
          <cell r="AP73">
            <v>3724</v>
          </cell>
          <cell r="AQ73">
            <v>70</v>
          </cell>
          <cell r="AR73">
            <v>3654</v>
          </cell>
          <cell r="AS73">
            <v>0</v>
          </cell>
          <cell r="AT73">
            <v>-3724</v>
          </cell>
          <cell r="AU73">
            <v>0</v>
          </cell>
          <cell r="AV73">
            <v>18</v>
          </cell>
          <cell r="AW73">
            <v>70</v>
          </cell>
          <cell r="AX73">
            <v>3636</v>
          </cell>
        </row>
        <row r="74">
          <cell r="C74">
            <v>2936</v>
          </cell>
          <cell r="D74">
            <v>1182</v>
          </cell>
          <cell r="E74">
            <v>1754</v>
          </cell>
          <cell r="N74">
            <v>903.93666666666672</v>
          </cell>
          <cell r="P74">
            <v>-903.93666666666672</v>
          </cell>
          <cell r="Q74">
            <v>2457.8849999999998</v>
          </cell>
          <cell r="S74">
            <v>-2457.8849999999998</v>
          </cell>
          <cell r="T74">
            <v>901.92466666666667</v>
          </cell>
          <cell r="U74">
            <v>404</v>
          </cell>
          <cell r="V74">
            <v>497.92466666666667</v>
          </cell>
          <cell r="X74">
            <v>-901.92466666666667</v>
          </cell>
          <cell r="Y74">
            <v>832.04533333333336</v>
          </cell>
          <cell r="Z74">
            <v>350</v>
          </cell>
          <cell r="AA74">
            <v>482.04533333333336</v>
          </cell>
          <cell r="AC74">
            <v>-832.04533333333336</v>
          </cell>
          <cell r="AD74">
            <v>1908.2339999999999</v>
          </cell>
          <cell r="AE74">
            <v>1556.73</v>
          </cell>
          <cell r="AF74">
            <v>351.50399999999991</v>
          </cell>
          <cell r="AG74">
            <v>379</v>
          </cell>
          <cell r="AH74">
            <v>173</v>
          </cell>
          <cell r="AI74">
            <v>35</v>
          </cell>
          <cell r="AJ74">
            <v>-1529.2339999999999</v>
          </cell>
          <cell r="AN74">
            <v>0</v>
          </cell>
          <cell r="AP74">
            <v>10818.652333333332</v>
          </cell>
          <cell r="AQ74">
            <v>3402.5366666666669</v>
          </cell>
          <cell r="AR74">
            <v>7416.1156666666648</v>
          </cell>
          <cell r="AS74">
            <v>181</v>
          </cell>
          <cell r="AT74">
            <v>-10637.652333333332</v>
          </cell>
          <cell r="AU74">
            <v>754</v>
          </cell>
          <cell r="AV74">
            <v>1816</v>
          </cell>
          <cell r="AW74">
            <v>2648.5366666666669</v>
          </cell>
          <cell r="AX74">
            <v>5600.1156666666648</v>
          </cell>
        </row>
        <row r="75">
          <cell r="C75">
            <v>821</v>
          </cell>
          <cell r="D75">
            <v>299</v>
          </cell>
          <cell r="E75">
            <v>522</v>
          </cell>
          <cell r="N75">
            <v>614.93666666666661</v>
          </cell>
          <cell r="P75">
            <v>-614.93666666666661</v>
          </cell>
          <cell r="Q75">
            <v>1518.4433333333332</v>
          </cell>
          <cell r="S75">
            <v>-1518.4433333333332</v>
          </cell>
          <cell r="T75">
            <v>543.40800000000002</v>
          </cell>
          <cell r="U75">
            <v>248</v>
          </cell>
          <cell r="V75">
            <v>295.40800000000002</v>
          </cell>
          <cell r="X75">
            <v>-543.40800000000002</v>
          </cell>
          <cell r="Y75">
            <v>314.56200000000001</v>
          </cell>
          <cell r="Z75">
            <v>204</v>
          </cell>
          <cell r="AA75">
            <v>110.56200000000001</v>
          </cell>
          <cell r="AC75">
            <v>-314.56200000000001</v>
          </cell>
          <cell r="AD75">
            <v>1208.1673333333335</v>
          </cell>
          <cell r="AE75">
            <v>1031.48</v>
          </cell>
          <cell r="AF75">
            <v>176.68733333333353</v>
          </cell>
          <cell r="AJ75">
            <v>-1208.1673333333335</v>
          </cell>
          <cell r="AP75">
            <v>5243.83</v>
          </cell>
          <cell r="AQ75">
            <v>1590.5366666666666</v>
          </cell>
          <cell r="AR75">
            <v>3653.2933333333331</v>
          </cell>
          <cell r="AS75">
            <v>0</v>
          </cell>
          <cell r="AT75">
            <v>-5243.83</v>
          </cell>
          <cell r="AX75">
            <v>3653.2933333333331</v>
          </cell>
        </row>
        <row r="76">
          <cell r="C76">
            <v>0</v>
          </cell>
          <cell r="D76">
            <v>0</v>
          </cell>
          <cell r="E76">
            <v>0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658.33066666666662</v>
          </cell>
          <cell r="AQ76">
            <v>324</v>
          </cell>
          <cell r="AR76">
            <v>334.33066666666662</v>
          </cell>
          <cell r="AS76">
            <v>0</v>
          </cell>
          <cell r="AT76">
            <v>-658.33066666666662</v>
          </cell>
          <cell r="AX76">
            <v>334.33066666666662</v>
          </cell>
        </row>
        <row r="77">
          <cell r="C77">
            <v>338</v>
          </cell>
          <cell r="D77">
            <v>323</v>
          </cell>
          <cell r="E77">
            <v>15</v>
          </cell>
          <cell r="N77">
            <v>103.08333333333333</v>
          </cell>
          <cell r="Q77">
            <v>593.80000000000007</v>
          </cell>
          <cell r="T77">
            <v>139.93333333333334</v>
          </cell>
          <cell r="U77">
            <v>17</v>
          </cell>
          <cell r="V77">
            <v>122.93333333333334</v>
          </cell>
          <cell r="Y77">
            <v>160.68333333333337</v>
          </cell>
          <cell r="Z77">
            <v>46</v>
          </cell>
          <cell r="AA77">
            <v>114.68333333333337</v>
          </cell>
          <cell r="AD77">
            <v>336.01666666666671</v>
          </cell>
          <cell r="AE77">
            <v>266.25</v>
          </cell>
          <cell r="AF77">
            <v>69.766666666666708</v>
          </cell>
        </row>
        <row r="78">
          <cell r="C78">
            <v>482</v>
          </cell>
          <cell r="D78">
            <v>363</v>
          </cell>
          <cell r="E78">
            <v>119</v>
          </cell>
          <cell r="N78">
            <v>184.91666666666666</v>
          </cell>
          <cell r="Q78">
            <v>446.64166666666671</v>
          </cell>
          <cell r="T78">
            <v>217.58333333333334</v>
          </cell>
          <cell r="U78">
            <v>48</v>
          </cell>
          <cell r="V78">
            <v>169.58333333333334</v>
          </cell>
          <cell r="Y78">
            <v>356.8</v>
          </cell>
          <cell r="Z78">
            <v>69</v>
          </cell>
          <cell r="AA78">
            <v>287.8</v>
          </cell>
          <cell r="AD78">
            <v>359.05</v>
          </cell>
          <cell r="AE78">
            <v>254</v>
          </cell>
          <cell r="AF78">
            <v>105.05000000000001</v>
          </cell>
        </row>
        <row r="79">
          <cell r="C79">
            <v>1174</v>
          </cell>
          <cell r="D79">
            <v>85</v>
          </cell>
          <cell r="E79">
            <v>1089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1240.3</v>
          </cell>
          <cell r="AQ79">
            <v>103.1</v>
          </cell>
          <cell r="AS79">
            <v>0</v>
          </cell>
          <cell r="AT79">
            <v>-1240.3</v>
          </cell>
        </row>
        <row r="80">
          <cell r="C80">
            <v>10516.2</v>
          </cell>
          <cell r="D80">
            <v>2178</v>
          </cell>
          <cell r="E80">
            <v>8338.2000000000007</v>
          </cell>
          <cell r="N80">
            <v>24323.740060606062</v>
          </cell>
          <cell r="O80">
            <v>6571</v>
          </cell>
          <cell r="P80">
            <v>-17752.740060606062</v>
          </cell>
          <cell r="Q80">
            <v>152779.59663636363</v>
          </cell>
          <cell r="R80">
            <v>83057</v>
          </cell>
          <cell r="S80">
            <v>-69722.596636363625</v>
          </cell>
          <cell r="T80">
            <v>234905.21121212118</v>
          </cell>
          <cell r="U80">
            <v>123843.34756097561</v>
          </cell>
          <cell r="V80">
            <v>111061.8636511456</v>
          </cell>
          <cell r="W80">
            <v>101508</v>
          </cell>
          <cell r="X80">
            <v>-133397.21121212118</v>
          </cell>
          <cell r="Y80">
            <v>195173.14787878789</v>
          </cell>
          <cell r="Z80">
            <v>96838.750161952048</v>
          </cell>
          <cell r="AA80">
            <v>98334.397716835825</v>
          </cell>
          <cell r="AB80">
            <v>81399</v>
          </cell>
          <cell r="AC80">
            <v>-113774.14787878789</v>
          </cell>
          <cell r="AD80">
            <v>43448.770848484841</v>
          </cell>
          <cell r="AE80">
            <v>35934.144424242433</v>
          </cell>
          <cell r="AF80">
            <v>7514.626424242424</v>
          </cell>
          <cell r="AG80">
            <v>9642</v>
          </cell>
          <cell r="AH80">
            <v>6481</v>
          </cell>
          <cell r="AI80">
            <v>2032</v>
          </cell>
          <cell r="AJ80">
            <v>-33806.770848484841</v>
          </cell>
          <cell r="AL80">
            <v>0</v>
          </cell>
          <cell r="AN80">
            <v>0</v>
          </cell>
          <cell r="AP80">
            <v>656121.29087878787</v>
          </cell>
          <cell r="AQ80" t="e">
            <v>#REF!</v>
          </cell>
          <cell r="AR80" t="e">
            <v>#REF!</v>
          </cell>
          <cell r="AS80">
            <v>278125</v>
          </cell>
          <cell r="AT80">
            <v>-377996.29087878787</v>
          </cell>
          <cell r="AU80">
            <v>219889.09772292766</v>
          </cell>
          <cell r="AV80">
            <v>314971</v>
          </cell>
          <cell r="AW80">
            <v>25927.158242424244</v>
          </cell>
          <cell r="AX80" t="e">
            <v>#REF!</v>
          </cell>
        </row>
        <row r="81">
          <cell r="C81">
            <v>6810.2000000000007</v>
          </cell>
          <cell r="D81">
            <v>2108</v>
          </cell>
          <cell r="E81">
            <v>4702.2000000000007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195959.29087878787</v>
          </cell>
          <cell r="AQ81" t="e">
            <v>#REF!</v>
          </cell>
          <cell r="AR81" t="e">
            <v>#REF!</v>
          </cell>
          <cell r="AS81">
            <v>0</v>
          </cell>
          <cell r="AT81">
            <v>-195959.29087878787</v>
          </cell>
          <cell r="AU81">
            <v>24325</v>
          </cell>
          <cell r="AV81">
            <v>50374</v>
          </cell>
          <cell r="AW81">
            <v>25926.158242424244</v>
          </cell>
          <cell r="AX81" t="e">
            <v>#REF!</v>
          </cell>
        </row>
        <row r="82">
          <cell r="N82">
            <v>6080.522727272727</v>
          </cell>
          <cell r="O82">
            <v>1501</v>
          </cell>
          <cell r="P82">
            <v>-4579.522727272727</v>
          </cell>
          <cell r="Q82">
            <v>13664.68090909091</v>
          </cell>
          <cell r="R82">
            <v>3466</v>
          </cell>
          <cell r="S82">
            <v>-10198.68090909091</v>
          </cell>
          <cell r="T82">
            <v>5058.1772727272728</v>
          </cell>
          <cell r="U82">
            <v>2344</v>
          </cell>
          <cell r="V82">
            <v>2714.1772727272732</v>
          </cell>
          <cell r="W82">
            <v>1353</v>
          </cell>
          <cell r="X82">
            <v>-3705.1772727272728</v>
          </cell>
          <cell r="Y82">
            <v>4136.5072727272727</v>
          </cell>
          <cell r="Z82">
            <v>1812</v>
          </cell>
          <cell r="AA82">
            <v>2324.5072727272727</v>
          </cell>
          <cell r="AB82">
            <v>1097</v>
          </cell>
          <cell r="AC82">
            <v>-3039.5072727272727</v>
          </cell>
          <cell r="AD82">
            <v>12207.066363636362</v>
          </cell>
          <cell r="AE82">
            <v>11101.045454545454</v>
          </cell>
          <cell r="AF82">
            <v>1106.0209090909086</v>
          </cell>
          <cell r="AG82">
            <v>2881</v>
          </cell>
          <cell r="AH82">
            <v>1984</v>
          </cell>
          <cell r="AI82">
            <v>306</v>
          </cell>
          <cell r="AJ82">
            <v>-9326.0663636363624</v>
          </cell>
          <cell r="AN82">
            <v>0</v>
          </cell>
          <cell r="AP82">
            <v>41584.133636363636</v>
          </cell>
          <cell r="AS82">
            <v>9401</v>
          </cell>
          <cell r="AT82">
            <v>-32183.133636363636</v>
          </cell>
        </row>
        <row r="83">
          <cell r="C83">
            <v>4580</v>
          </cell>
          <cell r="D83">
            <v>11292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4580</v>
          </cell>
          <cell r="AQ83">
            <v>11292</v>
          </cell>
          <cell r="AR83">
            <v>0</v>
          </cell>
          <cell r="AS83">
            <v>0</v>
          </cell>
          <cell r="AT83">
            <v>-4580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15096.2</v>
          </cell>
          <cell r="D84">
            <v>13470</v>
          </cell>
          <cell r="E84">
            <v>8338.2000000000007</v>
          </cell>
          <cell r="N84">
            <v>24323.740060606062</v>
          </cell>
          <cell r="O84">
            <v>6571</v>
          </cell>
          <cell r="P84">
            <v>-17752.740060606062</v>
          </cell>
          <cell r="Q84">
            <v>152779.59663636363</v>
          </cell>
          <cell r="R84">
            <v>83057</v>
          </cell>
          <cell r="S84">
            <v>-69722.596636363625</v>
          </cell>
          <cell r="T84">
            <v>234905.21121212118</v>
          </cell>
          <cell r="U84">
            <v>123843.34756097561</v>
          </cell>
          <cell r="V84">
            <v>111061.8636511456</v>
          </cell>
          <cell r="W84">
            <v>101508</v>
          </cell>
          <cell r="X84">
            <v>-133397.21121212118</v>
          </cell>
          <cell r="Y84">
            <v>195173.14787878789</v>
          </cell>
          <cell r="Z84">
            <v>96838.750161952048</v>
          </cell>
          <cell r="AA84">
            <v>98334.397716835825</v>
          </cell>
          <cell r="AB84">
            <v>81399</v>
          </cell>
          <cell r="AC84">
            <v>-113774.14787878789</v>
          </cell>
          <cell r="AD84">
            <v>43448.770848484841</v>
          </cell>
          <cell r="AE84">
            <v>35934.144424242433</v>
          </cell>
          <cell r="AF84">
            <v>7514.626424242424</v>
          </cell>
          <cell r="AG84">
            <v>9642</v>
          </cell>
          <cell r="AH84">
            <v>6481</v>
          </cell>
          <cell r="AI84">
            <v>2032</v>
          </cell>
          <cell r="AJ84">
            <v>-33806.770848484841</v>
          </cell>
          <cell r="AL84">
            <v>0</v>
          </cell>
          <cell r="AN84">
            <v>0</v>
          </cell>
          <cell r="AP84">
            <v>660701.29087878787</v>
          </cell>
          <cell r="AQ84" t="e">
            <v>#REF!</v>
          </cell>
          <cell r="AR84" t="e">
            <v>#REF!</v>
          </cell>
          <cell r="AS84">
            <v>278125</v>
          </cell>
          <cell r="AT84">
            <v>-382576.29087878787</v>
          </cell>
          <cell r="AU84">
            <v>219889.09772292766</v>
          </cell>
          <cell r="AV84">
            <v>314971</v>
          </cell>
          <cell r="AW84">
            <v>25927.158242424244</v>
          </cell>
          <cell r="AX84" t="e">
            <v>#REF!</v>
          </cell>
        </row>
        <row r="85">
          <cell r="C85">
            <v>88</v>
          </cell>
          <cell r="D85">
            <v>0</v>
          </cell>
          <cell r="E85">
            <v>88</v>
          </cell>
          <cell r="P85">
            <v>0</v>
          </cell>
          <cell r="S85">
            <v>0</v>
          </cell>
          <cell r="U85">
            <v>0</v>
          </cell>
          <cell r="V85">
            <v>0</v>
          </cell>
          <cell r="X85">
            <v>0</v>
          </cell>
          <cell r="Y85">
            <v>0</v>
          </cell>
          <cell r="AC85">
            <v>0</v>
          </cell>
          <cell r="AI85">
            <v>0</v>
          </cell>
          <cell r="AJ85">
            <v>0</v>
          </cell>
          <cell r="AP85">
            <v>87</v>
          </cell>
          <cell r="AQ85">
            <v>0</v>
          </cell>
          <cell r="AR85">
            <v>87</v>
          </cell>
          <cell r="AS85">
            <v>0</v>
          </cell>
          <cell r="AT85">
            <v>-87</v>
          </cell>
          <cell r="AU85">
            <v>0</v>
          </cell>
          <cell r="AV85">
            <v>0</v>
          </cell>
          <cell r="AW85">
            <v>0</v>
          </cell>
          <cell r="AX85">
            <v>87</v>
          </cell>
        </row>
        <row r="86">
          <cell r="C86">
            <v>443</v>
          </cell>
          <cell r="D86">
            <v>1959</v>
          </cell>
          <cell r="E86">
            <v>-1516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I86">
            <v>0</v>
          </cell>
          <cell r="AJ86">
            <v>0</v>
          </cell>
          <cell r="AP86">
            <v>443</v>
          </cell>
          <cell r="AQ86">
            <v>1959</v>
          </cell>
          <cell r="AR86">
            <v>-1516</v>
          </cell>
          <cell r="AS86">
            <v>0</v>
          </cell>
          <cell r="AT86">
            <v>-443</v>
          </cell>
          <cell r="AU86">
            <v>0</v>
          </cell>
          <cell r="AV86">
            <v>0</v>
          </cell>
          <cell r="AW86">
            <v>1959</v>
          </cell>
          <cell r="AX86">
            <v>-1516</v>
          </cell>
        </row>
        <row r="87">
          <cell r="C87">
            <v>30</v>
          </cell>
          <cell r="D87">
            <v>481</v>
          </cell>
          <cell r="E87">
            <v>-451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I87">
            <v>0</v>
          </cell>
          <cell r="AJ87">
            <v>0</v>
          </cell>
          <cell r="AP87">
            <v>29</v>
          </cell>
          <cell r="AQ87">
            <v>481</v>
          </cell>
          <cell r="AR87">
            <v>-452</v>
          </cell>
          <cell r="AS87">
            <v>-1</v>
          </cell>
          <cell r="AT87">
            <v>-30</v>
          </cell>
          <cell r="AU87">
            <v>0</v>
          </cell>
          <cell r="AV87">
            <v>0</v>
          </cell>
          <cell r="AW87">
            <v>481</v>
          </cell>
          <cell r="AX87">
            <v>-452</v>
          </cell>
        </row>
        <row r="88">
          <cell r="C88">
            <v>37</v>
          </cell>
          <cell r="D88">
            <v>12</v>
          </cell>
          <cell r="E88">
            <v>25</v>
          </cell>
          <cell r="N88">
            <v>182.13333333333333</v>
          </cell>
          <cell r="O88">
            <v>51</v>
          </cell>
          <cell r="P88">
            <v>-131.13333333333333</v>
          </cell>
          <cell r="Q88">
            <v>189.6</v>
          </cell>
          <cell r="S88">
            <v>-189.6</v>
          </cell>
          <cell r="T88">
            <v>169.93333333333331</v>
          </cell>
          <cell r="U88">
            <v>176</v>
          </cell>
          <cell r="V88">
            <v>-6.0666666666666913</v>
          </cell>
          <cell r="X88">
            <v>-169.93333333333331</v>
          </cell>
          <cell r="Y88">
            <v>389.93333333333328</v>
          </cell>
          <cell r="Z88">
            <v>0</v>
          </cell>
          <cell r="AB88">
            <v>0</v>
          </cell>
          <cell r="AC88">
            <v>-389.93333333333328</v>
          </cell>
          <cell r="AD88">
            <v>152</v>
          </cell>
          <cell r="AE88">
            <v>135</v>
          </cell>
          <cell r="AF88">
            <v>17</v>
          </cell>
          <cell r="AG88">
            <v>44</v>
          </cell>
          <cell r="AH88">
            <v>15</v>
          </cell>
          <cell r="AI88">
            <v>29</v>
          </cell>
          <cell r="AJ88">
            <v>-108</v>
          </cell>
          <cell r="AP88">
            <v>1008.5999999999999</v>
          </cell>
          <cell r="AQ88">
            <v>301.13333333333333</v>
          </cell>
          <cell r="AR88">
            <v>707.46666666666658</v>
          </cell>
          <cell r="AS88">
            <v>65</v>
          </cell>
          <cell r="AT88">
            <v>-943.59999999999991</v>
          </cell>
          <cell r="AU88">
            <v>176</v>
          </cell>
          <cell r="AV88">
            <v>46</v>
          </cell>
          <cell r="AW88">
            <v>125.13333333333333</v>
          </cell>
          <cell r="AX88">
            <v>661.46666666666658</v>
          </cell>
        </row>
        <row r="89">
          <cell r="C89">
            <v>15694.2</v>
          </cell>
          <cell r="D89">
            <v>15922</v>
          </cell>
          <cell r="E89">
            <v>6484.2000000000007</v>
          </cell>
          <cell r="N89">
            <v>24505.873393939397</v>
          </cell>
          <cell r="O89">
            <v>6622</v>
          </cell>
          <cell r="P89">
            <v>-17883.873393939397</v>
          </cell>
          <cell r="Q89">
            <v>152969.19663636363</v>
          </cell>
          <cell r="R89">
            <v>83057</v>
          </cell>
          <cell r="S89">
            <v>-69912.196636363631</v>
          </cell>
          <cell r="T89">
            <v>235075.1445454545</v>
          </cell>
          <cell r="U89">
            <v>124019.34756097561</v>
          </cell>
          <cell r="V89">
            <v>111055.79698447893</v>
          </cell>
          <cell r="W89">
            <v>101508</v>
          </cell>
          <cell r="X89">
            <v>-133567.1445454545</v>
          </cell>
          <cell r="Y89">
            <v>195563.08121212121</v>
          </cell>
          <cell r="Z89">
            <v>96838.750161952048</v>
          </cell>
          <cell r="AA89">
            <v>98334.397716835825</v>
          </cell>
          <cell r="AB89">
            <v>81399</v>
          </cell>
          <cell r="AC89">
            <v>-114164.08121212121</v>
          </cell>
          <cell r="AD89">
            <v>43600.770848484841</v>
          </cell>
          <cell r="AE89">
            <v>36069.144424242433</v>
          </cell>
          <cell r="AF89">
            <v>7531.626424242424</v>
          </cell>
          <cell r="AG89">
            <v>9686</v>
          </cell>
          <cell r="AH89">
            <v>6496</v>
          </cell>
          <cell r="AI89">
            <v>2061</v>
          </cell>
          <cell r="AJ89">
            <v>-33914.770848484841</v>
          </cell>
          <cell r="AK89">
            <v>0</v>
          </cell>
          <cell r="AN89">
            <v>0</v>
          </cell>
          <cell r="AP89">
            <v>662270.89087878785</v>
          </cell>
          <cell r="AQ89" t="e">
            <v>#REF!</v>
          </cell>
          <cell r="AR89" t="e">
            <v>#REF!</v>
          </cell>
          <cell r="AS89">
            <v>278189</v>
          </cell>
          <cell r="AT89">
            <v>-384081.89087878785</v>
          </cell>
          <cell r="AU89">
            <v>220065.09772292766</v>
          </cell>
          <cell r="AV89">
            <v>315017</v>
          </cell>
          <cell r="AW89">
            <v>28492.291575757579</v>
          </cell>
          <cell r="AX89" t="e">
            <v>#REF!</v>
          </cell>
        </row>
        <row r="90">
          <cell r="C90">
            <v>11114.2</v>
          </cell>
          <cell r="D90">
            <v>4630</v>
          </cell>
          <cell r="E90">
            <v>6484.2000000000007</v>
          </cell>
          <cell r="N90">
            <v>24505.873393939397</v>
          </cell>
          <cell r="O90">
            <v>6622</v>
          </cell>
          <cell r="P90">
            <v>-17883.873393939397</v>
          </cell>
          <cell r="Q90">
            <v>68417.196636363631</v>
          </cell>
          <cell r="R90">
            <v>21655</v>
          </cell>
          <cell r="S90">
            <v>-46762.196636363631</v>
          </cell>
          <cell r="T90">
            <v>32515.144545454503</v>
          </cell>
          <cell r="U90">
            <v>15213</v>
          </cell>
          <cell r="V90">
            <v>17302.144545454546</v>
          </cell>
          <cell r="W90">
            <v>7876</v>
          </cell>
          <cell r="X90">
            <v>-24639.144545454503</v>
          </cell>
          <cell r="Y90">
            <v>22514.081212121207</v>
          </cell>
          <cell r="Z90">
            <v>10081</v>
          </cell>
          <cell r="AA90">
            <v>12043.147878787873</v>
          </cell>
          <cell r="AB90">
            <v>5098</v>
          </cell>
          <cell r="AC90">
            <v>-17416.081212121207</v>
          </cell>
          <cell r="AD90">
            <v>43600.770848484841</v>
          </cell>
          <cell r="AE90">
            <v>36069.144424242433</v>
          </cell>
          <cell r="AF90">
            <v>7531.626424242424</v>
          </cell>
          <cell r="AG90">
            <v>9686</v>
          </cell>
          <cell r="AH90">
            <v>6496</v>
          </cell>
          <cell r="AI90">
            <v>2061</v>
          </cell>
          <cell r="AJ90">
            <v>-33914.770848484841</v>
          </cell>
          <cell r="AN90">
            <v>0</v>
          </cell>
          <cell r="AP90">
            <v>197528.89087878785</v>
          </cell>
          <cell r="AQ90" t="e">
            <v>#REF!</v>
          </cell>
          <cell r="AR90" t="e">
            <v>#REF!</v>
          </cell>
          <cell r="AS90">
            <v>46854</v>
          </cell>
          <cell r="AT90">
            <v>-150674.89087878785</v>
          </cell>
          <cell r="AU90">
            <v>24501</v>
          </cell>
          <cell r="AV90">
            <v>50420</v>
          </cell>
          <cell r="AW90">
            <v>28491.291575757579</v>
          </cell>
          <cell r="AX90" t="e">
            <v>#REF!</v>
          </cell>
        </row>
        <row r="91">
          <cell r="C91">
            <v>772.2</v>
          </cell>
          <cell r="D91">
            <v>310</v>
          </cell>
          <cell r="E91">
            <v>462.20000000000005</v>
          </cell>
          <cell r="N91">
            <v>6080.522727272727</v>
          </cell>
          <cell r="O91">
            <v>1501</v>
          </cell>
          <cell r="P91">
            <v>-4579.522727272727</v>
          </cell>
          <cell r="Q91">
            <v>13664.68090909091</v>
          </cell>
          <cell r="R91">
            <v>3466</v>
          </cell>
          <cell r="S91">
            <v>-10198.68090909091</v>
          </cell>
          <cell r="T91">
            <v>5058.1772727272728</v>
          </cell>
          <cell r="U91">
            <v>2344</v>
          </cell>
          <cell r="V91">
            <v>2714.1772727272732</v>
          </cell>
          <cell r="W91">
            <v>1353</v>
          </cell>
          <cell r="X91">
            <v>-3705.1772727272728</v>
          </cell>
          <cell r="Y91">
            <v>4136.5072727272727</v>
          </cell>
          <cell r="Z91">
            <v>1812</v>
          </cell>
          <cell r="AA91">
            <v>2324.5072727272727</v>
          </cell>
          <cell r="AB91">
            <v>1097</v>
          </cell>
          <cell r="AC91">
            <v>-3039.5072727272727</v>
          </cell>
          <cell r="AD91">
            <v>12207.066363636362</v>
          </cell>
          <cell r="AE91">
            <v>11101.045454545454</v>
          </cell>
          <cell r="AF91">
            <v>1106.0209090909086</v>
          </cell>
          <cell r="AG91">
            <v>2881</v>
          </cell>
          <cell r="AH91">
            <v>1984</v>
          </cell>
          <cell r="AI91">
            <v>306</v>
          </cell>
          <cell r="AJ91">
            <v>-9326.0663636363624</v>
          </cell>
          <cell r="AN91">
            <v>0</v>
          </cell>
          <cell r="AP91">
            <v>41584.133636363636</v>
          </cell>
          <cell r="AQ91">
            <v>662423.89087878785</v>
          </cell>
          <cell r="AR91">
            <v>262732.38929868524</v>
          </cell>
          <cell r="AS91">
            <v>9401</v>
          </cell>
        </row>
        <row r="92">
          <cell r="C92">
            <v>-1308</v>
          </cell>
          <cell r="N92">
            <v>11268</v>
          </cell>
          <cell r="P92">
            <v>-11268</v>
          </cell>
          <cell r="Q92">
            <v>24661</v>
          </cell>
          <cell r="S92">
            <v>-24661</v>
          </cell>
          <cell r="T92">
            <v>1183</v>
          </cell>
          <cell r="X92">
            <v>-1183</v>
          </cell>
          <cell r="Y92">
            <v>3527.9775757575753</v>
          </cell>
          <cell r="AB92">
            <v>432</v>
          </cell>
          <cell r="AC92">
            <v>-3095.9775757575753</v>
          </cell>
          <cell r="AD92">
            <v>2635</v>
          </cell>
          <cell r="AE92">
            <v>2635</v>
          </cell>
          <cell r="AF92">
            <v>0</v>
          </cell>
          <cell r="AI92">
            <v>0</v>
          </cell>
          <cell r="AJ92" t="e">
            <v>#REF!</v>
          </cell>
          <cell r="AN92" t="e">
            <v>#REF!</v>
          </cell>
          <cell r="AO92">
            <v>1616</v>
          </cell>
          <cell r="AP92" t="e">
            <v>#REF!</v>
          </cell>
          <cell r="AS92">
            <v>2048</v>
          </cell>
        </row>
        <row r="93">
          <cell r="C93">
            <v>0</v>
          </cell>
          <cell r="N93">
            <v>5092</v>
          </cell>
          <cell r="P93">
            <v>-5092</v>
          </cell>
          <cell r="Q93">
            <v>8742</v>
          </cell>
          <cell r="S93">
            <v>-8742</v>
          </cell>
          <cell r="T93">
            <v>0</v>
          </cell>
          <cell r="W93">
            <v>0</v>
          </cell>
          <cell r="X93">
            <v>0</v>
          </cell>
          <cell r="Y93">
            <v>0</v>
          </cell>
          <cell r="AB93">
            <v>432</v>
          </cell>
          <cell r="AC93">
            <v>432</v>
          </cell>
          <cell r="AD93">
            <v>2635</v>
          </cell>
          <cell r="AE93">
            <v>2635</v>
          </cell>
          <cell r="AF93">
            <v>0</v>
          </cell>
          <cell r="AI93">
            <v>0</v>
          </cell>
          <cell r="AJ93">
            <v>-2635</v>
          </cell>
          <cell r="AN93" t="e">
            <v>#REF!</v>
          </cell>
          <cell r="AP93" t="e">
            <v>#REF!</v>
          </cell>
          <cell r="AS93">
            <v>432</v>
          </cell>
        </row>
        <row r="95">
          <cell r="C95">
            <v>-1308</v>
          </cell>
          <cell r="N95">
            <v>6176</v>
          </cell>
          <cell r="P95">
            <v>-6176</v>
          </cell>
          <cell r="Q95">
            <v>15919</v>
          </cell>
          <cell r="R95">
            <v>0</v>
          </cell>
          <cell r="S95">
            <v>-15919</v>
          </cell>
          <cell r="T95">
            <v>0</v>
          </cell>
          <cell r="X95">
            <v>0</v>
          </cell>
          <cell r="Y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I95">
            <v>0</v>
          </cell>
          <cell r="AJ95">
            <v>0</v>
          </cell>
          <cell r="AN95" t="e">
            <v>#REF!</v>
          </cell>
          <cell r="AP95" t="e">
            <v>#REF!</v>
          </cell>
          <cell r="AS95">
            <v>0</v>
          </cell>
        </row>
        <row r="96">
          <cell r="P96">
            <v>0</v>
          </cell>
          <cell r="S96">
            <v>0</v>
          </cell>
          <cell r="X96">
            <v>0</v>
          </cell>
          <cell r="AC96">
            <v>0</v>
          </cell>
          <cell r="AF96">
            <v>0</v>
          </cell>
          <cell r="AI96">
            <v>0</v>
          </cell>
          <cell r="AJ96">
            <v>0</v>
          </cell>
          <cell r="AN96" t="e">
            <v>#REF!</v>
          </cell>
          <cell r="AP96" t="e">
            <v>#REF!</v>
          </cell>
          <cell r="AS96">
            <v>0</v>
          </cell>
        </row>
        <row r="97">
          <cell r="P97">
            <v>0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0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I99">
            <v>0</v>
          </cell>
          <cell r="AJ99">
            <v>0</v>
          </cell>
          <cell r="AN99" t="e">
            <v>#REF!</v>
          </cell>
          <cell r="AP99" t="e">
            <v>#REF!</v>
          </cell>
          <cell r="AS99">
            <v>0</v>
          </cell>
        </row>
        <row r="100">
          <cell r="C100">
            <v>-1308</v>
          </cell>
          <cell r="N100">
            <v>0.19200000000000017</v>
          </cell>
          <cell r="P100">
            <v>-0.19200000000000017</v>
          </cell>
          <cell r="Q100">
            <v>-0.32000000000000028</v>
          </cell>
          <cell r="R100">
            <v>31</v>
          </cell>
          <cell r="S100">
            <v>31.32</v>
          </cell>
          <cell r="T100">
            <v>-0.3360000000000003</v>
          </cell>
          <cell r="W100">
            <v>2</v>
          </cell>
          <cell r="X100">
            <v>2.3360000000000003</v>
          </cell>
          <cell r="Y100">
            <v>0.28000000000000114</v>
          </cell>
          <cell r="AB100">
            <v>10</v>
          </cell>
          <cell r="AC100">
            <v>9.7199999999999989</v>
          </cell>
          <cell r="AD100">
            <v>0.35200000000000031</v>
          </cell>
          <cell r="AE100">
            <v>0.35200000000000031</v>
          </cell>
          <cell r="AF100">
            <v>0</v>
          </cell>
          <cell r="AG100">
            <v>128</v>
          </cell>
          <cell r="AH100">
            <v>128</v>
          </cell>
          <cell r="AI100">
            <v>0</v>
          </cell>
          <cell r="AJ100">
            <v>127.648</v>
          </cell>
          <cell r="AN100" t="e">
            <v>#REF!</v>
          </cell>
          <cell r="AP100" t="e">
            <v>#REF!</v>
          </cell>
          <cell r="AS100">
            <v>140</v>
          </cell>
        </row>
        <row r="101">
          <cell r="C101">
            <v>-1308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X101">
            <v>0</v>
          </cell>
          <cell r="Y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I101">
            <v>0</v>
          </cell>
          <cell r="AJ101">
            <v>0</v>
          </cell>
          <cell r="AN101" t="e">
            <v>#REF!</v>
          </cell>
          <cell r="AP101" t="e">
            <v>#REF!</v>
          </cell>
          <cell r="AS101">
            <v>0</v>
          </cell>
        </row>
        <row r="102">
          <cell r="C102">
            <v>0</v>
          </cell>
          <cell r="N102">
            <v>0</v>
          </cell>
          <cell r="P102">
            <v>0</v>
          </cell>
          <cell r="Q102">
            <v>0</v>
          </cell>
          <cell r="S102">
            <v>0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 t="e">
            <v>#REF!</v>
          </cell>
          <cell r="AP102" t="e">
            <v>#REF!</v>
          </cell>
          <cell r="AS102">
            <v>0</v>
          </cell>
        </row>
        <row r="103">
          <cell r="C103">
            <v>0</v>
          </cell>
          <cell r="N103">
            <v>0.19200000000000017</v>
          </cell>
          <cell r="P103">
            <v>-0.19200000000000017</v>
          </cell>
          <cell r="Q103">
            <v>-0.32000000000000028</v>
          </cell>
          <cell r="R103">
            <v>31</v>
          </cell>
          <cell r="S103">
            <v>31.32</v>
          </cell>
          <cell r="T103">
            <v>-0.3360000000000003</v>
          </cell>
          <cell r="W103">
            <v>2</v>
          </cell>
          <cell r="X103">
            <v>2.3360000000000003</v>
          </cell>
          <cell r="Y103">
            <v>0.28000000000000114</v>
          </cell>
          <cell r="AB103">
            <v>10</v>
          </cell>
          <cell r="AC103">
            <v>9.7199999999999989</v>
          </cell>
          <cell r="AD103">
            <v>0.35200000000000031</v>
          </cell>
          <cell r="AE103">
            <v>0.35200000000000031</v>
          </cell>
          <cell r="AF103">
            <v>0</v>
          </cell>
          <cell r="AG103">
            <v>128</v>
          </cell>
          <cell r="AH103">
            <v>128</v>
          </cell>
          <cell r="AI103">
            <v>0</v>
          </cell>
          <cell r="AJ103">
            <v>127.648</v>
          </cell>
          <cell r="AN103">
            <v>3701.768</v>
          </cell>
          <cell r="AP103">
            <v>3702</v>
          </cell>
          <cell r="AS103">
            <v>140</v>
          </cell>
        </row>
        <row r="104">
          <cell r="C104">
            <v>0</v>
          </cell>
          <cell r="N104">
            <v>0.20800000000000018</v>
          </cell>
          <cell r="P104">
            <v>-0.20800000000000018</v>
          </cell>
          <cell r="Q104">
            <v>234.404</v>
          </cell>
          <cell r="R104">
            <v>154</v>
          </cell>
          <cell r="S104">
            <v>-80.403999999999996</v>
          </cell>
          <cell r="T104">
            <v>-0.42800000000000082</v>
          </cell>
          <cell r="W104">
            <v>79</v>
          </cell>
          <cell r="X104">
            <v>79.427999999999997</v>
          </cell>
          <cell r="Y104">
            <v>6.799999999999784E-2</v>
          </cell>
          <cell r="AB104">
            <v>86</v>
          </cell>
          <cell r="AC104">
            <v>85.932000000000002</v>
          </cell>
          <cell r="AD104">
            <v>0.28399999999999892</v>
          </cell>
          <cell r="AE104">
            <v>0.28399999999999892</v>
          </cell>
          <cell r="AF104">
            <v>0</v>
          </cell>
          <cell r="AG104">
            <v>30</v>
          </cell>
          <cell r="AH104">
            <v>30</v>
          </cell>
          <cell r="AI104">
            <v>0</v>
          </cell>
          <cell r="AJ104">
            <v>29.716000000000001</v>
          </cell>
          <cell r="AN104" t="e">
            <v>#REF!</v>
          </cell>
          <cell r="AP104" t="e">
            <v>#REF!</v>
          </cell>
          <cell r="AS104">
            <v>195</v>
          </cell>
        </row>
        <row r="105">
          <cell r="C105">
            <v>0</v>
          </cell>
          <cell r="N105">
            <v>0</v>
          </cell>
          <cell r="P105">
            <v>0</v>
          </cell>
          <cell r="Q105">
            <v>233.64000000000001</v>
          </cell>
          <cell r="R105">
            <v>0</v>
          </cell>
          <cell r="S105">
            <v>-233.64000000000001</v>
          </cell>
          <cell r="T105">
            <v>0</v>
          </cell>
          <cell r="W105">
            <v>0</v>
          </cell>
          <cell r="X105">
            <v>0</v>
          </cell>
          <cell r="Y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I105">
            <v>0</v>
          </cell>
          <cell r="AJ105">
            <v>0</v>
          </cell>
          <cell r="AN105" t="e">
            <v>#REF!</v>
          </cell>
          <cell r="AP105" t="e">
            <v>#REF!</v>
          </cell>
          <cell r="AS105">
            <v>0</v>
          </cell>
        </row>
        <row r="106">
          <cell r="C106">
            <v>0</v>
          </cell>
          <cell r="N106">
            <v>0.20800000000000018</v>
          </cell>
          <cell r="P106">
            <v>-0.20800000000000018</v>
          </cell>
          <cell r="Q106">
            <v>-0.23600000000000065</v>
          </cell>
          <cell r="R106">
            <v>154</v>
          </cell>
          <cell r="S106">
            <v>154.23599999999999</v>
          </cell>
          <cell r="T106">
            <v>-0.42800000000000082</v>
          </cell>
          <cell r="W106">
            <v>79</v>
          </cell>
          <cell r="X106">
            <v>79.427999999999997</v>
          </cell>
          <cell r="Y106">
            <v>6.799999999999784E-2</v>
          </cell>
          <cell r="AB106">
            <v>86</v>
          </cell>
          <cell r="AC106">
            <v>85.932000000000002</v>
          </cell>
          <cell r="AD106">
            <v>0.28399999999999892</v>
          </cell>
          <cell r="AE106">
            <v>0.28399999999999892</v>
          </cell>
          <cell r="AF106">
            <v>0</v>
          </cell>
          <cell r="AG106">
            <v>30</v>
          </cell>
          <cell r="AH106">
            <v>30</v>
          </cell>
          <cell r="AI106">
            <v>0</v>
          </cell>
          <cell r="AJ106">
            <v>29.716000000000001</v>
          </cell>
          <cell r="AN106" t="e">
            <v>#REF!</v>
          </cell>
          <cell r="AP106" t="e">
            <v>#REF!</v>
          </cell>
          <cell r="AS106">
            <v>195</v>
          </cell>
        </row>
        <row r="107">
          <cell r="C107">
            <v>0</v>
          </cell>
          <cell r="N107">
            <v>0</v>
          </cell>
          <cell r="P107">
            <v>0</v>
          </cell>
          <cell r="Q107">
            <v>526.04999999999995</v>
          </cell>
          <cell r="R107">
            <v>800</v>
          </cell>
          <cell r="S107">
            <v>273.95000000000005</v>
          </cell>
          <cell r="T107">
            <v>0</v>
          </cell>
          <cell r="X107">
            <v>0</v>
          </cell>
          <cell r="Y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I107">
            <v>0</v>
          </cell>
          <cell r="AJ107">
            <v>0</v>
          </cell>
          <cell r="AN107" t="e">
            <v>#REF!</v>
          </cell>
          <cell r="AP107" t="e">
            <v>#REF!</v>
          </cell>
          <cell r="AQ107" t="e">
            <v>#REF!</v>
          </cell>
          <cell r="AR107" t="e">
            <v>#REF!</v>
          </cell>
          <cell r="AS107">
            <v>0</v>
          </cell>
        </row>
        <row r="108">
          <cell r="C108">
            <v>0</v>
          </cell>
          <cell r="N108">
            <v>0</v>
          </cell>
          <cell r="P108">
            <v>0</v>
          </cell>
          <cell r="Q108">
            <v>526.04999999999995</v>
          </cell>
          <cell r="R108">
            <v>800</v>
          </cell>
          <cell r="S108">
            <v>273.95000000000005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 t="e">
            <v>#REF!</v>
          </cell>
          <cell r="AP108" t="e">
            <v>#REF!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0</v>
          </cell>
          <cell r="S109">
            <v>0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 t="e">
            <v>#REF!</v>
          </cell>
          <cell r="AP109" t="e">
            <v>#REF!</v>
          </cell>
          <cell r="AQ109">
            <v>0</v>
          </cell>
          <cell r="AR109">
            <v>0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 t="e">
            <v>#REF!</v>
          </cell>
          <cell r="AP110" t="e">
            <v>#REF!</v>
          </cell>
          <cell r="AS110">
            <v>0</v>
          </cell>
        </row>
        <row r="111">
          <cell r="C111">
            <v>200</v>
          </cell>
          <cell r="N111">
            <v>0</v>
          </cell>
          <cell r="P111">
            <v>0</v>
          </cell>
          <cell r="Q111">
            <v>0</v>
          </cell>
          <cell r="R111">
            <v>928</v>
          </cell>
          <cell r="S111">
            <v>928</v>
          </cell>
          <cell r="T111">
            <v>0</v>
          </cell>
          <cell r="W111">
            <v>366</v>
          </cell>
          <cell r="X111">
            <v>366</v>
          </cell>
          <cell r="Y111">
            <v>0</v>
          </cell>
          <cell r="AB111">
            <v>251</v>
          </cell>
          <cell r="AC111">
            <v>251</v>
          </cell>
          <cell r="AD111">
            <v>0</v>
          </cell>
          <cell r="AE111">
            <v>0</v>
          </cell>
          <cell r="AF111">
            <v>0</v>
          </cell>
          <cell r="AG111">
            <v>535</v>
          </cell>
          <cell r="AH111">
            <v>535</v>
          </cell>
          <cell r="AI111">
            <v>0</v>
          </cell>
          <cell r="AJ111">
            <v>535</v>
          </cell>
          <cell r="AN111" t="e">
            <v>#REF!</v>
          </cell>
          <cell r="AP111" t="e">
            <v>#REF!</v>
          </cell>
          <cell r="AS111">
            <v>1152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8</v>
          </cell>
          <cell r="S112">
            <v>8</v>
          </cell>
          <cell r="T112">
            <v>0</v>
          </cell>
          <cell r="W112">
            <v>57</v>
          </cell>
          <cell r="X112">
            <v>57</v>
          </cell>
          <cell r="Y112">
            <v>0</v>
          </cell>
          <cell r="AB112">
            <v>7</v>
          </cell>
          <cell r="AC112">
            <v>7</v>
          </cell>
          <cell r="AD112">
            <v>0</v>
          </cell>
          <cell r="AE112">
            <v>0</v>
          </cell>
          <cell r="AF112">
            <v>0</v>
          </cell>
          <cell r="AI112">
            <v>0</v>
          </cell>
          <cell r="AJ112">
            <v>0</v>
          </cell>
          <cell r="AN112">
            <v>19</v>
          </cell>
          <cell r="AP112">
            <v>19</v>
          </cell>
          <cell r="AS112">
            <v>64</v>
          </cell>
        </row>
        <row r="113">
          <cell r="C113">
            <v>7060</v>
          </cell>
          <cell r="N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X113">
            <v>0</v>
          </cell>
          <cell r="Y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 t="e">
            <v>#REF!</v>
          </cell>
          <cell r="AP113" t="e">
            <v>#REF!</v>
          </cell>
          <cell r="AS113">
            <v>0</v>
          </cell>
        </row>
        <row r="114">
          <cell r="C114">
            <v>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I114">
            <v>0</v>
          </cell>
          <cell r="AJ114">
            <v>0</v>
          </cell>
          <cell r="AP114">
            <v>0</v>
          </cell>
          <cell r="AS114">
            <v>0</v>
          </cell>
        </row>
        <row r="115">
          <cell r="C115">
            <v>3500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3500</v>
          </cell>
          <cell r="AS115">
            <v>0</v>
          </cell>
        </row>
        <row r="116">
          <cell r="C116">
            <v>0</v>
          </cell>
        </row>
        <row r="119">
          <cell r="P119">
            <v>0</v>
          </cell>
          <cell r="S119">
            <v>0</v>
          </cell>
          <cell r="X119">
            <v>0</v>
          </cell>
          <cell r="AC119">
            <v>0</v>
          </cell>
          <cell r="AE119" t="e">
            <v>#REF!</v>
          </cell>
          <cell r="AF119" t="e">
            <v>#REF!</v>
          </cell>
          <cell r="AI119">
            <v>0</v>
          </cell>
          <cell r="AJ119">
            <v>0</v>
          </cell>
          <cell r="AN119" t="e">
            <v>#REF!</v>
          </cell>
          <cell r="AP119">
            <v>36465</v>
          </cell>
          <cell r="AQ119" t="e">
            <v>#REF!</v>
          </cell>
          <cell r="AS119">
            <v>0</v>
          </cell>
        </row>
        <row r="120">
          <cell r="C120">
            <v>0</v>
          </cell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J120">
            <v>0</v>
          </cell>
          <cell r="AN120" t="e">
            <v>#REF!</v>
          </cell>
          <cell r="AP120" t="e">
            <v>#REF!</v>
          </cell>
          <cell r="AS120">
            <v>0</v>
          </cell>
        </row>
        <row r="121">
          <cell r="C121">
            <v>11853</v>
          </cell>
          <cell r="D121">
            <v>0</v>
          </cell>
          <cell r="E121">
            <v>0</v>
          </cell>
          <cell r="N121">
            <v>0.40000000000000036</v>
          </cell>
          <cell r="O121">
            <v>0</v>
          </cell>
          <cell r="P121">
            <v>-0.40000000000000036</v>
          </cell>
          <cell r="Q121">
            <v>0</v>
          </cell>
          <cell r="R121">
            <v>1921</v>
          </cell>
          <cell r="S121">
            <v>1921</v>
          </cell>
          <cell r="T121">
            <v>-0.76400000000000112</v>
          </cell>
          <cell r="U121">
            <v>0</v>
          </cell>
          <cell r="V121">
            <v>0</v>
          </cell>
          <cell r="W121">
            <v>504</v>
          </cell>
          <cell r="X121">
            <v>504.76400000000001</v>
          </cell>
          <cell r="Y121">
            <v>0.34799999999999898</v>
          </cell>
          <cell r="Z121">
            <v>0</v>
          </cell>
          <cell r="AA121">
            <v>0</v>
          </cell>
          <cell r="AB121">
            <v>354</v>
          </cell>
          <cell r="AC121">
            <v>353.65199999999999</v>
          </cell>
          <cell r="AD121">
            <v>0.63599999999999923</v>
          </cell>
          <cell r="AE121">
            <v>0.63599999999999923</v>
          </cell>
          <cell r="AF121">
            <v>0</v>
          </cell>
          <cell r="AG121">
            <v>693</v>
          </cell>
          <cell r="AH121">
            <v>693</v>
          </cell>
          <cell r="AI121">
            <v>0</v>
          </cell>
          <cell r="AJ121">
            <v>692.36400000000003</v>
          </cell>
          <cell r="AN121" t="e">
            <v>#REF!</v>
          </cell>
          <cell r="AP121" t="e">
            <v>#REF!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C122">
            <v>9452</v>
          </cell>
          <cell r="D122">
            <v>0</v>
          </cell>
          <cell r="E122">
            <v>0</v>
          </cell>
          <cell r="N122">
            <v>6176.4</v>
          </cell>
          <cell r="P122">
            <v>-6176.4</v>
          </cell>
          <cell r="Q122">
            <v>16679.134000000002</v>
          </cell>
          <cell r="T122">
            <v>-0.76400000000000112</v>
          </cell>
          <cell r="U122">
            <v>0</v>
          </cell>
          <cell r="V122">
            <v>0</v>
          </cell>
          <cell r="X122">
            <v>0.76400000000000112</v>
          </cell>
          <cell r="Y122">
            <v>0.34799999999999898</v>
          </cell>
          <cell r="Z122">
            <v>0</v>
          </cell>
          <cell r="AA122">
            <v>0</v>
          </cell>
          <cell r="AC122">
            <v>-0.34799999999999898</v>
          </cell>
          <cell r="AJ122">
            <v>0</v>
          </cell>
          <cell r="AN122" t="e">
            <v>#REF!</v>
          </cell>
          <cell r="AP122" t="e">
            <v>#REF!</v>
          </cell>
        </row>
        <row r="123">
          <cell r="P123">
            <v>0</v>
          </cell>
          <cell r="X123">
            <v>0</v>
          </cell>
          <cell r="AC123">
            <v>0</v>
          </cell>
          <cell r="AJ123">
            <v>0</v>
          </cell>
          <cell r="AP123" t="e">
            <v>#REF!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 t="e">
            <v>#REF!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 t="e">
            <v>#REF!</v>
          </cell>
          <cell r="AQ125" t="e">
            <v>#REF!</v>
          </cell>
          <cell r="AR125" t="e">
            <v>#REF!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  <cell r="AP127" t="e">
            <v>#REF!</v>
          </cell>
          <cell r="AU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  <cell r="AP130" t="e">
            <v>#REF!</v>
          </cell>
          <cell r="AR130" t="e">
            <v>#REF!</v>
          </cell>
          <cell r="AU130">
            <v>0</v>
          </cell>
          <cell r="AW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 t="e">
            <v>#REF!</v>
          </cell>
          <cell r="AU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 t="e">
            <v>#REF!</v>
          </cell>
          <cell r="AU132" t="e">
            <v>#DIV/0!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 t="e">
            <v>#REF!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>
            <v>0</v>
          </cell>
          <cell r="AU134">
            <v>0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  <cell r="AP136">
            <v>36.19</v>
          </cell>
          <cell r="AU136" t="e">
            <v>#DIV/0!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  <cell r="AN138">
            <v>0</v>
          </cell>
          <cell r="AP138" t="e">
            <v>#REF!</v>
          </cell>
          <cell r="AU138" t="e">
            <v>#DIV/0!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P139">
            <v>180931</v>
          </cell>
          <cell r="AQ139">
            <v>180931</v>
          </cell>
        </row>
        <row r="140">
          <cell r="C140" t="str">
            <v>коп/кВтг</v>
          </cell>
          <cell r="P140">
            <v>0</v>
          </cell>
          <cell r="X140">
            <v>0</v>
          </cell>
          <cell r="AC140">
            <v>0</v>
          </cell>
          <cell r="AJ140">
            <v>0</v>
          </cell>
        </row>
        <row r="141">
          <cell r="P141">
            <v>0</v>
          </cell>
          <cell r="X141">
            <v>0</v>
          </cell>
          <cell r="AC141">
            <v>0</v>
          </cell>
          <cell r="AJ141">
            <v>0</v>
          </cell>
          <cell r="AN141">
            <v>0</v>
          </cell>
          <cell r="AP141">
            <v>0</v>
          </cell>
        </row>
        <row r="142">
          <cell r="P142">
            <v>0</v>
          </cell>
          <cell r="Q142">
            <v>0</v>
          </cell>
          <cell r="X142">
            <v>0</v>
          </cell>
          <cell r="AC142">
            <v>0</v>
          </cell>
          <cell r="AJ142">
            <v>0</v>
          </cell>
          <cell r="AP142">
            <v>2601</v>
          </cell>
        </row>
        <row r="143">
          <cell r="P143">
            <v>0</v>
          </cell>
          <cell r="X143">
            <v>0</v>
          </cell>
          <cell r="AC143">
            <v>0</v>
          </cell>
          <cell r="AJ143">
            <v>0</v>
          </cell>
          <cell r="AN143">
            <v>0</v>
          </cell>
          <cell r="AP143" t="e">
            <v>#REF!</v>
          </cell>
          <cell r="AQ143">
            <v>180931</v>
          </cell>
          <cell r="AR143" t="e">
            <v>#REF!</v>
          </cell>
          <cell r="AU143">
            <v>0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P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 t="e">
            <v>#REF!</v>
          </cell>
          <cell r="AQ145">
            <v>180931</v>
          </cell>
          <cell r="AR145" t="e">
            <v>#REF!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U146">
            <v>24501</v>
          </cell>
          <cell r="AV146">
            <v>50420</v>
          </cell>
          <cell r="AW146">
            <v>28491.291575757579</v>
          </cell>
          <cell r="AX146" t="e">
            <v>#REF!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P147" t="e">
            <v>#REF!</v>
          </cell>
          <cell r="AQ147" t="e">
            <v>#REF!</v>
          </cell>
          <cell r="AR147" t="e">
            <v>#REF!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</row>
        <row r="149">
          <cell r="C149">
            <v>0</v>
          </cell>
          <cell r="N149">
            <v>0</v>
          </cell>
          <cell r="P149">
            <v>0</v>
          </cell>
          <cell r="Q149">
            <v>0</v>
          </cell>
          <cell r="T149">
            <v>0</v>
          </cell>
          <cell r="X149">
            <v>0</v>
          </cell>
          <cell r="Y149">
            <v>0</v>
          </cell>
          <cell r="AC149">
            <v>0</v>
          </cell>
          <cell r="AJ149">
            <v>0</v>
          </cell>
          <cell r="AN149">
            <v>0</v>
          </cell>
        </row>
        <row r="151">
          <cell r="C151">
            <v>916.24199999999996</v>
          </cell>
          <cell r="N151">
            <v>1295.5</v>
          </cell>
          <cell r="P151">
            <v>-1295.5</v>
          </cell>
          <cell r="Q151">
            <v>2567.7454545454548</v>
          </cell>
          <cell r="S151">
            <v>-2567.7454545454548</v>
          </cell>
          <cell r="T151">
            <v>1558.3090909090909</v>
          </cell>
          <cell r="W151">
            <v>1510</v>
          </cell>
          <cell r="X151">
            <v>-48.309090909090855</v>
          </cell>
          <cell r="Y151">
            <v>1196.7</v>
          </cell>
          <cell r="AC151">
            <v>-1196.7</v>
          </cell>
          <cell r="AD151">
            <v>1791.7636363636364</v>
          </cell>
          <cell r="AE151">
            <v>1791.7636363636364</v>
          </cell>
          <cell r="AF151">
            <v>0</v>
          </cell>
          <cell r="AG151">
            <v>1946</v>
          </cell>
          <cell r="AH151">
            <v>938</v>
          </cell>
          <cell r="AI151">
            <v>0</v>
          </cell>
          <cell r="AJ151">
            <v>154.23636363636365</v>
          </cell>
          <cell r="AN151">
            <v>197</v>
          </cell>
          <cell r="AP151">
            <v>9542.2601818181811</v>
          </cell>
        </row>
        <row r="152">
          <cell r="C152">
            <v>916.24199999999996</v>
          </cell>
        </row>
        <row r="153">
          <cell r="N153">
            <v>1437.3333333333333</v>
          </cell>
          <cell r="O153">
            <v>272</v>
          </cell>
          <cell r="P153">
            <v>-1165.3333333333333</v>
          </cell>
          <cell r="Q153">
            <v>5429.2727272727279</v>
          </cell>
          <cell r="R153">
            <v>1487</v>
          </cell>
          <cell r="S153">
            <v>-3942.2727272727279</v>
          </cell>
          <cell r="T153">
            <v>2975.1818181818185</v>
          </cell>
          <cell r="U153">
            <v>1435</v>
          </cell>
          <cell r="V153">
            <v>1540.1818181818185</v>
          </cell>
          <cell r="W153">
            <v>831</v>
          </cell>
          <cell r="X153">
            <v>-2144.1818181818185</v>
          </cell>
          <cell r="Y153">
            <v>1952.2727272727273</v>
          </cell>
          <cell r="Z153">
            <v>874</v>
          </cell>
          <cell r="AA153">
            <v>1078.2727272727273</v>
          </cell>
          <cell r="AB153">
            <v>596</v>
          </cell>
          <cell r="AC153">
            <v>-1356.2727272727273</v>
          </cell>
          <cell r="AD153">
            <v>2181.181818181818</v>
          </cell>
          <cell r="AE153">
            <v>2181</v>
          </cell>
          <cell r="AF153">
            <v>0.18181818181824383</v>
          </cell>
          <cell r="AG153">
            <v>437</v>
          </cell>
          <cell r="AH153">
            <v>265</v>
          </cell>
          <cell r="AI153">
            <v>0</v>
          </cell>
          <cell r="AJ153">
            <v>-1744.181818181818</v>
          </cell>
          <cell r="AN153">
            <v>0</v>
          </cell>
        </row>
        <row r="154">
          <cell r="N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70</v>
          </cell>
          <cell r="X154">
            <v>-70</v>
          </cell>
          <cell r="Y154">
            <v>24</v>
          </cell>
          <cell r="AC154">
            <v>-24</v>
          </cell>
          <cell r="AJ154">
            <v>0</v>
          </cell>
          <cell r="AP154" t="e">
            <v>#REF!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X155">
            <v>0</v>
          </cell>
          <cell r="Y155">
            <v>0</v>
          </cell>
          <cell r="AC155">
            <v>0</v>
          </cell>
          <cell r="AJ155">
            <v>0</v>
          </cell>
          <cell r="AP155" t="e">
            <v>#REF!</v>
          </cell>
        </row>
        <row r="156">
          <cell r="C156" t="e">
            <v>#REF!</v>
          </cell>
          <cell r="N156">
            <v>681</v>
          </cell>
          <cell r="P156">
            <v>-681</v>
          </cell>
          <cell r="Q156">
            <v>1041.8333333333333</v>
          </cell>
          <cell r="S156">
            <v>-1041.8333333333333</v>
          </cell>
          <cell r="T156">
            <v>213</v>
          </cell>
          <cell r="X156">
            <v>-213</v>
          </cell>
          <cell r="Y156">
            <v>1171.0035872727274</v>
          </cell>
          <cell r="AC156">
            <v>-1171.0035872727274</v>
          </cell>
          <cell r="AJ156">
            <v>0</v>
          </cell>
          <cell r="AP156" t="e">
            <v>#REF!</v>
          </cell>
        </row>
        <row r="157">
          <cell r="C157" t="e">
            <v>#REF!</v>
          </cell>
          <cell r="N157">
            <v>47</v>
          </cell>
          <cell r="P157">
            <v>-47</v>
          </cell>
          <cell r="Q157">
            <v>140</v>
          </cell>
          <cell r="S157">
            <v>-140</v>
          </cell>
          <cell r="T157">
            <v>105</v>
          </cell>
          <cell r="X157">
            <v>-105</v>
          </cell>
          <cell r="Y157">
            <v>190</v>
          </cell>
          <cell r="AC157">
            <v>-190</v>
          </cell>
          <cell r="AJ157">
            <v>0</v>
          </cell>
          <cell r="AP157" t="e">
            <v>#REF!</v>
          </cell>
        </row>
        <row r="158">
          <cell r="C158" t="e">
            <v>#REF!</v>
          </cell>
          <cell r="N158">
            <v>1248.5</v>
          </cell>
          <cell r="P158">
            <v>-1248.5</v>
          </cell>
          <cell r="Q158">
            <v>140</v>
          </cell>
          <cell r="S158">
            <v>-140</v>
          </cell>
          <cell r="T158" t="str">
            <v xml:space="preserve">                   КОРИГУВАННЯ   ПЛАНУ   НА   СЕРПЕНЬ  1998 р</v>
          </cell>
          <cell r="X158" t="e">
            <v>#VALUE!</v>
          </cell>
          <cell r="Y158">
            <v>1006.7</v>
          </cell>
          <cell r="AC158">
            <v>-1006.7</v>
          </cell>
          <cell r="AJ158">
            <v>0</v>
          </cell>
          <cell r="AP158" t="e">
            <v>#REF!</v>
          </cell>
        </row>
        <row r="159">
          <cell r="C159" t="e">
            <v>#REF!</v>
          </cell>
          <cell r="N159">
            <v>1295.5</v>
          </cell>
          <cell r="P159">
            <v>-1295.5</v>
          </cell>
          <cell r="Q159">
            <v>280</v>
          </cell>
          <cell r="S159">
            <v>-280</v>
          </cell>
          <cell r="X159">
            <v>0</v>
          </cell>
          <cell r="Y159">
            <v>1196.7</v>
          </cell>
          <cell r="AC159">
            <v>-1196.7</v>
          </cell>
          <cell r="AJ159">
            <v>0</v>
          </cell>
        </row>
        <row r="160">
          <cell r="N160">
            <v>0</v>
          </cell>
          <cell r="P160">
            <v>0</v>
          </cell>
          <cell r="Q160">
            <v>2287.7454545454548</v>
          </cell>
          <cell r="S160">
            <v>-2287.7454545454548</v>
          </cell>
          <cell r="X160">
            <v>0</v>
          </cell>
          <cell r="Y160">
            <v>0</v>
          </cell>
          <cell r="AC160">
            <v>0</v>
          </cell>
          <cell r="AJ160">
            <v>0</v>
          </cell>
          <cell r="AP160" t="e">
            <v>#REF!</v>
          </cell>
        </row>
        <row r="161">
          <cell r="C161" t="e">
            <v>#REF!</v>
          </cell>
          <cell r="N161" t="e">
            <v>#REF!</v>
          </cell>
          <cell r="P161" t="e">
            <v>#REF!</v>
          </cell>
          <cell r="Q161">
            <v>776</v>
          </cell>
          <cell r="S161">
            <v>-776</v>
          </cell>
          <cell r="X161">
            <v>0</v>
          </cell>
          <cell r="Y161" t="e">
            <v>#REF!</v>
          </cell>
          <cell r="AC161" t="e">
            <v>#REF!</v>
          </cell>
          <cell r="AJ161">
            <v>0</v>
          </cell>
          <cell r="AP161" t="e">
            <v>#REF!</v>
          </cell>
        </row>
        <row r="162">
          <cell r="C162">
            <v>-1308</v>
          </cell>
          <cell r="N162">
            <v>11268</v>
          </cell>
          <cell r="O162">
            <v>0</v>
          </cell>
          <cell r="P162">
            <v>-11268</v>
          </cell>
          <cell r="Q162">
            <v>1739.5839999999998</v>
          </cell>
          <cell r="R162">
            <v>800</v>
          </cell>
          <cell r="S162">
            <v>-939.58399999999983</v>
          </cell>
          <cell r="T162">
            <v>1183</v>
          </cell>
          <cell r="U162">
            <v>0</v>
          </cell>
          <cell r="V162">
            <v>0</v>
          </cell>
          <cell r="W162">
            <v>0</v>
          </cell>
          <cell r="X162">
            <v>-1183</v>
          </cell>
          <cell r="Y162">
            <v>3527.9775757575753</v>
          </cell>
          <cell r="Z162">
            <v>0</v>
          </cell>
          <cell r="AA162">
            <v>0</v>
          </cell>
          <cell r="AB162">
            <v>432</v>
          </cell>
          <cell r="AC162">
            <v>-3095.9775757575753</v>
          </cell>
          <cell r="AD162" t="e">
            <v>#REF!</v>
          </cell>
          <cell r="AE162">
            <v>2635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 t="e">
            <v>#REF!</v>
          </cell>
          <cell r="AK162">
            <v>0</v>
          </cell>
          <cell r="AL162">
            <v>0</v>
          </cell>
          <cell r="AM162">
            <v>0</v>
          </cell>
          <cell r="AN162" t="e">
            <v>#REF!</v>
          </cell>
          <cell r="AO162">
            <v>1616</v>
          </cell>
          <cell r="AP162" t="e">
            <v>#REF!</v>
          </cell>
          <cell r="AS162">
            <v>2048</v>
          </cell>
        </row>
        <row r="163">
          <cell r="C163">
            <v>0</v>
          </cell>
          <cell r="N163">
            <v>0.20800000000000018</v>
          </cell>
          <cell r="O163">
            <v>0</v>
          </cell>
          <cell r="P163">
            <v>-0.20800000000000018</v>
          </cell>
          <cell r="Q163">
            <v>-0.23600000000000065</v>
          </cell>
          <cell r="R163">
            <v>154</v>
          </cell>
          <cell r="S163">
            <v>154.23599999999999</v>
          </cell>
          <cell r="T163">
            <v>-0.42800000000000082</v>
          </cell>
          <cell r="U163">
            <v>0</v>
          </cell>
          <cell r="V163">
            <v>0</v>
          </cell>
          <cell r="W163">
            <v>79</v>
          </cell>
          <cell r="X163">
            <v>79.427999999999997</v>
          </cell>
          <cell r="Y163">
            <v>6.799999999999784E-2</v>
          </cell>
          <cell r="Z163">
            <v>0</v>
          </cell>
          <cell r="AA163">
            <v>0</v>
          </cell>
          <cell r="AB163">
            <v>86</v>
          </cell>
          <cell r="AC163">
            <v>85.932000000000002</v>
          </cell>
          <cell r="AD163">
            <v>0.28399999999999892</v>
          </cell>
          <cell r="AE163">
            <v>0.28399999999999892</v>
          </cell>
          <cell r="AF163">
            <v>0</v>
          </cell>
          <cell r="AG163">
            <v>30</v>
          </cell>
          <cell r="AH163">
            <v>30</v>
          </cell>
          <cell r="AI163">
            <v>0</v>
          </cell>
          <cell r="AJ163">
            <v>29.716000000000001</v>
          </cell>
          <cell r="AK163">
            <v>0</v>
          </cell>
          <cell r="AL163">
            <v>0</v>
          </cell>
          <cell r="AM163">
            <v>0</v>
          </cell>
          <cell r="AN163" t="e">
            <v>#REF!</v>
          </cell>
          <cell r="AO163">
            <v>0</v>
          </cell>
          <cell r="AP163" t="e">
            <v>#REF!</v>
          </cell>
          <cell r="AS163">
            <v>195</v>
          </cell>
        </row>
        <row r="164">
          <cell r="C164">
            <v>1334.2</v>
          </cell>
          <cell r="N164">
            <v>8907.5227272727279</v>
          </cell>
          <cell r="O164">
            <v>2062</v>
          </cell>
          <cell r="P164">
            <v>-6845.5227272727279</v>
          </cell>
          <cell r="Q164">
            <v>18788.680909090908</v>
          </cell>
          <cell r="R164">
            <v>5523</v>
          </cell>
          <cell r="S164">
            <v>-13265.680909090908</v>
          </cell>
          <cell r="T164">
            <v>6953.1772727272728</v>
          </cell>
          <cell r="U164">
            <v>3221</v>
          </cell>
          <cell r="V164">
            <v>3732.1772727272732</v>
          </cell>
          <cell r="W164">
            <v>2210</v>
          </cell>
          <cell r="X164">
            <v>-4743.1772727272728</v>
          </cell>
          <cell r="Y164">
            <v>5686.5072727272727</v>
          </cell>
          <cell r="Z164">
            <v>2495</v>
          </cell>
          <cell r="AA164">
            <v>3191.5072727272727</v>
          </cell>
          <cell r="AB164">
            <v>1749</v>
          </cell>
          <cell r="AC164">
            <v>-3937.5072727272727</v>
          </cell>
          <cell r="AD164">
            <v>16785.066363636361</v>
          </cell>
          <cell r="AE164">
            <v>15260.045454545454</v>
          </cell>
          <cell r="AF164">
            <v>1525.0209090909086</v>
          </cell>
          <cell r="AG164">
            <v>4464</v>
          </cell>
          <cell r="AH164">
            <v>3202</v>
          </cell>
          <cell r="AI164">
            <v>427</v>
          </cell>
          <cell r="AJ164">
            <v>-12321.066363636361</v>
          </cell>
          <cell r="AK164">
            <v>0</v>
          </cell>
          <cell r="AL164">
            <v>0</v>
          </cell>
          <cell r="AM164">
            <v>0</v>
          </cell>
          <cell r="AN164" t="e">
            <v>#REF!</v>
          </cell>
          <cell r="AO164">
            <v>0</v>
          </cell>
          <cell r="AP164" t="e">
            <v>#REF!</v>
          </cell>
          <cell r="AS164">
            <v>13703</v>
          </cell>
        </row>
        <row r="165">
          <cell r="C165">
            <v>37</v>
          </cell>
          <cell r="N165">
            <v>182.13333333333333</v>
          </cell>
          <cell r="O165">
            <v>51</v>
          </cell>
          <cell r="P165">
            <v>-131.13333333333333</v>
          </cell>
          <cell r="Q165">
            <v>338.73333333333335</v>
          </cell>
          <cell r="R165">
            <v>62</v>
          </cell>
          <cell r="S165">
            <v>-276.73333333333335</v>
          </cell>
          <cell r="T165">
            <v>6969.3333333333339</v>
          </cell>
          <cell r="U165">
            <v>3406</v>
          </cell>
          <cell r="V165">
            <v>3563.3333333333339</v>
          </cell>
          <cell r="W165">
            <v>2464</v>
          </cell>
          <cell r="X165">
            <v>-4505.3333333333339</v>
          </cell>
          <cell r="Y165">
            <v>521.46666666666658</v>
          </cell>
          <cell r="Z165">
            <v>57</v>
          </cell>
          <cell r="AA165">
            <v>74.533333333333331</v>
          </cell>
          <cell r="AB165">
            <v>27</v>
          </cell>
          <cell r="AC165">
            <v>-494.46666666666658</v>
          </cell>
          <cell r="AD165">
            <v>157.30000000000001</v>
          </cell>
          <cell r="AE165">
            <v>139</v>
          </cell>
          <cell r="AF165">
            <v>18.3</v>
          </cell>
          <cell r="AG165">
            <v>44</v>
          </cell>
          <cell r="AH165">
            <v>15</v>
          </cell>
          <cell r="AI165">
            <v>29</v>
          </cell>
          <cell r="AJ165">
            <v>-113.30000000000001</v>
          </cell>
          <cell r="AK165">
            <v>0</v>
          </cell>
          <cell r="AL165">
            <v>0</v>
          </cell>
          <cell r="AM165">
            <v>0</v>
          </cell>
          <cell r="AN165">
            <v>19</v>
          </cell>
          <cell r="AO165">
            <v>0</v>
          </cell>
          <cell r="AP165">
            <v>8111.6666666666679</v>
          </cell>
          <cell r="AS165">
            <v>2610</v>
          </cell>
        </row>
        <row r="166">
          <cell r="C166">
            <v>4759.7580000000007</v>
          </cell>
          <cell r="N166">
            <v>10466.242666666667</v>
          </cell>
          <cell r="Q166">
            <v>64050.961666666662</v>
          </cell>
          <cell r="T166">
            <v>14053.934666666624</v>
          </cell>
          <cell r="Y166">
            <v>8714.5757575757561</v>
          </cell>
          <cell r="AE166">
            <v>15854.354000000003</v>
          </cell>
          <cell r="AG166">
            <v>2466</v>
          </cell>
          <cell r="AH166">
            <v>2561</v>
          </cell>
          <cell r="AN166" t="e">
            <v>#REF!</v>
          </cell>
          <cell r="AP166" t="e">
            <v>#REF!</v>
          </cell>
        </row>
        <row r="167">
          <cell r="C167" t="e">
            <v>#REF!</v>
          </cell>
          <cell r="N167">
            <v>5092</v>
          </cell>
        </row>
        <row r="168">
          <cell r="C168" t="e">
            <v>#REF!</v>
          </cell>
        </row>
        <row r="169">
          <cell r="C169" t="e">
            <v>#REF!</v>
          </cell>
        </row>
        <row r="170">
          <cell r="AV170">
            <v>1507.2</v>
          </cell>
        </row>
        <row r="173">
          <cell r="C173" t="str">
            <v>АПАРАТ ВСЬОГО</v>
          </cell>
          <cell r="D173" t="str">
            <v>АПАРАТ ЕЛЕКТРО</v>
          </cell>
          <cell r="E173" t="str">
            <v>АПАРАТ ТЕПЛО</v>
          </cell>
          <cell r="N173" t="str">
            <v>ККМ</v>
          </cell>
          <cell r="Q173" t="str">
            <v>КТМ</v>
          </cell>
          <cell r="U173">
            <v>250</v>
          </cell>
          <cell r="Y173" t="str">
            <v>ТЕЦ-6 ВСЬОГО</v>
          </cell>
          <cell r="Z173" t="str">
            <v>Е/Е</v>
          </cell>
          <cell r="AA173" t="str">
            <v xml:space="preserve"> Т/Е</v>
          </cell>
          <cell r="AN173" t="str">
            <v>ДОП.ВИР. СТ.ОРГ.</v>
          </cell>
          <cell r="AP173" t="str">
            <v>АК КЕ ВСЬОГО</v>
          </cell>
          <cell r="AQ173" t="str">
            <v>Е/Е</v>
          </cell>
          <cell r="AR173" t="str">
            <v xml:space="preserve"> Т/Е</v>
          </cell>
          <cell r="AU173" t="str">
            <v>очикуваемАК КЕ ВСЬОГО</v>
          </cell>
          <cell r="AV173" t="str">
            <v>Е/Е</v>
          </cell>
          <cell r="AW173" t="str">
            <v xml:space="preserve"> Т/Е</v>
          </cell>
        </row>
        <row r="174">
          <cell r="C174">
            <v>1.895</v>
          </cell>
          <cell r="N174">
            <v>1.847</v>
          </cell>
          <cell r="Q174">
            <v>1.895</v>
          </cell>
          <cell r="U174">
            <v>1.895</v>
          </cell>
          <cell r="V174">
            <v>1.895</v>
          </cell>
          <cell r="Y174">
            <v>1.895</v>
          </cell>
          <cell r="Z174">
            <v>1.895</v>
          </cell>
          <cell r="AA174">
            <v>1.895</v>
          </cell>
          <cell r="AN174">
            <v>1.895</v>
          </cell>
          <cell r="AP174">
            <v>1.895</v>
          </cell>
          <cell r="AQ174">
            <v>1.895</v>
          </cell>
          <cell r="AU174">
            <v>1.905</v>
          </cell>
          <cell r="AV174">
            <v>1.895</v>
          </cell>
        </row>
        <row r="176">
          <cell r="Q176">
            <v>132.19999999999999</v>
          </cell>
          <cell r="Y176">
            <v>68.7</v>
          </cell>
          <cell r="AP176">
            <v>200.89999999999998</v>
          </cell>
          <cell r="AU176">
            <v>251.12700000000001</v>
          </cell>
        </row>
        <row r="177">
          <cell r="Q177">
            <v>150.5</v>
          </cell>
          <cell r="U177">
            <v>150.5</v>
          </cell>
          <cell r="Y177">
            <v>78.3</v>
          </cell>
          <cell r="AP177">
            <v>228.8</v>
          </cell>
          <cell r="AU177">
            <v>288.28500000000003</v>
          </cell>
        </row>
        <row r="178">
          <cell r="N178">
            <v>0</v>
          </cell>
          <cell r="Q178">
            <v>82.5</v>
          </cell>
          <cell r="U178">
            <v>82.5</v>
          </cell>
          <cell r="Y178">
            <v>82.5</v>
          </cell>
          <cell r="AP178">
            <v>82.5</v>
          </cell>
          <cell r="AU178">
            <v>66</v>
          </cell>
        </row>
        <row r="179">
          <cell r="N179">
            <v>0</v>
          </cell>
          <cell r="Q179">
            <v>156.34</v>
          </cell>
          <cell r="U179">
            <v>156.34</v>
          </cell>
          <cell r="Y179">
            <v>156.34</v>
          </cell>
          <cell r="AP179">
            <v>156.34</v>
          </cell>
          <cell r="AU179">
            <v>125.73</v>
          </cell>
        </row>
        <row r="180">
          <cell r="Q180">
            <v>20668</v>
          </cell>
          <cell r="U180">
            <v>0</v>
          </cell>
          <cell r="Y180">
            <v>10741</v>
          </cell>
          <cell r="AP180">
            <v>31409</v>
          </cell>
          <cell r="AU180">
            <v>31574</v>
          </cell>
        </row>
        <row r="181">
          <cell r="AP181">
            <v>31409</v>
          </cell>
          <cell r="AU181" t="e">
            <v>#REF!</v>
          </cell>
        </row>
        <row r="182">
          <cell r="Q182">
            <v>0</v>
          </cell>
          <cell r="U182">
            <v>0</v>
          </cell>
          <cell r="Y182">
            <v>52.1</v>
          </cell>
          <cell r="AP182">
            <v>52.1</v>
          </cell>
          <cell r="AU182">
            <v>67.933000000000007</v>
          </cell>
        </row>
        <row r="183">
          <cell r="Q183">
            <v>0</v>
          </cell>
          <cell r="U183">
            <v>0</v>
          </cell>
          <cell r="Y183">
            <v>71.3</v>
          </cell>
          <cell r="AP183">
            <v>71.3</v>
          </cell>
          <cell r="AU183">
            <v>91.201999999999998</v>
          </cell>
        </row>
        <row r="184">
          <cell r="C184">
            <v>75</v>
          </cell>
          <cell r="N184">
            <v>75</v>
          </cell>
          <cell r="AN184">
            <v>0</v>
          </cell>
          <cell r="AP184">
            <v>98.96042216358839</v>
          </cell>
          <cell r="AU184">
            <v>98.96042216358839</v>
          </cell>
        </row>
        <row r="185">
          <cell r="Q185">
            <v>187.53</v>
          </cell>
          <cell r="U185">
            <v>0</v>
          </cell>
          <cell r="Y185">
            <v>187.53</v>
          </cell>
          <cell r="AP185">
            <v>187.53</v>
          </cell>
          <cell r="AU185">
            <v>187.53</v>
          </cell>
        </row>
        <row r="186">
          <cell r="Q186">
            <v>0</v>
          </cell>
          <cell r="T186">
            <v>0</v>
          </cell>
          <cell r="Y186">
            <v>9770</v>
          </cell>
          <cell r="AP186">
            <v>9770</v>
          </cell>
          <cell r="AU186">
            <v>12739</v>
          </cell>
        </row>
        <row r="187">
          <cell r="AP187">
            <v>9770</v>
          </cell>
          <cell r="AU187" t="e">
            <v>#REF!</v>
          </cell>
        </row>
        <row r="188">
          <cell r="Q188">
            <v>150.5</v>
          </cell>
          <cell r="T188">
            <v>0</v>
          </cell>
          <cell r="U188">
            <v>51.4</v>
          </cell>
          <cell r="V188">
            <v>-51.4</v>
          </cell>
          <cell r="Y188">
            <v>149.6</v>
          </cell>
          <cell r="Z188">
            <v>52.7</v>
          </cell>
          <cell r="AA188">
            <v>96.899999999999991</v>
          </cell>
          <cell r="AP188">
            <v>300.10000000000002</v>
          </cell>
          <cell r="AQ188">
            <v>104.1</v>
          </cell>
          <cell r="AR188">
            <v>196</v>
          </cell>
          <cell r="AU188">
            <v>379.48700000000002</v>
          </cell>
          <cell r="AV188">
            <v>83.676000000000002</v>
          </cell>
          <cell r="AW188">
            <v>295.81100000000004</v>
          </cell>
        </row>
        <row r="189">
          <cell r="Q189">
            <v>20668</v>
          </cell>
          <cell r="T189">
            <v>0</v>
          </cell>
          <cell r="U189" t="e">
            <v>#DIV/0!</v>
          </cell>
          <cell r="V189" t="e">
            <v>#DIV/0!</v>
          </cell>
          <cell r="Y189">
            <v>20511</v>
          </cell>
          <cell r="Z189">
            <v>7225</v>
          </cell>
          <cell r="AA189">
            <v>13286</v>
          </cell>
          <cell r="AP189" t="e">
            <v>#DIV/0!</v>
          </cell>
          <cell r="AQ189" t="e">
            <v>#DIV/0!</v>
          </cell>
          <cell r="AR189" t="e">
            <v>#DIV/0!</v>
          </cell>
          <cell r="AU189">
            <v>44313</v>
          </cell>
          <cell r="AV189">
            <v>9770.9133329995493</v>
          </cell>
          <cell r="AW189">
            <v>34542.086667000447</v>
          </cell>
        </row>
        <row r="190">
          <cell r="Q190">
            <v>137.33000000000001</v>
          </cell>
          <cell r="T190" t="e">
            <v>#DIV/0!</v>
          </cell>
          <cell r="U190" t="e">
            <v>#DIV/0!</v>
          </cell>
          <cell r="V190" t="e">
            <v>#DIV/0!</v>
          </cell>
          <cell r="Y190">
            <v>137.11000000000001</v>
          </cell>
          <cell r="Z190">
            <v>137.1</v>
          </cell>
          <cell r="AA190">
            <v>137.11000000000001</v>
          </cell>
          <cell r="AN190">
            <v>0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116.77</v>
          </cell>
          <cell r="AV190">
            <v>116.77</v>
          </cell>
          <cell r="AW190">
            <v>116.77</v>
          </cell>
        </row>
        <row r="191">
          <cell r="AP191">
            <v>0</v>
          </cell>
          <cell r="AQ191">
            <v>0</v>
          </cell>
          <cell r="AR191">
            <v>0</v>
          </cell>
          <cell r="AU191">
            <v>0</v>
          </cell>
          <cell r="AV191">
            <v>0</v>
          </cell>
          <cell r="AW191">
            <v>0</v>
          </cell>
        </row>
        <row r="192">
          <cell r="T192" t="e">
            <v>#DIV/0!</v>
          </cell>
          <cell r="Y192">
            <v>20511</v>
          </cell>
          <cell r="AP192" t="e">
            <v>#DIV/0!</v>
          </cell>
          <cell r="AQ192" t="e">
            <v>#DIV/0!</v>
          </cell>
          <cell r="AR192" t="e">
            <v>#DIV/0!</v>
          </cell>
          <cell r="AU192">
            <v>44313</v>
          </cell>
          <cell r="AV192">
            <v>9770.9133329995493</v>
          </cell>
          <cell r="AW192">
            <v>34542.086667000447</v>
          </cell>
        </row>
        <row r="195">
          <cell r="T195" t="str">
            <v>ТЕЦ-5 ВСЬОГО</v>
          </cell>
          <cell r="U195" t="str">
            <v>Е/Е</v>
          </cell>
          <cell r="V195" t="str">
            <v xml:space="preserve"> Т/Е</v>
          </cell>
          <cell r="Y195" t="str">
            <v>ТЕЦ-6 ВСЬОГО</v>
          </cell>
          <cell r="Z195" t="str">
            <v>Е/Е</v>
          </cell>
          <cell r="AA195" t="str">
            <v xml:space="preserve"> Т/Е</v>
          </cell>
          <cell r="AP195" t="str">
            <v>АК КЕ ВСЬОГО</v>
          </cell>
          <cell r="AQ195" t="str">
            <v>Е/Е</v>
          </cell>
          <cell r="AR195" t="str">
            <v xml:space="preserve"> Т/Е</v>
          </cell>
        </row>
        <row r="196">
          <cell r="U196">
            <v>291.85000000000002</v>
          </cell>
          <cell r="V196">
            <v>750</v>
          </cell>
          <cell r="Z196">
            <v>268.14999999999998</v>
          </cell>
          <cell r="AA196">
            <v>590</v>
          </cell>
        </row>
        <row r="197">
          <cell r="U197">
            <v>176.1</v>
          </cell>
          <cell r="V197">
            <v>163.6</v>
          </cell>
          <cell r="Z197">
            <v>196.5</v>
          </cell>
          <cell r="AA197">
            <v>164.2</v>
          </cell>
        </row>
        <row r="198">
          <cell r="U198">
            <v>306.60000000000002</v>
          </cell>
          <cell r="V198">
            <v>112.8</v>
          </cell>
          <cell r="Z198">
            <v>301.89999999999998</v>
          </cell>
          <cell r="AA198">
            <v>116.3</v>
          </cell>
        </row>
        <row r="199">
          <cell r="U199">
            <v>130.50000000000003</v>
          </cell>
          <cell r="V199">
            <v>-50.8</v>
          </cell>
          <cell r="Z199">
            <v>105.39999999999998</v>
          </cell>
          <cell r="AA199">
            <v>-47.899999999999991</v>
          </cell>
        </row>
        <row r="200">
          <cell r="U200" t="e">
            <v>#DIV/0!</v>
          </cell>
          <cell r="V200" t="e">
            <v>#DIV/0!</v>
          </cell>
          <cell r="Z200">
            <v>137.1</v>
          </cell>
          <cell r="AA200">
            <v>137.11000000000001</v>
          </cell>
        </row>
        <row r="201">
          <cell r="U201" t="e">
            <v>#DIV/0!</v>
          </cell>
          <cell r="V201" t="e">
            <v>#DIV/0!</v>
          </cell>
          <cell r="Z201">
            <v>14.450339999999997</v>
          </cell>
          <cell r="AA201">
            <v>-6.5675689999999998</v>
          </cell>
        </row>
        <row r="202">
          <cell r="U202" t="e">
            <v>#DIV/0!</v>
          </cell>
          <cell r="V202" t="e">
            <v>#DIV/0!</v>
          </cell>
          <cell r="Z202">
            <v>3874.858670999999</v>
          </cell>
          <cell r="AA202">
            <v>-3874.86571</v>
          </cell>
          <cell r="AQ202" t="e">
            <v>#DIV/0!</v>
          </cell>
          <cell r="AR202" t="e">
            <v>#DIV/0!</v>
          </cell>
        </row>
        <row r="204">
          <cell r="AV204">
            <v>1507.2</v>
          </cell>
        </row>
        <row r="218">
          <cell r="Y218" t="str">
            <v>ЗАТВЕРДЖУЮ</v>
          </cell>
        </row>
        <row r="219">
          <cell r="Y219" t="str">
            <v>ГОЛОВА ПРАЛІННЯ АК КЕ</v>
          </cell>
        </row>
        <row r="220">
          <cell r="Z220" t="str">
            <v>І.В.ПЛАЧКОВ</v>
          </cell>
        </row>
        <row r="221">
          <cell r="C221" t="str">
            <v>ПОТРЕБА   В КОШТАХ НА  1 КВАРТАЛ 1998 року</v>
          </cell>
        </row>
        <row r="222">
          <cell r="C222" t="str">
            <v>ПО ФІЛІАЛАХ АК КИЇВЕНЕРГО</v>
          </cell>
        </row>
        <row r="224">
          <cell r="C224" t="str">
            <v>ВИКОН.ДИР.</v>
          </cell>
          <cell r="D224" t="str">
            <v>АПАРАТ ЕЛЕКТРО</v>
          </cell>
          <cell r="E224" t="str">
            <v>АПАРАТ ТЕПЛО</v>
          </cell>
          <cell r="N224" t="str">
            <v>ККМ</v>
          </cell>
          <cell r="Q224" t="str">
            <v>КТМ</v>
          </cell>
          <cell r="T224" t="str">
            <v>ТЕЦ-5 ВСЬОГО</v>
          </cell>
          <cell r="U224" t="str">
            <v>Е/Е</v>
          </cell>
          <cell r="V224" t="str">
            <v xml:space="preserve"> Т/Е</v>
          </cell>
          <cell r="Y224" t="str">
            <v>ТЕЦ-6 ВСЬОГО</v>
          </cell>
          <cell r="Z224" t="str">
            <v>Е/Е</v>
          </cell>
          <cell r="AA224" t="str">
            <v xml:space="preserve"> Т/Е</v>
          </cell>
          <cell r="AN224" t="str">
            <v>ДОП.ВИР. СТ.ОРГ.</v>
          </cell>
          <cell r="AP224" t="str">
            <v>АК КЕ ВСЬОГО</v>
          </cell>
          <cell r="AQ224" t="str">
            <v>Е/Е</v>
          </cell>
          <cell r="AR224" t="str">
            <v xml:space="preserve"> Т/Е</v>
          </cell>
          <cell r="AU224" t="str">
            <v>СТАНЦІї ЕЛЕКТРО</v>
          </cell>
          <cell r="AV224" t="str">
            <v>СТАНЦІІ ТЕПЛОВІ</v>
          </cell>
          <cell r="AW224" t="str">
            <v>МЕРЕЖІ ЕЛЕКТРО</v>
          </cell>
          <cell r="AX224" t="str">
            <v>МЕРЕЖІ ТЕПЛОВІ</v>
          </cell>
        </row>
        <row r="227">
          <cell r="C227" t="e">
            <v>#REF!</v>
          </cell>
          <cell r="N227" t="e">
            <v>#REF!</v>
          </cell>
          <cell r="Q227">
            <v>69193.196636363631</v>
          </cell>
          <cell r="T227">
            <v>32514.380545454504</v>
          </cell>
          <cell r="Y227" t="e">
            <v>#REF!</v>
          </cell>
          <cell r="AN227" t="e">
            <v>#REF!</v>
          </cell>
          <cell r="AP227" t="e">
            <v>#REF!</v>
          </cell>
          <cell r="AQ227" t="e">
            <v>#REF!</v>
          </cell>
        </row>
        <row r="228">
          <cell r="C228" t="e">
            <v>#REF!</v>
          </cell>
          <cell r="N228" t="e">
            <v>#REF!</v>
          </cell>
          <cell r="Q228">
            <v>27763.491727272722</v>
          </cell>
          <cell r="T228">
            <v>16841.725272727232</v>
          </cell>
          <cell r="Y228" t="e">
            <v>#REF!</v>
          </cell>
          <cell r="AP228" t="e">
            <v>#REF!</v>
          </cell>
          <cell r="AQ228" t="e">
            <v>#REF!</v>
          </cell>
        </row>
        <row r="230">
          <cell r="C230">
            <v>1334.2</v>
          </cell>
          <cell r="N230">
            <v>8907.5227272727279</v>
          </cell>
          <cell r="Q230">
            <v>18788.680909090908</v>
          </cell>
          <cell r="T230">
            <v>6953.1772727272728</v>
          </cell>
          <cell r="Y230">
            <v>5686.5072727272727</v>
          </cell>
          <cell r="AN230" t="e">
            <v>#REF!</v>
          </cell>
          <cell r="AP230" t="e">
            <v>#REF!</v>
          </cell>
          <cell r="AQ230" t="e">
            <v>#REF!</v>
          </cell>
        </row>
        <row r="231">
          <cell r="C231">
            <v>416.54545454545456</v>
          </cell>
          <cell r="N231">
            <v>2827</v>
          </cell>
          <cell r="Q231">
            <v>5124</v>
          </cell>
          <cell r="T231">
            <v>1895</v>
          </cell>
          <cell r="Y231">
            <v>1550</v>
          </cell>
          <cell r="AP231" t="e">
            <v>#REF!</v>
          </cell>
          <cell r="AQ231" t="e">
            <v>#REF!</v>
          </cell>
        </row>
        <row r="232">
          <cell r="AQ232" t="e">
            <v>#REF!</v>
          </cell>
        </row>
        <row r="233">
          <cell r="C233">
            <v>0</v>
          </cell>
          <cell r="N233">
            <v>0</v>
          </cell>
          <cell r="Q233">
            <v>149.13333333333333</v>
          </cell>
          <cell r="T233">
            <v>6799.4000000000005</v>
          </cell>
          <cell r="Y233">
            <v>131.53333333333333</v>
          </cell>
          <cell r="AP233">
            <v>7084.0666666666675</v>
          </cell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0</v>
          </cell>
          <cell r="T234">
            <v>0</v>
          </cell>
          <cell r="Y234">
            <v>0</v>
          </cell>
          <cell r="AP234">
            <v>19</v>
          </cell>
          <cell r="AQ234" t="e">
            <v>#REF!</v>
          </cell>
        </row>
        <row r="235">
          <cell r="C235">
            <v>561</v>
          </cell>
          <cell r="N235">
            <v>0</v>
          </cell>
          <cell r="Q235">
            <v>526.04999999999995</v>
          </cell>
          <cell r="T235">
            <v>0</v>
          </cell>
          <cell r="Y235">
            <v>0</v>
          </cell>
          <cell r="AP235" t="e">
            <v>#REF!</v>
          </cell>
          <cell r="AQ235" t="e">
            <v>#REF!</v>
          </cell>
        </row>
        <row r="236">
          <cell r="AQ236" t="e">
            <v>#REF!</v>
          </cell>
        </row>
        <row r="237">
          <cell r="C237">
            <v>-1308</v>
          </cell>
          <cell r="N237">
            <v>11268</v>
          </cell>
          <cell r="Q237">
            <v>1739.5839999999998</v>
          </cell>
          <cell r="T237">
            <v>1183</v>
          </cell>
          <cell r="Y237">
            <v>3527.9775757575753</v>
          </cell>
          <cell r="AP237" t="e">
            <v>#REF!</v>
          </cell>
          <cell r="AQ237" t="e">
            <v>#REF!</v>
          </cell>
        </row>
        <row r="238">
          <cell r="C238">
            <v>916.24199999999996</v>
          </cell>
          <cell r="N238">
            <v>0</v>
          </cell>
          <cell r="Q238">
            <v>0</v>
          </cell>
          <cell r="T238">
            <v>0</v>
          </cell>
          <cell r="Y238">
            <v>0</v>
          </cell>
          <cell r="AP238">
            <v>0</v>
          </cell>
          <cell r="AQ238" t="e">
            <v>#REF!</v>
          </cell>
        </row>
        <row r="239">
          <cell r="AQ239" t="e">
            <v>#REF!</v>
          </cell>
        </row>
        <row r="240">
          <cell r="C240" t="e">
            <v>#REF!</v>
          </cell>
          <cell r="N240" t="e">
            <v>#REF!</v>
          </cell>
          <cell r="Q240">
            <v>776</v>
          </cell>
          <cell r="T240">
            <v>0</v>
          </cell>
          <cell r="Y240" t="e">
            <v>#REF!</v>
          </cell>
          <cell r="AP240" t="e">
            <v>#REF!</v>
          </cell>
          <cell r="AQ240" t="e">
            <v>#REF!</v>
          </cell>
        </row>
        <row r="241">
          <cell r="AQ241" t="e">
            <v>#REF!</v>
          </cell>
        </row>
        <row r="242">
          <cell r="AQ242" t="e">
            <v>#REF!</v>
          </cell>
        </row>
        <row r="243">
          <cell r="C243">
            <v>1252</v>
          </cell>
          <cell r="N243">
            <v>3387</v>
          </cell>
          <cell r="Q243">
            <v>6353</v>
          </cell>
          <cell r="T243">
            <v>929.25866666666661</v>
          </cell>
          <cell r="Y243">
            <v>737.22533333333331</v>
          </cell>
          <cell r="AP243">
            <v>16015.366500142667</v>
          </cell>
          <cell r="AQ243" t="e">
            <v>#REF!</v>
          </cell>
        </row>
        <row r="244">
          <cell r="C244">
            <v>521</v>
          </cell>
          <cell r="N244">
            <v>59</v>
          </cell>
          <cell r="Q244">
            <v>921</v>
          </cell>
          <cell r="T244">
            <v>372.62666666666667</v>
          </cell>
          <cell r="Y244">
            <v>389.78399999999999</v>
          </cell>
          <cell r="AP244">
            <v>2426.6078749021572</v>
          </cell>
          <cell r="AQ244" t="e">
            <v>#REF!</v>
          </cell>
        </row>
        <row r="245">
          <cell r="AQ245" t="e">
            <v>#REF!</v>
          </cell>
        </row>
        <row r="246">
          <cell r="C246">
            <v>4</v>
          </cell>
          <cell r="N246">
            <v>1</v>
          </cell>
          <cell r="Q246">
            <v>0</v>
          </cell>
          <cell r="T246">
            <v>138.19266666666664</v>
          </cell>
          <cell r="Y246">
            <v>-46.472000000000008</v>
          </cell>
          <cell r="AP246">
            <v>96.720666666666631</v>
          </cell>
          <cell r="AQ246" t="e">
            <v>#REF!</v>
          </cell>
        </row>
        <row r="247">
          <cell r="C247">
            <v>53</v>
          </cell>
          <cell r="N247">
            <v>317.95266666666669</v>
          </cell>
          <cell r="Q247">
            <v>14676.890666666668</v>
          </cell>
          <cell r="T247">
            <v>0</v>
          </cell>
          <cell r="Y247">
            <v>0</v>
          </cell>
          <cell r="AP247">
            <v>17860.515333333333</v>
          </cell>
          <cell r="AQ247" t="e">
            <v>#REF!</v>
          </cell>
        </row>
        <row r="248">
          <cell r="C248">
            <v>0</v>
          </cell>
          <cell r="N248">
            <v>0</v>
          </cell>
          <cell r="Q248">
            <v>0</v>
          </cell>
          <cell r="T248">
            <v>0</v>
          </cell>
          <cell r="Y248">
            <v>0</v>
          </cell>
          <cell r="AP248">
            <v>658.33066666666662</v>
          </cell>
          <cell r="AQ248" t="e">
            <v>#REF!</v>
          </cell>
        </row>
        <row r="249">
          <cell r="C249">
            <v>3706</v>
          </cell>
          <cell r="N249">
            <v>0</v>
          </cell>
          <cell r="Q249">
            <v>0</v>
          </cell>
          <cell r="T249">
            <v>0</v>
          </cell>
          <cell r="Y249">
            <v>18</v>
          </cell>
          <cell r="AP249">
            <v>3724</v>
          </cell>
          <cell r="AQ249" t="e">
            <v>#REF!</v>
          </cell>
        </row>
        <row r="250">
          <cell r="C250">
            <v>0</v>
          </cell>
          <cell r="N250">
            <v>0.20800000000000018</v>
          </cell>
          <cell r="Q250">
            <v>0.76399999999998158</v>
          </cell>
          <cell r="T250">
            <v>-0.42800000000000082</v>
          </cell>
          <cell r="Y250">
            <v>6.799999999999784E-2</v>
          </cell>
          <cell r="AP250" t="e">
            <v>#REF!</v>
          </cell>
          <cell r="AQ250" t="e">
            <v>#REF!</v>
          </cell>
        </row>
        <row r="251">
          <cell r="C251">
            <v>0</v>
          </cell>
          <cell r="N251">
            <v>0.19200000000000017</v>
          </cell>
          <cell r="Q251">
            <v>-0.32000000000000028</v>
          </cell>
          <cell r="T251">
            <v>-0.3360000000000003</v>
          </cell>
          <cell r="Y251">
            <v>0.28000000000000114</v>
          </cell>
          <cell r="AP251" t="e">
            <v>#REF!</v>
          </cell>
          <cell r="AQ251" t="e">
            <v>#REF!</v>
          </cell>
        </row>
        <row r="252">
          <cell r="C252" t="e">
            <v>#REF!</v>
          </cell>
          <cell r="N252" t="e">
            <v>#REF!</v>
          </cell>
          <cell r="Q252">
            <v>24721.41372727272</v>
          </cell>
          <cell r="T252">
            <v>15659.489272727227</v>
          </cell>
          <cell r="Y252" t="e">
            <v>#REF!</v>
          </cell>
          <cell r="AP252" t="e">
            <v>#REF!</v>
          </cell>
          <cell r="AQ252" t="e">
            <v>#REF!</v>
          </cell>
        </row>
        <row r="253">
          <cell r="Q253">
            <v>541</v>
          </cell>
          <cell r="T253">
            <v>480</v>
          </cell>
          <cell r="Y253">
            <v>44</v>
          </cell>
          <cell r="AP253">
            <v>524</v>
          </cell>
          <cell r="AQ253" t="e">
            <v>#REF!</v>
          </cell>
        </row>
        <row r="293">
          <cell r="T293" t="str">
            <v>Собівартість</v>
          </cell>
        </row>
        <row r="294">
          <cell r="V294">
            <v>-25</v>
          </cell>
        </row>
        <row r="295">
          <cell r="V295">
            <v>-1.375</v>
          </cell>
        </row>
        <row r="296">
          <cell r="V296">
            <v>-8</v>
          </cell>
        </row>
        <row r="297">
          <cell r="V297">
            <v>-2.1590909090909096</v>
          </cell>
        </row>
        <row r="303">
          <cell r="T303" t="str">
            <v>ФМЗ ( з відрахуван)</v>
          </cell>
          <cell r="V303">
            <v>25</v>
          </cell>
        </row>
      </sheetData>
      <sheetData sheetId="29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29">
          <cell r="N29" t="str">
            <v>+</v>
          </cell>
          <cell r="Q29" t="str">
            <v>+</v>
          </cell>
          <cell r="T29" t="str">
            <v>+</v>
          </cell>
          <cell r="Y29" t="str">
            <v>+</v>
          </cell>
          <cell r="AD29" t="str">
            <v>+</v>
          </cell>
          <cell r="AE29" t="str">
            <v>+</v>
          </cell>
          <cell r="AF29" t="str">
            <v>+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>
            <v>22720.2</v>
          </cell>
          <cell r="N39">
            <v>34558.056727272728</v>
          </cell>
          <cell r="O39">
            <v>6571</v>
          </cell>
          <cell r="P39">
            <v>-27987.056727272728</v>
          </cell>
          <cell r="Q39">
            <v>91572.222696969693</v>
          </cell>
          <cell r="R39">
            <v>23576</v>
          </cell>
          <cell r="S39">
            <v>-67996.222696969693</v>
          </cell>
          <cell r="T39">
            <v>30972.740242424297</v>
          </cell>
          <cell r="W39">
            <v>8380</v>
          </cell>
          <cell r="X39">
            <v>-22592.740242424297</v>
          </cell>
          <cell r="Y39">
            <v>19357.834060606037</v>
          </cell>
          <cell r="Z39">
            <v>7534</v>
          </cell>
          <cell r="AA39">
            <v>11433.552727272716</v>
          </cell>
          <cell r="AB39">
            <v>5452</v>
          </cell>
          <cell r="AC39">
            <v>-13905.834060606037</v>
          </cell>
          <cell r="AD39">
            <v>45046.924424242425</v>
          </cell>
          <cell r="AE39">
            <v>36955.447090909096</v>
          </cell>
          <cell r="AF39">
            <v>8091.4773333333314</v>
          </cell>
          <cell r="AG39">
            <v>8513</v>
          </cell>
          <cell r="AH39">
            <v>6481</v>
          </cell>
          <cell r="AI39">
            <v>2032</v>
          </cell>
          <cell r="AJ39">
            <v>-36533.924424242425</v>
          </cell>
          <cell r="AN39" t="e">
            <v>#REF!</v>
          </cell>
        </row>
        <row r="40">
          <cell r="C40">
            <v>6661.2000000000007</v>
          </cell>
        </row>
        <row r="41">
          <cell r="C41">
            <v>1334.2</v>
          </cell>
          <cell r="D41">
            <v>443</v>
          </cell>
          <cell r="E41">
            <v>691.2</v>
          </cell>
          <cell r="N41">
            <v>9853.7727272727279</v>
          </cell>
          <cell r="Q41">
            <v>20350.500909090908</v>
          </cell>
          <cell r="T41">
            <v>7594.1272727272735</v>
          </cell>
          <cell r="U41">
            <v>3221</v>
          </cell>
          <cell r="V41">
            <v>4373.1272727272735</v>
          </cell>
          <cell r="Y41">
            <v>6222.3672727272733</v>
          </cell>
          <cell r="Z41">
            <v>2495</v>
          </cell>
          <cell r="AA41">
            <v>3727.3672727272728</v>
          </cell>
          <cell r="AE41">
            <v>16792.954545454544</v>
          </cell>
          <cell r="AG41">
            <v>4464</v>
          </cell>
          <cell r="AH41">
            <v>3202</v>
          </cell>
          <cell r="AN41" t="e">
            <v>#REF!</v>
          </cell>
          <cell r="AR41">
            <v>8100.4945454545468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743</v>
          </cell>
          <cell r="D46">
            <v>327</v>
          </cell>
          <cell r="E46">
            <v>416</v>
          </cell>
          <cell r="N46">
            <v>4075.404</v>
          </cell>
          <cell r="O46">
            <v>1204</v>
          </cell>
          <cell r="P46">
            <v>-2871.404</v>
          </cell>
          <cell r="Q46">
            <v>8700.9493333333339</v>
          </cell>
          <cell r="R46">
            <v>2125</v>
          </cell>
          <cell r="S46">
            <v>-6575.9493333333339</v>
          </cell>
          <cell r="T46">
            <v>2326.0213333333331</v>
          </cell>
          <cell r="U46">
            <v>834</v>
          </cell>
          <cell r="V46">
            <v>1492.0213333333331</v>
          </cell>
          <cell r="W46">
            <v>431</v>
          </cell>
          <cell r="X46">
            <v>-1895.0213333333331</v>
          </cell>
          <cell r="Y46">
            <v>1936.060666666667</v>
          </cell>
          <cell r="Z46">
            <v>784</v>
          </cell>
          <cell r="AA46">
            <v>1152.060666666667</v>
          </cell>
          <cell r="AB46">
            <v>400</v>
          </cell>
          <cell r="AC46">
            <v>-1536.060666666667</v>
          </cell>
          <cell r="AD46">
            <v>4870.058</v>
          </cell>
          <cell r="AE46">
            <v>4160.93</v>
          </cell>
          <cell r="AF46">
            <v>709.1279999999997</v>
          </cell>
          <cell r="AG46">
            <v>1087</v>
          </cell>
          <cell r="AH46">
            <v>292</v>
          </cell>
          <cell r="AI46">
            <v>134</v>
          </cell>
          <cell r="AJ46">
            <v>-3783.058</v>
          </cell>
          <cell r="AN46">
            <v>0</v>
          </cell>
          <cell r="AP46">
            <v>22196.085333333336</v>
          </cell>
          <cell r="AQ46">
            <v>6199.0039999999999</v>
          </cell>
          <cell r="AR46">
            <v>15997.081333333335</v>
          </cell>
          <cell r="AS46">
            <v>4452</v>
          </cell>
          <cell r="AT46">
            <v>-17744.085333333336</v>
          </cell>
          <cell r="AU46">
            <v>1618</v>
          </cell>
          <cell r="AV46">
            <v>5602</v>
          </cell>
          <cell r="AW46">
            <v>4581.0039999999999</v>
          </cell>
          <cell r="AX46">
            <v>10395.081333333335</v>
          </cell>
        </row>
        <row r="47">
          <cell r="C47">
            <v>1122</v>
          </cell>
          <cell r="E47">
            <v>1122</v>
          </cell>
          <cell r="N47">
            <v>3754</v>
          </cell>
          <cell r="Q47">
            <v>7041</v>
          </cell>
          <cell r="T47">
            <v>1022.2586666666666</v>
          </cell>
          <cell r="U47">
            <v>428</v>
          </cell>
          <cell r="V47">
            <v>594.25866666666661</v>
          </cell>
          <cell r="Y47">
            <v>827.22533333333331</v>
          </cell>
          <cell r="Z47">
            <v>325</v>
          </cell>
          <cell r="AA47">
            <v>502.22533333333331</v>
          </cell>
          <cell r="AC47">
            <v>-827.22533333333331</v>
          </cell>
          <cell r="AD47">
            <v>4184.1707200000001</v>
          </cell>
          <cell r="AE47">
            <v>3776.8825001426667</v>
          </cell>
          <cell r="AP47">
            <v>17543.366500142667</v>
          </cell>
        </row>
        <row r="48">
          <cell r="C48">
            <v>2</v>
          </cell>
          <cell r="E48">
            <v>2</v>
          </cell>
          <cell r="N48">
            <v>1</v>
          </cell>
          <cell r="Q48">
            <v>0</v>
          </cell>
          <cell r="T48">
            <v>143.19266666666664</v>
          </cell>
          <cell r="U48">
            <v>51</v>
          </cell>
          <cell r="V48">
            <v>92.192666666666639</v>
          </cell>
          <cell r="Y48">
            <v>-46.472000000000008</v>
          </cell>
          <cell r="Z48">
            <v>-136</v>
          </cell>
          <cell r="AA48">
            <v>89.527999999999992</v>
          </cell>
          <cell r="AC48">
            <v>46.472000000000008</v>
          </cell>
          <cell r="AD48">
            <v>0</v>
          </cell>
          <cell r="AE48">
            <v>0</v>
          </cell>
          <cell r="AP48">
            <v>99.720666666666631</v>
          </cell>
        </row>
        <row r="49">
          <cell r="C49">
            <v>521</v>
          </cell>
          <cell r="E49">
            <v>521</v>
          </cell>
          <cell r="N49">
            <v>79</v>
          </cell>
          <cell r="Q49">
            <v>942</v>
          </cell>
          <cell r="T49">
            <v>442.62666666666667</v>
          </cell>
          <cell r="U49">
            <v>186</v>
          </cell>
          <cell r="V49">
            <v>256.62666666666667</v>
          </cell>
          <cell r="Y49">
            <v>414.78399999999999</v>
          </cell>
          <cell r="Z49">
            <v>187</v>
          </cell>
          <cell r="AA49">
            <v>227.78399999999999</v>
          </cell>
          <cell r="AC49">
            <v>-414.78399999999999</v>
          </cell>
          <cell r="AD49">
            <v>209.34026666666668</v>
          </cell>
          <cell r="AE49">
            <v>178.19720823549071</v>
          </cell>
          <cell r="AP49">
            <v>2577.6078749021572</v>
          </cell>
        </row>
        <row r="50">
          <cell r="C50">
            <v>2</v>
          </cell>
          <cell r="D50">
            <v>2</v>
          </cell>
          <cell r="E50">
            <v>0</v>
          </cell>
          <cell r="N50">
            <v>436.59066666666666</v>
          </cell>
          <cell r="O50">
            <v>121</v>
          </cell>
          <cell r="P50">
            <v>-315.59066666666666</v>
          </cell>
          <cell r="Q50">
            <v>4420.8346666666666</v>
          </cell>
          <cell r="R50">
            <v>1386</v>
          </cell>
          <cell r="S50">
            <v>-3034.8346666666666</v>
          </cell>
          <cell r="T50">
            <v>9010.4773333333324</v>
          </cell>
          <cell r="U50">
            <v>3806</v>
          </cell>
          <cell r="V50">
            <v>5204.4773333333324</v>
          </cell>
          <cell r="W50">
            <v>2636</v>
          </cell>
          <cell r="X50">
            <v>-6374.4773333333324</v>
          </cell>
          <cell r="Y50">
            <v>1206.6406666666667</v>
          </cell>
          <cell r="Z50">
            <v>347</v>
          </cell>
          <cell r="AA50">
            <v>859.64066666666668</v>
          </cell>
          <cell r="AB50">
            <v>292</v>
          </cell>
          <cell r="AC50">
            <v>-914.64066666666668</v>
          </cell>
          <cell r="AD50">
            <v>1894.2906666666663</v>
          </cell>
          <cell r="AE50">
            <v>1362.72</v>
          </cell>
          <cell r="AF50">
            <v>531.57066666666628</v>
          </cell>
          <cell r="AG50">
            <v>288</v>
          </cell>
          <cell r="AH50">
            <v>601</v>
          </cell>
          <cell r="AI50">
            <v>56</v>
          </cell>
          <cell r="AJ50">
            <v>-1606.2906666666663</v>
          </cell>
          <cell r="AN50">
            <v>0</v>
          </cell>
          <cell r="AP50">
            <v>16400.663333333334</v>
          </cell>
          <cell r="AQ50">
            <v>4596.9906666666666</v>
          </cell>
          <cell r="AR50">
            <v>11803.672666666667</v>
          </cell>
          <cell r="AS50">
            <v>5036</v>
          </cell>
          <cell r="AT50">
            <v>-11364.663333333334</v>
          </cell>
          <cell r="AU50">
            <v>4153</v>
          </cell>
          <cell r="AV50">
            <v>7567</v>
          </cell>
          <cell r="AW50">
            <v>443.99066666666658</v>
          </cell>
          <cell r="AX50">
            <v>4236.6726666666673</v>
          </cell>
        </row>
        <row r="51">
          <cell r="C51">
            <v>0</v>
          </cell>
          <cell r="D51">
            <v>0</v>
          </cell>
          <cell r="E51">
            <v>0</v>
          </cell>
          <cell r="N51">
            <v>0</v>
          </cell>
          <cell r="P51">
            <v>0</v>
          </cell>
          <cell r="Q51">
            <v>162.79999999999998</v>
          </cell>
          <cell r="R51">
            <v>54</v>
          </cell>
          <cell r="S51">
            <v>-108.79999999999998</v>
          </cell>
          <cell r="T51">
            <v>7199.4000000000005</v>
          </cell>
          <cell r="U51">
            <v>3230</v>
          </cell>
          <cell r="V51">
            <v>3969.4000000000005</v>
          </cell>
          <cell r="W51">
            <v>2407</v>
          </cell>
          <cell r="X51">
            <v>-4792.4000000000005</v>
          </cell>
          <cell r="Y51">
            <v>144.86666666666667</v>
          </cell>
          <cell r="Z51">
            <v>57</v>
          </cell>
          <cell r="AA51">
            <v>87.866666666666674</v>
          </cell>
          <cell r="AB51">
            <v>20</v>
          </cell>
          <cell r="AC51">
            <v>-124.86666666666667</v>
          </cell>
          <cell r="AD51">
            <v>5.6</v>
          </cell>
          <cell r="AE51">
            <v>4</v>
          </cell>
          <cell r="AF51">
            <v>1.5999999999999996</v>
          </cell>
          <cell r="AI51">
            <v>0</v>
          </cell>
          <cell r="AJ51">
            <v>-5.6</v>
          </cell>
          <cell r="AP51">
            <v>7511.0666666666675</v>
          </cell>
          <cell r="AQ51">
            <v>3287</v>
          </cell>
          <cell r="AR51">
            <v>4224.0666666666675</v>
          </cell>
          <cell r="AS51">
            <v>2481</v>
          </cell>
          <cell r="AT51">
            <v>-5030.0666666666675</v>
          </cell>
          <cell r="AU51">
            <v>3287</v>
          </cell>
          <cell r="AV51">
            <v>4113</v>
          </cell>
          <cell r="AW51">
            <v>0</v>
          </cell>
          <cell r="AX51">
            <v>111.06666666666752</v>
          </cell>
        </row>
        <row r="52">
          <cell r="C52">
            <v>0</v>
          </cell>
          <cell r="D52">
            <v>0</v>
          </cell>
          <cell r="E52">
            <v>0</v>
          </cell>
          <cell r="N52">
            <v>0</v>
          </cell>
          <cell r="P52">
            <v>0</v>
          </cell>
          <cell r="Q52">
            <v>104052</v>
          </cell>
          <cell r="R52">
            <v>61402</v>
          </cell>
          <cell r="S52">
            <v>-42650</v>
          </cell>
          <cell r="T52">
            <v>227529</v>
          </cell>
          <cell r="U52">
            <v>108806.34756097561</v>
          </cell>
          <cell r="V52">
            <v>118722.65243902439</v>
          </cell>
          <cell r="W52">
            <v>93632</v>
          </cell>
          <cell r="X52">
            <v>-133897</v>
          </cell>
          <cell r="Y52">
            <v>197077</v>
          </cell>
          <cell r="Z52">
            <v>86757.750161952048</v>
          </cell>
          <cell r="AA52">
            <v>110319.24983804795</v>
          </cell>
          <cell r="AB52">
            <v>76301</v>
          </cell>
          <cell r="AC52">
            <v>-120776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J52">
            <v>0</v>
          </cell>
          <cell r="AN52">
            <v>0</v>
          </cell>
          <cell r="AP52">
            <v>528659</v>
          </cell>
          <cell r="AQ52">
            <v>195565.09772292766</v>
          </cell>
          <cell r="AR52">
            <v>333093.90227707231</v>
          </cell>
          <cell r="AS52">
            <v>231335</v>
          </cell>
          <cell r="AT52">
            <v>-297324</v>
          </cell>
          <cell r="AU52">
            <v>195564.09772292766</v>
          </cell>
          <cell r="AV52">
            <v>333094</v>
          </cell>
          <cell r="AW52">
            <v>1</v>
          </cell>
          <cell r="AX52">
            <v>-9.772292769048363E-2</v>
          </cell>
        </row>
        <row r="53">
          <cell r="C53">
            <v>14</v>
          </cell>
          <cell r="D53">
            <v>0</v>
          </cell>
          <cell r="E53">
            <v>14</v>
          </cell>
          <cell r="N53">
            <v>0</v>
          </cell>
          <cell r="P53">
            <v>0</v>
          </cell>
          <cell r="Q53">
            <v>104052</v>
          </cell>
          <cell r="R53">
            <v>61402</v>
          </cell>
          <cell r="S53">
            <v>-42650</v>
          </cell>
          <cell r="T53">
            <v>227529</v>
          </cell>
          <cell r="U53">
            <v>108806.34756097561</v>
          </cell>
          <cell r="V53">
            <v>118722.65243902439</v>
          </cell>
          <cell r="W53">
            <v>93632</v>
          </cell>
          <cell r="X53">
            <v>-133897</v>
          </cell>
          <cell r="Y53">
            <v>197077</v>
          </cell>
          <cell r="Z53">
            <v>86757.750161952048</v>
          </cell>
          <cell r="AA53">
            <v>110319.24983804795</v>
          </cell>
          <cell r="AB53">
            <v>46301</v>
          </cell>
          <cell r="AC53">
            <v>-150776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J53">
            <v>0</v>
          </cell>
          <cell r="AP53">
            <v>528672</v>
          </cell>
          <cell r="AQ53">
            <v>195564.09772292766</v>
          </cell>
          <cell r="AR53">
            <v>333107.90227707231</v>
          </cell>
          <cell r="AS53">
            <v>201335</v>
          </cell>
          <cell r="AT53">
            <v>-327337</v>
          </cell>
          <cell r="AU53">
            <v>195564.09772292766</v>
          </cell>
          <cell r="AV53">
            <v>333094</v>
          </cell>
          <cell r="AW53">
            <v>0</v>
          </cell>
          <cell r="AX53">
            <v>13.902277072309516</v>
          </cell>
        </row>
        <row r="54">
          <cell r="C54">
            <v>854</v>
          </cell>
          <cell r="D54">
            <v>0</v>
          </cell>
          <cell r="E54">
            <v>854</v>
          </cell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53</v>
          </cell>
          <cell r="D55">
            <v>6</v>
          </cell>
          <cell r="E55">
            <v>47</v>
          </cell>
          <cell r="N55">
            <v>376.61933333333337</v>
          </cell>
          <cell r="O55">
            <v>140</v>
          </cell>
          <cell r="P55">
            <v>-236.61933333333337</v>
          </cell>
          <cell r="Q55">
            <v>17046.890666666666</v>
          </cell>
          <cell r="R55">
            <v>8493</v>
          </cell>
          <cell r="S55">
            <v>-8553.8906666666662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7968.5233333333344</v>
          </cell>
          <cell r="AE55">
            <v>3312.672</v>
          </cell>
          <cell r="AF55">
            <v>4655.851333333334</v>
          </cell>
          <cell r="AG55">
            <v>809</v>
          </cell>
          <cell r="AH55">
            <v>810</v>
          </cell>
          <cell r="AI55">
            <v>1225</v>
          </cell>
          <cell r="AJ55">
            <v>-7159.5233333333344</v>
          </cell>
          <cell r="AN55">
            <v>0</v>
          </cell>
          <cell r="AP55">
            <v>20789.181999999997</v>
          </cell>
          <cell r="AQ55">
            <v>382.61933333333337</v>
          </cell>
          <cell r="AR55">
            <v>20406.562666666665</v>
          </cell>
          <cell r="AS55">
            <v>9442</v>
          </cell>
          <cell r="AT55">
            <v>-11347.181999999997</v>
          </cell>
          <cell r="AU55">
            <v>0</v>
          </cell>
          <cell r="AV55">
            <v>5796</v>
          </cell>
          <cell r="AW55">
            <v>382.61933333333337</v>
          </cell>
          <cell r="AX55">
            <v>14610.562666666665</v>
          </cell>
        </row>
        <row r="56">
          <cell r="C56">
            <v>772.2</v>
          </cell>
          <cell r="D56">
            <v>310</v>
          </cell>
          <cell r="E56">
            <v>462.20000000000005</v>
          </cell>
          <cell r="N56">
            <v>6007.439393939394</v>
          </cell>
          <cell r="O56">
            <v>1303</v>
          </cell>
          <cell r="P56">
            <v>-4704.439393939394</v>
          </cell>
          <cell r="Q56">
            <v>10537.50090909091</v>
          </cell>
          <cell r="R56">
            <v>2369</v>
          </cell>
          <cell r="S56">
            <v>-8168.5009090909098</v>
          </cell>
          <cell r="T56">
            <v>3179.5818181818186</v>
          </cell>
          <cell r="U56">
            <v>1300</v>
          </cell>
          <cell r="V56">
            <v>1879.5818181818186</v>
          </cell>
          <cell r="W56">
            <v>745</v>
          </cell>
          <cell r="X56">
            <v>-2434.5818181818186</v>
          </cell>
          <cell r="Y56">
            <v>2968.9127272727274</v>
          </cell>
          <cell r="Z56">
            <v>1178</v>
          </cell>
          <cell r="AA56">
            <v>1790.9127272727274</v>
          </cell>
          <cell r="AB56">
            <v>662</v>
          </cell>
          <cell r="AC56">
            <v>-2306.9127272727274</v>
          </cell>
          <cell r="AD56">
            <v>11785.935454545453</v>
          </cell>
          <cell r="AE56">
            <v>10515.045454545454</v>
          </cell>
          <cell r="AF56">
            <v>1270.8899999999994</v>
          </cell>
          <cell r="AG56">
            <v>2563</v>
          </cell>
          <cell r="AH56">
            <v>1747</v>
          </cell>
          <cell r="AI56">
            <v>306</v>
          </cell>
          <cell r="AJ56">
            <v>-9222.9354545454535</v>
          </cell>
          <cell r="AN56">
            <v>0</v>
          </cell>
          <cell r="AP56">
            <v>34751.680303030305</v>
          </cell>
          <cell r="AQ56">
            <v>9304.257575757576</v>
          </cell>
          <cell r="AR56">
            <v>25447.422727272729</v>
          </cell>
          <cell r="AS56">
            <v>6826</v>
          </cell>
          <cell r="AT56">
            <v>-27925.680303030305</v>
          </cell>
          <cell r="AU56">
            <v>2478</v>
          </cell>
          <cell r="AV56">
            <v>7253</v>
          </cell>
          <cell r="AW56">
            <v>6826.257575757576</v>
          </cell>
          <cell r="AX56">
            <v>18194.422727272729</v>
          </cell>
        </row>
        <row r="57">
          <cell r="C57">
            <v>27</v>
          </cell>
          <cell r="D57">
            <v>16</v>
          </cell>
          <cell r="E57">
            <v>11</v>
          </cell>
          <cell r="N57">
            <v>332</v>
          </cell>
          <cell r="O57">
            <v>70</v>
          </cell>
          <cell r="P57">
            <v>-262</v>
          </cell>
          <cell r="Q57">
            <v>582</v>
          </cell>
          <cell r="R57">
            <v>129</v>
          </cell>
          <cell r="S57">
            <v>-453</v>
          </cell>
          <cell r="T57">
            <v>174</v>
          </cell>
          <cell r="U57">
            <v>71</v>
          </cell>
          <cell r="V57">
            <v>103</v>
          </cell>
          <cell r="W57">
            <v>39</v>
          </cell>
          <cell r="X57">
            <v>-135</v>
          </cell>
          <cell r="Y57">
            <v>160</v>
          </cell>
          <cell r="Z57">
            <v>65</v>
          </cell>
          <cell r="AA57">
            <v>95</v>
          </cell>
          <cell r="AB57">
            <v>35</v>
          </cell>
          <cell r="AC57">
            <v>-125</v>
          </cell>
          <cell r="AD57">
            <v>648</v>
          </cell>
          <cell r="AE57">
            <v>577</v>
          </cell>
          <cell r="AF57">
            <v>71</v>
          </cell>
          <cell r="AG57">
            <v>136</v>
          </cell>
          <cell r="AH57">
            <v>96</v>
          </cell>
          <cell r="AI57">
            <v>18</v>
          </cell>
          <cell r="AJ57">
            <v>-512</v>
          </cell>
          <cell r="AN57">
            <v>0</v>
          </cell>
          <cell r="AP57">
            <v>1895</v>
          </cell>
          <cell r="AQ57">
            <v>512</v>
          </cell>
          <cell r="AR57">
            <v>1383</v>
          </cell>
          <cell r="AS57">
            <v>369</v>
          </cell>
          <cell r="AT57">
            <v>-1526</v>
          </cell>
          <cell r="AU57">
            <v>136</v>
          </cell>
          <cell r="AV57">
            <v>311</v>
          </cell>
          <cell r="AW57">
            <v>376</v>
          </cell>
          <cell r="AX57">
            <v>1072</v>
          </cell>
        </row>
        <row r="58">
          <cell r="C58">
            <v>335</v>
          </cell>
          <cell r="D58">
            <v>117</v>
          </cell>
          <cell r="E58">
            <v>218</v>
          </cell>
          <cell r="N58">
            <v>1925</v>
          </cell>
          <cell r="O58">
            <v>417</v>
          </cell>
          <cell r="P58">
            <v>-1508</v>
          </cell>
          <cell r="Q58">
            <v>3373</v>
          </cell>
          <cell r="R58">
            <v>610</v>
          </cell>
          <cell r="S58">
            <v>-2763</v>
          </cell>
          <cell r="T58">
            <v>1017</v>
          </cell>
          <cell r="U58">
            <v>415</v>
          </cell>
          <cell r="V58">
            <v>602</v>
          </cell>
          <cell r="W58">
            <v>229</v>
          </cell>
          <cell r="X58">
            <v>-788</v>
          </cell>
          <cell r="Y58">
            <v>950</v>
          </cell>
          <cell r="Z58">
            <v>378</v>
          </cell>
          <cell r="AA58">
            <v>572</v>
          </cell>
          <cell r="AB58">
            <v>205</v>
          </cell>
          <cell r="AC58">
            <v>-745</v>
          </cell>
          <cell r="AD58">
            <v>3772</v>
          </cell>
          <cell r="AE58">
            <v>3362</v>
          </cell>
          <cell r="AF58">
            <v>410</v>
          </cell>
          <cell r="AG58">
            <v>793</v>
          </cell>
          <cell r="AH58">
            <v>559</v>
          </cell>
          <cell r="AI58">
            <v>103</v>
          </cell>
          <cell r="AJ58">
            <v>-2979</v>
          </cell>
          <cell r="AN58">
            <v>0</v>
          </cell>
          <cell r="AP58">
            <v>11209</v>
          </cell>
          <cell r="AQ58">
            <v>2996</v>
          </cell>
          <cell r="AR58">
            <v>8213</v>
          </cell>
          <cell r="AS58">
            <v>2021</v>
          </cell>
          <cell r="AT58">
            <v>-9188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J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79</v>
          </cell>
          <cell r="D60">
            <v>85</v>
          </cell>
          <cell r="E60">
            <v>-6</v>
          </cell>
          <cell r="N60">
            <v>5562</v>
          </cell>
          <cell r="O60">
            <v>1794</v>
          </cell>
          <cell r="P60">
            <v>-3768</v>
          </cell>
          <cell r="Q60">
            <v>12022</v>
          </cell>
          <cell r="R60">
            <v>3886</v>
          </cell>
          <cell r="S60">
            <v>-8136</v>
          </cell>
          <cell r="T60">
            <v>6493</v>
          </cell>
          <cell r="U60">
            <v>2648</v>
          </cell>
          <cell r="V60">
            <v>3845</v>
          </cell>
          <cell r="W60">
            <v>2064</v>
          </cell>
          <cell r="X60">
            <v>-4429</v>
          </cell>
          <cell r="Y60">
            <v>6741.666666666667</v>
          </cell>
          <cell r="Z60">
            <v>2612</v>
          </cell>
          <cell r="AA60">
            <v>4129.666666666667</v>
          </cell>
          <cell r="AB60">
            <v>2209</v>
          </cell>
          <cell r="AC60">
            <v>-4532.666666666667</v>
          </cell>
          <cell r="AD60">
            <v>5807.666666666667</v>
          </cell>
          <cell r="AE60">
            <v>5605.3333333333339</v>
          </cell>
          <cell r="AF60">
            <v>202.33333333333303</v>
          </cell>
          <cell r="AG60">
            <v>1641</v>
          </cell>
          <cell r="AH60">
            <v>1265</v>
          </cell>
          <cell r="AI60">
            <v>155</v>
          </cell>
          <cell r="AJ60">
            <v>-4166.666666666667</v>
          </cell>
          <cell r="AN60">
            <v>0</v>
          </cell>
          <cell r="AP60">
            <v>36479</v>
          </cell>
          <cell r="AQ60">
            <v>10935</v>
          </cell>
          <cell r="AR60">
            <v>25544</v>
          </cell>
          <cell r="AS60">
            <v>11218</v>
          </cell>
          <cell r="AT60">
            <v>-25261</v>
          </cell>
          <cell r="AU60">
            <v>5260</v>
          </cell>
          <cell r="AV60">
            <v>12062</v>
          </cell>
          <cell r="AW60">
            <v>5675</v>
          </cell>
          <cell r="AX60">
            <v>13482</v>
          </cell>
        </row>
        <row r="61">
          <cell r="C61">
            <v>0</v>
          </cell>
          <cell r="D61">
            <v>0</v>
          </cell>
          <cell r="E61">
            <v>0</v>
          </cell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126</v>
          </cell>
          <cell r="AI61">
            <v>0</v>
          </cell>
          <cell r="AJ61">
            <v>0</v>
          </cell>
          <cell r="AP61">
            <v>0</v>
          </cell>
          <cell r="AS61">
            <v>126</v>
          </cell>
          <cell r="AT61">
            <v>126</v>
          </cell>
        </row>
        <row r="62">
          <cell r="C62">
            <v>84</v>
          </cell>
          <cell r="D62">
            <v>76</v>
          </cell>
          <cell r="E62">
            <v>8</v>
          </cell>
          <cell r="N62">
            <v>5562</v>
          </cell>
          <cell r="P62">
            <v>-5562</v>
          </cell>
          <cell r="Q62">
            <v>12022</v>
          </cell>
          <cell r="S62">
            <v>-12022</v>
          </cell>
          <cell r="T62">
            <v>1688.97</v>
          </cell>
          <cell r="U62">
            <v>53</v>
          </cell>
          <cell r="X62">
            <v>-1688.97</v>
          </cell>
          <cell r="Y62">
            <v>1810.26</v>
          </cell>
          <cell r="Z62">
            <v>65</v>
          </cell>
          <cell r="AA62">
            <v>1745.26</v>
          </cell>
          <cell r="AC62">
            <v>-1810.26</v>
          </cell>
          <cell r="AD62">
            <v>3089</v>
          </cell>
          <cell r="AE62">
            <v>3089</v>
          </cell>
          <cell r="AF62">
            <v>0</v>
          </cell>
          <cell r="AI62">
            <v>0</v>
          </cell>
          <cell r="AJ62">
            <v>-3089</v>
          </cell>
          <cell r="AP62">
            <v>24269.23</v>
          </cell>
          <cell r="AQ62">
            <v>5769</v>
          </cell>
          <cell r="AR62">
            <v>18500.23</v>
          </cell>
          <cell r="AS62">
            <v>0</v>
          </cell>
          <cell r="AT62">
            <v>-24269.23</v>
          </cell>
          <cell r="AV62">
            <v>5051</v>
          </cell>
        </row>
        <row r="63">
          <cell r="C63">
            <v>654</v>
          </cell>
          <cell r="D63">
            <v>0</v>
          </cell>
          <cell r="E63">
            <v>654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J63">
            <v>0</v>
          </cell>
          <cell r="AP63">
            <v>654</v>
          </cell>
          <cell r="AQ63">
            <v>0</v>
          </cell>
          <cell r="AR63">
            <v>654</v>
          </cell>
          <cell r="AS63">
            <v>0</v>
          </cell>
          <cell r="AT63">
            <v>-654</v>
          </cell>
          <cell r="AV63">
            <v>0</v>
          </cell>
        </row>
        <row r="64">
          <cell r="C64">
            <v>0</v>
          </cell>
          <cell r="D64">
            <v>9</v>
          </cell>
          <cell r="E64">
            <v>-9</v>
          </cell>
          <cell r="N64">
            <v>0</v>
          </cell>
          <cell r="P64">
            <v>0</v>
          </cell>
          <cell r="Q64">
            <v>0</v>
          </cell>
          <cell r="S64">
            <v>0</v>
          </cell>
          <cell r="T64">
            <v>4804.03</v>
          </cell>
          <cell r="U64">
            <v>2595</v>
          </cell>
          <cell r="X64">
            <v>-4804.03</v>
          </cell>
          <cell r="Y64">
            <v>4931.4066666666668</v>
          </cell>
          <cell r="Z64">
            <v>2547</v>
          </cell>
          <cell r="AA64">
            <v>2384.4066666666668</v>
          </cell>
          <cell r="AC64">
            <v>-4931.4066666666668</v>
          </cell>
          <cell r="AD64">
            <v>2718.666666666667</v>
          </cell>
          <cell r="AE64">
            <v>2516.3333333333339</v>
          </cell>
          <cell r="AF64">
            <v>202.33333333333303</v>
          </cell>
          <cell r="AG64">
            <v>1641</v>
          </cell>
          <cell r="AH64">
            <v>1139</v>
          </cell>
          <cell r="AI64">
            <v>155</v>
          </cell>
          <cell r="AJ64">
            <v>-1077.666666666667</v>
          </cell>
          <cell r="AP64">
            <v>12258.77</v>
          </cell>
          <cell r="AS64">
            <v>1139</v>
          </cell>
          <cell r="AT64">
            <v>-11119.77</v>
          </cell>
        </row>
        <row r="65">
          <cell r="C65">
            <v>241</v>
          </cell>
          <cell r="D65">
            <v>63</v>
          </cell>
          <cell r="E65">
            <v>178</v>
          </cell>
          <cell r="N65">
            <v>7209</v>
          </cell>
          <cell r="O65">
            <v>1295</v>
          </cell>
          <cell r="P65">
            <v>-5914</v>
          </cell>
          <cell r="Q65">
            <v>16003.095454545455</v>
          </cell>
          <cell r="R65">
            <v>2254</v>
          </cell>
          <cell r="S65">
            <v>-13749.095454545455</v>
          </cell>
          <cell r="T65">
            <v>12363.25909090909</v>
          </cell>
          <cell r="U65">
            <v>5559</v>
          </cell>
          <cell r="V65">
            <v>6804.2590909090904</v>
          </cell>
          <cell r="W65">
            <v>1557</v>
          </cell>
          <cell r="X65">
            <v>-10806.25909090909</v>
          </cell>
          <cell r="Y65">
            <v>9028.7000000000007</v>
          </cell>
          <cell r="Z65">
            <v>4367</v>
          </cell>
          <cell r="AA65">
            <v>4661.7000000000007</v>
          </cell>
          <cell r="AB65">
            <v>1201</v>
          </cell>
          <cell r="AC65">
            <v>-7827.7000000000007</v>
          </cell>
          <cell r="AD65">
            <v>8711.9136363636353</v>
          </cell>
          <cell r="AE65">
            <v>8639.113636363636</v>
          </cell>
          <cell r="AF65">
            <v>72.799999999999272</v>
          </cell>
          <cell r="AG65">
            <v>1946</v>
          </cell>
          <cell r="AH65">
            <v>938</v>
          </cell>
          <cell r="AI65">
            <v>0</v>
          </cell>
          <cell r="AJ65">
            <v>-6765.9136363636353</v>
          </cell>
          <cell r="AP65">
            <v>53490.168181818182</v>
          </cell>
          <cell r="AQ65">
            <v>17168</v>
          </cell>
          <cell r="AR65">
            <v>36322.168181818182</v>
          </cell>
          <cell r="AS65">
            <v>7245</v>
          </cell>
          <cell r="AT65">
            <v>-46245.168181818182</v>
          </cell>
          <cell r="AU65">
            <v>9926</v>
          </cell>
          <cell r="AV65">
            <v>16907</v>
          </cell>
          <cell r="AW65">
            <v>7242</v>
          </cell>
          <cell r="AX65">
            <v>19415.168181818182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700.33333333333326</v>
          </cell>
          <cell r="O66">
            <v>198</v>
          </cell>
          <cell r="P66">
            <v>-502.33333333333326</v>
          </cell>
          <cell r="Q66">
            <v>4264</v>
          </cell>
          <cell r="R66">
            <v>1097</v>
          </cell>
          <cell r="S66">
            <v>-3167</v>
          </cell>
          <cell r="T66">
            <v>2344.545454545455</v>
          </cell>
          <cell r="U66">
            <v>1044</v>
          </cell>
          <cell r="V66">
            <v>1300.545454545455</v>
          </cell>
          <cell r="W66">
            <v>608</v>
          </cell>
          <cell r="X66">
            <v>-1736.545454545455</v>
          </cell>
          <cell r="Y66">
            <v>1556.4545454545455</v>
          </cell>
          <cell r="Z66">
            <v>634</v>
          </cell>
          <cell r="AA66">
            <v>922.4545454545455</v>
          </cell>
          <cell r="AB66">
            <v>435</v>
          </cell>
          <cell r="AC66">
            <v>-1121.4545454545455</v>
          </cell>
          <cell r="AD66">
            <v>1701.0909090909092</v>
          </cell>
          <cell r="AE66">
            <v>1700.909090909091</v>
          </cell>
          <cell r="AF66">
            <v>0.18181818181824383</v>
          </cell>
          <cell r="AG66">
            <v>318</v>
          </cell>
          <cell r="AH66">
            <v>237</v>
          </cell>
          <cell r="AI66">
            <v>0</v>
          </cell>
          <cell r="AJ66">
            <v>-1383.0909090909092</v>
          </cell>
          <cell r="AP66">
            <v>10566.242424242424</v>
          </cell>
          <cell r="AQ66">
            <v>2378.333333333333</v>
          </cell>
          <cell r="AR66">
            <v>8187.909090909091</v>
          </cell>
          <cell r="AS66">
            <v>2575</v>
          </cell>
          <cell r="AT66">
            <v>-7991.242424242424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41</v>
          </cell>
          <cell r="O67">
            <v>11</v>
          </cell>
          <cell r="P67">
            <v>-30</v>
          </cell>
          <cell r="Q67">
            <v>234</v>
          </cell>
          <cell r="R67">
            <v>60</v>
          </cell>
          <cell r="S67">
            <v>-174</v>
          </cell>
          <cell r="T67">
            <v>128</v>
          </cell>
          <cell r="U67">
            <v>57</v>
          </cell>
          <cell r="V67">
            <v>71</v>
          </cell>
          <cell r="W67">
            <v>33</v>
          </cell>
          <cell r="X67">
            <v>-95</v>
          </cell>
          <cell r="Y67">
            <v>85</v>
          </cell>
          <cell r="Z67">
            <v>35</v>
          </cell>
          <cell r="AA67">
            <v>50</v>
          </cell>
          <cell r="AB67">
            <v>24</v>
          </cell>
          <cell r="AC67">
            <v>-61</v>
          </cell>
          <cell r="AD67">
            <v>93</v>
          </cell>
          <cell r="AE67">
            <v>93</v>
          </cell>
          <cell r="AF67">
            <v>0</v>
          </cell>
          <cell r="AG67">
            <v>17</v>
          </cell>
          <cell r="AH67">
            <v>12</v>
          </cell>
          <cell r="AI67">
            <v>0</v>
          </cell>
          <cell r="AJ67">
            <v>-76</v>
          </cell>
          <cell r="AP67">
            <v>581</v>
          </cell>
          <cell r="AQ67">
            <v>133</v>
          </cell>
          <cell r="AR67">
            <v>448</v>
          </cell>
          <cell r="AS67">
            <v>140</v>
          </cell>
          <cell r="AT67">
            <v>-441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226</v>
          </cell>
          <cell r="O68">
            <v>63</v>
          </cell>
          <cell r="P68">
            <v>-163</v>
          </cell>
          <cell r="Q68">
            <v>1360</v>
          </cell>
          <cell r="R68">
            <v>330</v>
          </cell>
          <cell r="S68">
            <v>-1030</v>
          </cell>
          <cell r="T68">
            <v>751</v>
          </cell>
          <cell r="U68">
            <v>334</v>
          </cell>
          <cell r="V68">
            <v>417</v>
          </cell>
          <cell r="W68">
            <v>190</v>
          </cell>
          <cell r="X68">
            <v>-561</v>
          </cell>
          <cell r="Y68">
            <v>502</v>
          </cell>
          <cell r="Z68">
            <v>205</v>
          </cell>
          <cell r="AA68">
            <v>297</v>
          </cell>
          <cell r="AB68">
            <v>137</v>
          </cell>
          <cell r="AC68">
            <v>-365</v>
          </cell>
          <cell r="AD68">
            <v>545</v>
          </cell>
          <cell r="AE68">
            <v>545</v>
          </cell>
          <cell r="AF68">
            <v>0</v>
          </cell>
          <cell r="AG68">
            <v>102</v>
          </cell>
          <cell r="AH68">
            <v>16</v>
          </cell>
          <cell r="AI68">
            <v>0</v>
          </cell>
          <cell r="AJ68">
            <v>-443</v>
          </cell>
          <cell r="AP68">
            <v>3384</v>
          </cell>
          <cell r="AQ68">
            <v>765</v>
          </cell>
          <cell r="AR68">
            <v>2619</v>
          </cell>
          <cell r="AS68">
            <v>620</v>
          </cell>
          <cell r="AT68">
            <v>-2764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622</v>
          </cell>
          <cell r="P69">
            <v>-622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I69">
            <v>0</v>
          </cell>
          <cell r="AJ69">
            <v>0</v>
          </cell>
          <cell r="AP69">
            <v>622</v>
          </cell>
          <cell r="AQ69">
            <v>622</v>
          </cell>
          <cell r="AR69">
            <v>0</v>
          </cell>
          <cell r="AS69">
            <v>0</v>
          </cell>
          <cell r="AT69">
            <v>-622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N70">
            <v>1182.5</v>
          </cell>
          <cell r="P70">
            <v>-1182.5</v>
          </cell>
          <cell r="Q70">
            <v>3616.6</v>
          </cell>
          <cell r="S70">
            <v>-3616.6</v>
          </cell>
          <cell r="T70">
            <v>4097</v>
          </cell>
          <cell r="U70">
            <v>0</v>
          </cell>
          <cell r="V70">
            <v>4097</v>
          </cell>
          <cell r="X70">
            <v>-4097</v>
          </cell>
          <cell r="Y70">
            <v>1266</v>
          </cell>
          <cell r="Z70">
            <v>170</v>
          </cell>
          <cell r="AA70">
            <v>1096</v>
          </cell>
          <cell r="AC70">
            <v>-1266</v>
          </cell>
          <cell r="AD70">
            <v>2080.7636363636366</v>
          </cell>
          <cell r="AE70">
            <v>2080.7636363636366</v>
          </cell>
          <cell r="AF70">
            <v>0</v>
          </cell>
          <cell r="AI70">
            <v>0</v>
          </cell>
          <cell r="AJ70">
            <v>-2080.7636363636366</v>
          </cell>
          <cell r="AP70" t="e">
            <v>#REF!</v>
          </cell>
          <cell r="AQ70" t="e">
            <v>#REF!</v>
          </cell>
          <cell r="AS70">
            <v>0</v>
          </cell>
          <cell r="AT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N71">
            <v>0</v>
          </cell>
          <cell r="P71">
            <v>0</v>
          </cell>
          <cell r="Q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>
            <v>0</v>
          </cell>
          <cell r="AJ71">
            <v>0</v>
          </cell>
          <cell r="AP71" t="e">
            <v>#REF!</v>
          </cell>
          <cell r="AQ71" t="e">
            <v>#REF!</v>
          </cell>
          <cell r="AS71">
            <v>0</v>
          </cell>
          <cell r="AT71" t="e">
            <v>#REF!</v>
          </cell>
        </row>
        <row r="72">
          <cell r="C72">
            <v>9368</v>
          </cell>
          <cell r="D72">
            <v>1252</v>
          </cell>
          <cell r="E72">
            <v>8116</v>
          </cell>
          <cell r="N72">
            <v>1060.6033333333335</v>
          </cell>
          <cell r="O72">
            <v>227</v>
          </cell>
          <cell r="P72">
            <v>-833.60333333333347</v>
          </cell>
          <cell r="Q72">
            <v>2731.3516666666665</v>
          </cell>
          <cell r="R72">
            <v>403</v>
          </cell>
          <cell r="S72">
            <v>-2328.3516666666665</v>
          </cell>
          <cell r="T72">
            <v>1044.2613333333334</v>
          </cell>
          <cell r="U72">
            <v>404</v>
          </cell>
          <cell r="V72">
            <v>640.26133333333337</v>
          </cell>
          <cell r="W72">
            <v>175</v>
          </cell>
          <cell r="X72">
            <v>-869.26133333333337</v>
          </cell>
          <cell r="Y72">
            <v>906.97866666666664</v>
          </cell>
          <cell r="Z72">
            <v>350</v>
          </cell>
          <cell r="AA72">
            <v>556.97866666666664</v>
          </cell>
          <cell r="AB72">
            <v>94</v>
          </cell>
          <cell r="AC72">
            <v>-812.97866666666664</v>
          </cell>
          <cell r="AD72">
            <v>2158.5673333333334</v>
          </cell>
          <cell r="AE72">
            <v>1794.3300000000002</v>
          </cell>
          <cell r="AF72">
            <v>364.23733333333325</v>
          </cell>
          <cell r="AG72">
            <v>379</v>
          </cell>
          <cell r="AH72">
            <v>173</v>
          </cell>
          <cell r="AI72">
            <v>35</v>
          </cell>
          <cell r="AJ72">
            <v>-1779.5673333333334</v>
          </cell>
          <cell r="AN72">
            <v>0</v>
          </cell>
          <cell r="AP72">
            <v>18135.655666666666</v>
          </cell>
          <cell r="AQ72" t="e">
            <v>#REF!</v>
          </cell>
          <cell r="AR72" t="e">
            <v>#REF!</v>
          </cell>
          <cell r="AS72">
            <v>181</v>
          </cell>
          <cell r="AT72">
            <v>-17954.655666666666</v>
          </cell>
          <cell r="AU72">
            <v>754</v>
          </cell>
          <cell r="AV72">
            <v>2092</v>
          </cell>
          <cell r="AW72">
            <v>2875.2033333333334</v>
          </cell>
          <cell r="AX72" t="e">
            <v>#REF!</v>
          </cell>
        </row>
        <row r="73">
          <cell r="C73">
            <v>3888</v>
          </cell>
          <cell r="D73">
            <v>70</v>
          </cell>
          <cell r="E73">
            <v>3818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18</v>
          </cell>
          <cell r="Z73">
            <v>0</v>
          </cell>
          <cell r="AA73">
            <v>18</v>
          </cell>
          <cell r="AC73">
            <v>-18</v>
          </cell>
          <cell r="AD73">
            <v>0</v>
          </cell>
          <cell r="AE73">
            <v>0</v>
          </cell>
          <cell r="AF73">
            <v>0</v>
          </cell>
          <cell r="AI73">
            <v>0</v>
          </cell>
          <cell r="AJ73">
            <v>0</v>
          </cell>
          <cell r="AP73">
            <v>3906</v>
          </cell>
          <cell r="AQ73">
            <v>70</v>
          </cell>
          <cell r="AR73">
            <v>3836</v>
          </cell>
          <cell r="AS73">
            <v>0</v>
          </cell>
          <cell r="AT73">
            <v>-3906</v>
          </cell>
          <cell r="AU73">
            <v>0</v>
          </cell>
          <cell r="AV73">
            <v>18</v>
          </cell>
          <cell r="AW73">
            <v>70</v>
          </cell>
          <cell r="AX73">
            <v>3818</v>
          </cell>
        </row>
        <row r="74">
          <cell r="C74">
            <v>2936</v>
          </cell>
          <cell r="D74">
            <v>1182</v>
          </cell>
          <cell r="E74">
            <v>1754</v>
          </cell>
          <cell r="N74">
            <v>1060.6033333333335</v>
          </cell>
          <cell r="P74">
            <v>-1060.6033333333335</v>
          </cell>
          <cell r="Q74">
            <v>2630.3516666666665</v>
          </cell>
          <cell r="S74">
            <v>-2630.3516666666665</v>
          </cell>
          <cell r="T74">
            <v>1044.2613333333334</v>
          </cell>
          <cell r="U74">
            <v>404</v>
          </cell>
          <cell r="V74">
            <v>640.26133333333337</v>
          </cell>
          <cell r="X74">
            <v>-1044.2613333333334</v>
          </cell>
          <cell r="Y74">
            <v>888.97866666666664</v>
          </cell>
          <cell r="Z74">
            <v>350</v>
          </cell>
          <cell r="AA74">
            <v>538.97866666666664</v>
          </cell>
          <cell r="AC74">
            <v>-888.97866666666664</v>
          </cell>
          <cell r="AD74">
            <v>2158.5673333333334</v>
          </cell>
          <cell r="AE74">
            <v>1787.73</v>
          </cell>
          <cell r="AF74">
            <v>370.83733333333339</v>
          </cell>
          <cell r="AG74">
            <v>379</v>
          </cell>
          <cell r="AH74">
            <v>173</v>
          </cell>
          <cell r="AI74">
            <v>35</v>
          </cell>
          <cell r="AJ74">
            <v>-1779.5673333333334</v>
          </cell>
          <cell r="AN74">
            <v>0</v>
          </cell>
          <cell r="AP74">
            <v>11578.055666666665</v>
          </cell>
          <cell r="AQ74">
            <v>3559.2033333333334</v>
          </cell>
          <cell r="AR74">
            <v>8018.8523333333324</v>
          </cell>
          <cell r="AS74">
            <v>181</v>
          </cell>
          <cell r="AT74">
            <v>-11397.055666666665</v>
          </cell>
          <cell r="AU74">
            <v>754</v>
          </cell>
          <cell r="AV74">
            <v>2074</v>
          </cell>
          <cell r="AW74">
            <v>2805.2033333333334</v>
          </cell>
          <cell r="AX74">
            <v>5944.8523333333324</v>
          </cell>
        </row>
        <row r="75">
          <cell r="C75">
            <v>823</v>
          </cell>
          <cell r="D75">
            <v>299</v>
          </cell>
          <cell r="E75">
            <v>524</v>
          </cell>
          <cell r="N75">
            <v>687.60333333333324</v>
          </cell>
          <cell r="P75">
            <v>-687.60333333333324</v>
          </cell>
          <cell r="Q75">
            <v>1618.11</v>
          </cell>
          <cell r="S75">
            <v>-1618.11</v>
          </cell>
          <cell r="T75">
            <v>609.40800000000002</v>
          </cell>
          <cell r="U75">
            <v>248</v>
          </cell>
          <cell r="V75">
            <v>361.40800000000002</v>
          </cell>
          <cell r="X75">
            <v>-609.40800000000002</v>
          </cell>
          <cell r="Y75">
            <v>344.16200000000003</v>
          </cell>
          <cell r="Z75">
            <v>204</v>
          </cell>
          <cell r="AA75">
            <v>140.16200000000003</v>
          </cell>
          <cell r="AC75">
            <v>-344.16200000000003</v>
          </cell>
          <cell r="AD75">
            <v>1350.8340000000003</v>
          </cell>
          <cell r="AE75">
            <v>1168.48</v>
          </cell>
          <cell r="AF75">
            <v>182.35400000000027</v>
          </cell>
          <cell r="AJ75">
            <v>-1350.8340000000003</v>
          </cell>
          <cell r="AP75">
            <v>5650.7633333333342</v>
          </cell>
          <cell r="AQ75">
            <v>1663.2033333333334</v>
          </cell>
          <cell r="AR75">
            <v>3987.5600000000009</v>
          </cell>
          <cell r="AS75">
            <v>0</v>
          </cell>
          <cell r="AT75">
            <v>-5650.7633333333342</v>
          </cell>
          <cell r="AX75">
            <v>3987.5600000000009</v>
          </cell>
        </row>
        <row r="76">
          <cell r="C76">
            <v>0</v>
          </cell>
          <cell r="D76">
            <v>0</v>
          </cell>
          <cell r="E76">
            <v>0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658.33066666666662</v>
          </cell>
          <cell r="AQ76">
            <v>324</v>
          </cell>
          <cell r="AR76">
            <v>334.33066666666662</v>
          </cell>
          <cell r="AS76">
            <v>0</v>
          </cell>
          <cell r="AT76">
            <v>-658.33066666666662</v>
          </cell>
          <cell r="AX76">
            <v>334.33066666666662</v>
          </cell>
        </row>
        <row r="77">
          <cell r="C77">
            <v>338</v>
          </cell>
          <cell r="D77">
            <v>323</v>
          </cell>
          <cell r="E77">
            <v>15</v>
          </cell>
          <cell r="N77">
            <v>113.41666666666666</v>
          </cell>
          <cell r="Q77">
            <v>624.4666666666667</v>
          </cell>
          <cell r="T77">
            <v>191.26666666666668</v>
          </cell>
          <cell r="U77">
            <v>17</v>
          </cell>
          <cell r="V77">
            <v>174.26666666666668</v>
          </cell>
          <cell r="Y77">
            <v>168.01666666666671</v>
          </cell>
          <cell r="Z77">
            <v>46</v>
          </cell>
          <cell r="AA77">
            <v>122.01666666666671</v>
          </cell>
          <cell r="AD77">
            <v>391.68333333333339</v>
          </cell>
          <cell r="AE77">
            <v>316.25</v>
          </cell>
          <cell r="AF77">
            <v>75.433333333333394</v>
          </cell>
        </row>
        <row r="78">
          <cell r="C78">
            <v>482</v>
          </cell>
          <cell r="D78">
            <v>363</v>
          </cell>
          <cell r="E78">
            <v>119</v>
          </cell>
          <cell r="N78">
            <v>258.58333333333331</v>
          </cell>
          <cell r="Q78">
            <v>488.77500000000003</v>
          </cell>
          <cell r="T78">
            <v>242.58666666666667</v>
          </cell>
          <cell r="U78">
            <v>48</v>
          </cell>
          <cell r="V78">
            <v>194.58666666666667</v>
          </cell>
          <cell r="Y78">
            <v>376.8</v>
          </cell>
          <cell r="Z78">
            <v>69</v>
          </cell>
          <cell r="AA78">
            <v>307.8</v>
          </cell>
          <cell r="AD78">
            <v>412.05</v>
          </cell>
          <cell r="AE78">
            <v>299</v>
          </cell>
          <cell r="AF78">
            <v>113.05000000000001</v>
          </cell>
        </row>
        <row r="79">
          <cell r="C79">
            <v>1174</v>
          </cell>
          <cell r="D79">
            <v>85</v>
          </cell>
          <cell r="E79">
            <v>1089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1240.3</v>
          </cell>
          <cell r="AQ79">
            <v>103.1</v>
          </cell>
          <cell r="AS79">
            <v>0</v>
          </cell>
          <cell r="AT79">
            <v>-1240.3</v>
          </cell>
        </row>
        <row r="80">
          <cell r="C80">
            <v>11620.2</v>
          </cell>
          <cell r="D80">
            <v>2178</v>
          </cell>
          <cell r="E80">
            <v>9442.2000000000007</v>
          </cell>
          <cell r="N80">
            <v>26984.656727272726</v>
          </cell>
          <cell r="O80">
            <v>6571</v>
          </cell>
          <cell r="P80">
            <v>-20413.656727272726</v>
          </cell>
          <cell r="Q80">
            <v>179469.62269696969</v>
          </cell>
          <cell r="R80">
            <v>83057</v>
          </cell>
          <cell r="S80">
            <v>-96412.622696969687</v>
          </cell>
          <cell r="T80">
            <v>263136.60090909095</v>
          </cell>
          <cell r="U80">
            <v>123843.34756097561</v>
          </cell>
          <cell r="V80">
            <v>139293.25334811531</v>
          </cell>
          <cell r="W80">
            <v>101508</v>
          </cell>
          <cell r="X80">
            <v>-161628.60090909095</v>
          </cell>
          <cell r="Y80">
            <v>220975.95939393938</v>
          </cell>
          <cell r="Z80">
            <v>96838.750161952048</v>
          </cell>
          <cell r="AA80">
            <v>124137.20923198733</v>
          </cell>
          <cell r="AB80">
            <v>81399</v>
          </cell>
          <cell r="AC80">
            <v>-139576.95939393938</v>
          </cell>
          <cell r="AD80">
            <v>47616.95509090909</v>
          </cell>
          <cell r="AE80">
            <v>39329.144424242433</v>
          </cell>
          <cell r="AF80">
            <v>8287.8106666666645</v>
          </cell>
          <cell r="AG80">
            <v>9642</v>
          </cell>
          <cell r="AH80">
            <v>6481</v>
          </cell>
          <cell r="AI80">
            <v>2032</v>
          </cell>
          <cell r="AJ80">
            <v>-37974.95509090909</v>
          </cell>
          <cell r="AL80">
            <v>0</v>
          </cell>
          <cell r="AN80">
            <v>0</v>
          </cell>
          <cell r="AP80">
            <v>744005.43481818191</v>
          </cell>
          <cell r="AQ80" t="e">
            <v>#REF!</v>
          </cell>
          <cell r="AR80" t="e">
            <v>#REF!</v>
          </cell>
          <cell r="AS80">
            <v>278125</v>
          </cell>
          <cell r="AT80">
            <v>-465880.43481818191</v>
          </cell>
          <cell r="AU80">
            <v>219889.09772292766</v>
          </cell>
          <cell r="AV80">
            <v>390684</v>
          </cell>
          <cell r="AW80">
            <v>28403.074909090912</v>
          </cell>
          <cell r="AX80" t="e">
            <v>#REF!</v>
          </cell>
        </row>
        <row r="81">
          <cell r="C81">
            <v>7732.2000000000007</v>
          </cell>
          <cell r="D81">
            <v>2108</v>
          </cell>
          <cell r="E81">
            <v>5624.2000000000007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215346.43481818191</v>
          </cell>
          <cell r="AQ81" t="e">
            <v>#REF!</v>
          </cell>
          <cell r="AR81" t="e">
            <v>#REF!</v>
          </cell>
          <cell r="AS81">
            <v>0</v>
          </cell>
          <cell r="AT81">
            <v>-215346.43481818191</v>
          </cell>
          <cell r="AU81">
            <v>24325</v>
          </cell>
          <cell r="AV81">
            <v>57590</v>
          </cell>
          <cell r="AW81">
            <v>28402.074909090912</v>
          </cell>
          <cell r="AX81" t="e">
            <v>#REF!</v>
          </cell>
        </row>
        <row r="82">
          <cell r="N82">
            <v>6707.772727272727</v>
          </cell>
          <cell r="O82">
            <v>1501</v>
          </cell>
          <cell r="P82">
            <v>-5206.772727272727</v>
          </cell>
          <cell r="Q82">
            <v>14801.50090909091</v>
          </cell>
          <cell r="R82">
            <v>3466</v>
          </cell>
          <cell r="S82">
            <v>-11335.50090909091</v>
          </cell>
          <cell r="T82">
            <v>5524.1272727272735</v>
          </cell>
          <cell r="U82">
            <v>2344</v>
          </cell>
          <cell r="V82">
            <v>3180.1272727272735</v>
          </cell>
          <cell r="W82">
            <v>1353</v>
          </cell>
          <cell r="X82">
            <v>-4171.1272727272735</v>
          </cell>
          <cell r="Y82">
            <v>4525.3672727272733</v>
          </cell>
          <cell r="Z82">
            <v>1812</v>
          </cell>
          <cell r="AA82">
            <v>2713.3672727272728</v>
          </cell>
          <cell r="AB82">
            <v>1097</v>
          </cell>
          <cell r="AC82">
            <v>-3428.3672727272733</v>
          </cell>
          <cell r="AD82">
            <v>13487.026363636363</v>
          </cell>
          <cell r="AE82">
            <v>12215.954545454544</v>
          </cell>
          <cell r="AF82">
            <v>1271.0718181818177</v>
          </cell>
          <cell r="AG82">
            <v>2881</v>
          </cell>
          <cell r="AH82">
            <v>1984</v>
          </cell>
          <cell r="AI82">
            <v>306</v>
          </cell>
          <cell r="AJ82">
            <v>-10606.026363636363</v>
          </cell>
          <cell r="AN82">
            <v>0</v>
          </cell>
          <cell r="AP82">
            <v>45317.922727272729</v>
          </cell>
          <cell r="AS82">
            <v>9401</v>
          </cell>
          <cell r="AT82">
            <v>-35916.922727272729</v>
          </cell>
        </row>
        <row r="83">
          <cell r="C83">
            <v>4580</v>
          </cell>
          <cell r="D83">
            <v>11292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4580</v>
          </cell>
          <cell r="AQ83">
            <v>11292</v>
          </cell>
          <cell r="AR83">
            <v>0</v>
          </cell>
          <cell r="AS83">
            <v>0</v>
          </cell>
          <cell r="AT83">
            <v>-4580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16200.2</v>
          </cell>
          <cell r="D84">
            <v>13470</v>
          </cell>
          <cell r="E84">
            <v>9442.2000000000007</v>
          </cell>
          <cell r="N84">
            <v>26984.656727272726</v>
          </cell>
          <cell r="O84">
            <v>6571</v>
          </cell>
          <cell r="P84">
            <v>-20413.656727272726</v>
          </cell>
          <cell r="Q84">
            <v>179469.62269696969</v>
          </cell>
          <cell r="R84">
            <v>83057</v>
          </cell>
          <cell r="S84">
            <v>-96412.622696969687</v>
          </cell>
          <cell r="T84">
            <v>263136.60090909095</v>
          </cell>
          <cell r="U84">
            <v>123843.34756097561</v>
          </cell>
          <cell r="V84">
            <v>139293.25334811531</v>
          </cell>
          <cell r="W84">
            <v>101508</v>
          </cell>
          <cell r="X84">
            <v>-161628.60090909095</v>
          </cell>
          <cell r="Y84">
            <v>220975.95939393938</v>
          </cell>
          <cell r="Z84">
            <v>96838.750161952048</v>
          </cell>
          <cell r="AA84">
            <v>124137.20923198733</v>
          </cell>
          <cell r="AB84">
            <v>81399</v>
          </cell>
          <cell r="AC84">
            <v>-139576.95939393938</v>
          </cell>
          <cell r="AD84">
            <v>47616.95509090909</v>
          </cell>
          <cell r="AE84">
            <v>39329.144424242433</v>
          </cell>
          <cell r="AF84">
            <v>8287.8106666666645</v>
          </cell>
          <cell r="AG84">
            <v>9642</v>
          </cell>
          <cell r="AH84">
            <v>6481</v>
          </cell>
          <cell r="AI84">
            <v>2032</v>
          </cell>
          <cell r="AJ84">
            <v>-37974.95509090909</v>
          </cell>
          <cell r="AL84">
            <v>0</v>
          </cell>
          <cell r="AN84">
            <v>0</v>
          </cell>
          <cell r="AP84">
            <v>748585.43481818191</v>
          </cell>
          <cell r="AQ84" t="e">
            <v>#REF!</v>
          </cell>
          <cell r="AR84" t="e">
            <v>#REF!</v>
          </cell>
          <cell r="AS84">
            <v>278125</v>
          </cell>
          <cell r="AT84">
            <v>-470460.43481818191</v>
          </cell>
          <cell r="AU84">
            <v>219889.09772292766</v>
          </cell>
          <cell r="AV84">
            <v>390684</v>
          </cell>
          <cell r="AW84">
            <v>28403.074909090912</v>
          </cell>
          <cell r="AX84" t="e">
            <v>#REF!</v>
          </cell>
        </row>
        <row r="85">
          <cell r="C85">
            <v>98</v>
          </cell>
          <cell r="D85">
            <v>0</v>
          </cell>
          <cell r="E85">
            <v>98</v>
          </cell>
          <cell r="P85">
            <v>0</v>
          </cell>
          <cell r="S85">
            <v>0</v>
          </cell>
          <cell r="U85">
            <v>0</v>
          </cell>
          <cell r="V85">
            <v>0</v>
          </cell>
          <cell r="X85">
            <v>0</v>
          </cell>
          <cell r="AC85">
            <v>0</v>
          </cell>
          <cell r="AI85">
            <v>0</v>
          </cell>
          <cell r="AJ85">
            <v>0</v>
          </cell>
          <cell r="AP85">
            <v>97</v>
          </cell>
          <cell r="AQ85">
            <v>0</v>
          </cell>
          <cell r="AR85">
            <v>97</v>
          </cell>
          <cell r="AS85">
            <v>0</v>
          </cell>
          <cell r="AT85">
            <v>-97</v>
          </cell>
          <cell r="AU85">
            <v>0</v>
          </cell>
          <cell r="AV85">
            <v>0</v>
          </cell>
          <cell r="AW85">
            <v>0</v>
          </cell>
          <cell r="AX85">
            <v>97</v>
          </cell>
        </row>
        <row r="86">
          <cell r="C86">
            <v>443</v>
          </cell>
          <cell r="D86">
            <v>1959</v>
          </cell>
          <cell r="E86">
            <v>-1516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D86">
            <v>0</v>
          </cell>
          <cell r="AE86">
            <v>0</v>
          </cell>
          <cell r="AI86">
            <v>0</v>
          </cell>
          <cell r="AJ86">
            <v>0</v>
          </cell>
          <cell r="AP86">
            <v>443</v>
          </cell>
          <cell r="AQ86">
            <v>1959</v>
          </cell>
          <cell r="AR86">
            <v>-1516</v>
          </cell>
          <cell r="AS86">
            <v>0</v>
          </cell>
          <cell r="AT86">
            <v>-443</v>
          </cell>
          <cell r="AU86">
            <v>0</v>
          </cell>
          <cell r="AV86">
            <v>0</v>
          </cell>
          <cell r="AW86">
            <v>1959</v>
          </cell>
          <cell r="AX86">
            <v>-1516</v>
          </cell>
        </row>
        <row r="87">
          <cell r="C87">
            <v>30</v>
          </cell>
          <cell r="D87">
            <v>481</v>
          </cell>
          <cell r="E87">
            <v>-451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E87">
            <v>0</v>
          </cell>
          <cell r="AI87">
            <v>0</v>
          </cell>
          <cell r="AJ87">
            <v>0</v>
          </cell>
          <cell r="AP87">
            <v>29</v>
          </cell>
          <cell r="AQ87">
            <v>481</v>
          </cell>
          <cell r="AR87">
            <v>-452</v>
          </cell>
          <cell r="AS87">
            <v>-1</v>
          </cell>
          <cell r="AT87">
            <v>-30</v>
          </cell>
          <cell r="AU87">
            <v>0</v>
          </cell>
          <cell r="AV87">
            <v>0</v>
          </cell>
          <cell r="AW87">
            <v>481</v>
          </cell>
          <cell r="AX87">
            <v>-452</v>
          </cell>
        </row>
        <row r="88">
          <cell r="C88">
            <v>37</v>
          </cell>
          <cell r="D88">
            <v>12</v>
          </cell>
          <cell r="E88">
            <v>25</v>
          </cell>
          <cell r="N88">
            <v>131</v>
          </cell>
          <cell r="O88">
            <v>51</v>
          </cell>
          <cell r="P88">
            <v>-80</v>
          </cell>
          <cell r="Q88">
            <v>99.6</v>
          </cell>
          <cell r="S88">
            <v>-99.6</v>
          </cell>
          <cell r="T88">
            <v>169.93333333333331</v>
          </cell>
          <cell r="U88">
            <v>176</v>
          </cell>
          <cell r="V88">
            <v>-6.0666666666666913</v>
          </cell>
          <cell r="X88">
            <v>-169.93333333333331</v>
          </cell>
          <cell r="Y88">
            <v>389.93333333333328</v>
          </cell>
          <cell r="Z88">
            <v>0</v>
          </cell>
          <cell r="AB88">
            <v>0</v>
          </cell>
          <cell r="AC88">
            <v>-389.93333333333328</v>
          </cell>
          <cell r="AD88">
            <v>148</v>
          </cell>
          <cell r="AE88">
            <v>142</v>
          </cell>
          <cell r="AF88">
            <v>6</v>
          </cell>
          <cell r="AG88">
            <v>44</v>
          </cell>
          <cell r="AH88">
            <v>15</v>
          </cell>
          <cell r="AI88">
            <v>29</v>
          </cell>
          <cell r="AJ88">
            <v>-104</v>
          </cell>
          <cell r="AP88">
            <v>874.46666666666658</v>
          </cell>
          <cell r="AQ88">
            <v>250</v>
          </cell>
          <cell r="AR88">
            <v>624.46666666666658</v>
          </cell>
          <cell r="AS88">
            <v>65</v>
          </cell>
          <cell r="AT88">
            <v>-809.46666666666658</v>
          </cell>
          <cell r="AU88">
            <v>176</v>
          </cell>
          <cell r="AV88">
            <v>21</v>
          </cell>
          <cell r="AW88">
            <v>74</v>
          </cell>
          <cell r="AX88">
            <v>603.46666666666658</v>
          </cell>
        </row>
        <row r="89">
          <cell r="C89">
            <v>16808.2</v>
          </cell>
          <cell r="D89">
            <v>15922</v>
          </cell>
          <cell r="E89">
            <v>7598.2000000000007</v>
          </cell>
          <cell r="N89">
            <v>27115.656727272726</v>
          </cell>
          <cell r="O89">
            <v>6622</v>
          </cell>
          <cell r="P89">
            <v>-20493.656727272726</v>
          </cell>
          <cell r="Q89">
            <v>179569.22269696969</v>
          </cell>
          <cell r="R89">
            <v>83057</v>
          </cell>
          <cell r="S89">
            <v>-96512.222696969693</v>
          </cell>
          <cell r="T89">
            <v>263306.5342424243</v>
          </cell>
          <cell r="U89">
            <v>124019.34756097561</v>
          </cell>
          <cell r="V89">
            <v>139287.18668144863</v>
          </cell>
          <cell r="W89">
            <v>101508</v>
          </cell>
          <cell r="X89">
            <v>-161798.5342424243</v>
          </cell>
          <cell r="Y89">
            <v>221365.8927272727</v>
          </cell>
          <cell r="Z89">
            <v>96838.750161952048</v>
          </cell>
          <cell r="AA89">
            <v>124137.20923198733</v>
          </cell>
          <cell r="AB89">
            <v>81399</v>
          </cell>
          <cell r="AC89">
            <v>-139966.8927272727</v>
          </cell>
          <cell r="AD89">
            <v>47764.95509090909</v>
          </cell>
          <cell r="AE89">
            <v>39471.144424242433</v>
          </cell>
          <cell r="AF89">
            <v>8293.8106666666645</v>
          </cell>
          <cell r="AG89">
            <v>9686</v>
          </cell>
          <cell r="AH89">
            <v>6496</v>
          </cell>
          <cell r="AI89">
            <v>2061</v>
          </cell>
          <cell r="AJ89">
            <v>-38078.95509090909</v>
          </cell>
          <cell r="AK89">
            <v>0</v>
          </cell>
          <cell r="AN89">
            <v>0</v>
          </cell>
          <cell r="AP89">
            <v>750030.90148484858</v>
          </cell>
          <cell r="AQ89" t="e">
            <v>#REF!</v>
          </cell>
          <cell r="AR89" t="e">
            <v>#REF!</v>
          </cell>
          <cell r="AS89">
            <v>278189</v>
          </cell>
          <cell r="AT89">
            <v>-471841.90148484858</v>
          </cell>
          <cell r="AU89">
            <v>220065.09772292766</v>
          </cell>
          <cell r="AV89">
            <v>390705</v>
          </cell>
          <cell r="AW89">
            <v>30917.074909090912</v>
          </cell>
          <cell r="AX89" t="e">
            <v>#REF!</v>
          </cell>
        </row>
        <row r="90">
          <cell r="C90">
            <v>12228.2</v>
          </cell>
          <cell r="D90">
            <v>4630</v>
          </cell>
          <cell r="E90">
            <v>7598.2000000000007</v>
          </cell>
          <cell r="N90">
            <v>27115.656727272726</v>
          </cell>
          <cell r="O90">
            <v>6622</v>
          </cell>
          <cell r="P90">
            <v>-20493.656727272726</v>
          </cell>
          <cell r="Q90">
            <v>75517.222696969693</v>
          </cell>
          <cell r="R90">
            <v>21655</v>
          </cell>
          <cell r="S90">
            <v>-53862.222696969693</v>
          </cell>
          <cell r="T90">
            <v>35777.534242424299</v>
          </cell>
          <cell r="U90">
            <v>15213</v>
          </cell>
          <cell r="V90">
            <v>20564.534242424241</v>
          </cell>
          <cell r="W90">
            <v>7876</v>
          </cell>
          <cell r="X90">
            <v>-27901.534242424299</v>
          </cell>
          <cell r="Y90">
            <v>24288.892727272701</v>
          </cell>
          <cell r="Z90">
            <v>10081</v>
          </cell>
          <cell r="AA90">
            <v>13817.959393939382</v>
          </cell>
          <cell r="AB90">
            <v>5098</v>
          </cell>
          <cell r="AC90">
            <v>-19190.892727272701</v>
          </cell>
          <cell r="AD90">
            <v>47764.95509090909</v>
          </cell>
          <cell r="AE90">
            <v>39471.144424242433</v>
          </cell>
          <cell r="AF90">
            <v>8293.8106666666645</v>
          </cell>
          <cell r="AG90">
            <v>9686</v>
          </cell>
          <cell r="AH90">
            <v>6496</v>
          </cell>
          <cell r="AI90">
            <v>2061</v>
          </cell>
          <cell r="AJ90">
            <v>-38078.95509090909</v>
          </cell>
          <cell r="AN90">
            <v>0</v>
          </cell>
          <cell r="AP90">
            <v>216791.90148484858</v>
          </cell>
          <cell r="AQ90" t="e">
            <v>#REF!</v>
          </cell>
          <cell r="AR90" t="e">
            <v>#REF!</v>
          </cell>
          <cell r="AS90">
            <v>46854</v>
          </cell>
          <cell r="AT90">
            <v>-169937.90148484858</v>
          </cell>
          <cell r="AU90">
            <v>24501</v>
          </cell>
          <cell r="AV90">
            <v>57611</v>
          </cell>
          <cell r="AW90">
            <v>30916.074909090912</v>
          </cell>
          <cell r="AX90" t="e">
            <v>#REF!</v>
          </cell>
        </row>
        <row r="91">
          <cell r="C91">
            <v>772.2</v>
          </cell>
          <cell r="D91">
            <v>310</v>
          </cell>
          <cell r="E91">
            <v>462.20000000000005</v>
          </cell>
          <cell r="N91">
            <v>6707.772727272727</v>
          </cell>
          <cell r="O91">
            <v>1501</v>
          </cell>
          <cell r="P91">
            <v>-5206.772727272727</v>
          </cell>
          <cell r="Q91">
            <v>14801.50090909091</v>
          </cell>
          <cell r="R91">
            <v>3466</v>
          </cell>
          <cell r="S91">
            <v>-11335.50090909091</v>
          </cell>
          <cell r="T91">
            <v>5524.1272727272735</v>
          </cell>
          <cell r="U91">
            <v>2344</v>
          </cell>
          <cell r="V91">
            <v>3180.1272727272735</v>
          </cell>
          <cell r="W91">
            <v>1353</v>
          </cell>
          <cell r="X91">
            <v>-4171.1272727272735</v>
          </cell>
          <cell r="Y91">
            <v>4525.3672727272733</v>
          </cell>
          <cell r="Z91">
            <v>1812</v>
          </cell>
          <cell r="AA91">
            <v>2713.3672727272728</v>
          </cell>
          <cell r="AB91">
            <v>1097</v>
          </cell>
          <cell r="AC91">
            <v>-3428.3672727272733</v>
          </cell>
          <cell r="AD91">
            <v>13487.026363636363</v>
          </cell>
          <cell r="AE91">
            <v>12215.954545454544</v>
          </cell>
          <cell r="AF91">
            <v>1271.0718181818177</v>
          </cell>
          <cell r="AG91">
            <v>2881</v>
          </cell>
          <cell r="AH91">
            <v>1984</v>
          </cell>
          <cell r="AI91">
            <v>306</v>
          </cell>
          <cell r="AJ91">
            <v>-10606.026363636363</v>
          </cell>
          <cell r="AN91">
            <v>0</v>
          </cell>
          <cell r="AP91">
            <v>45317.922727272729</v>
          </cell>
          <cell r="AQ91">
            <v>750183.90148484847</v>
          </cell>
          <cell r="AR91">
            <v>265342.17263201857</v>
          </cell>
          <cell r="AS91">
            <v>9401</v>
          </cell>
        </row>
        <row r="92">
          <cell r="C92">
            <v>-1308</v>
          </cell>
          <cell r="N92">
            <v>13004</v>
          </cell>
          <cell r="P92">
            <v>-13004</v>
          </cell>
          <cell r="Q92">
            <v>28077</v>
          </cell>
          <cell r="S92">
            <v>-28077</v>
          </cell>
          <cell r="T92">
            <v>1689</v>
          </cell>
          <cell r="X92">
            <v>-1689</v>
          </cell>
          <cell r="Y92">
            <v>1811</v>
          </cell>
          <cell r="AB92">
            <v>432</v>
          </cell>
          <cell r="AC92">
            <v>-1379</v>
          </cell>
          <cell r="AD92">
            <v>3089</v>
          </cell>
          <cell r="AE92">
            <v>3089</v>
          </cell>
          <cell r="AF92">
            <v>0</v>
          </cell>
          <cell r="AI92">
            <v>0</v>
          </cell>
          <cell r="AJ92" t="e">
            <v>#REF!</v>
          </cell>
          <cell r="AN92" t="e">
            <v>#REF!</v>
          </cell>
          <cell r="AO92">
            <v>1616</v>
          </cell>
          <cell r="AP92" t="e">
            <v>#REF!</v>
          </cell>
          <cell r="AS92">
            <v>2048</v>
          </cell>
        </row>
        <row r="93">
          <cell r="C93">
            <v>0</v>
          </cell>
          <cell r="N93">
            <v>5562</v>
          </cell>
          <cell r="P93">
            <v>-5562</v>
          </cell>
          <cell r="Q93">
            <v>12022</v>
          </cell>
          <cell r="S93">
            <v>-12022</v>
          </cell>
          <cell r="T93">
            <v>1689</v>
          </cell>
          <cell r="W93">
            <v>0</v>
          </cell>
          <cell r="X93">
            <v>-1689</v>
          </cell>
          <cell r="Y93">
            <v>1811</v>
          </cell>
          <cell r="AB93">
            <v>432</v>
          </cell>
          <cell r="AC93">
            <v>-1379</v>
          </cell>
          <cell r="AD93">
            <v>3089</v>
          </cell>
          <cell r="AE93">
            <v>3089</v>
          </cell>
          <cell r="AF93">
            <v>0</v>
          </cell>
          <cell r="AI93">
            <v>0</v>
          </cell>
          <cell r="AJ93">
            <v>-3089</v>
          </cell>
          <cell r="AN93" t="e">
            <v>#REF!</v>
          </cell>
          <cell r="AP93" t="e">
            <v>#REF!</v>
          </cell>
          <cell r="AS93">
            <v>432</v>
          </cell>
        </row>
        <row r="95">
          <cell r="C95">
            <v>-1308</v>
          </cell>
          <cell r="N95">
            <v>7442</v>
          </cell>
          <cell r="P95">
            <v>-7442</v>
          </cell>
          <cell r="Q95">
            <v>16055</v>
          </cell>
          <cell r="R95">
            <v>0</v>
          </cell>
          <cell r="S95">
            <v>-16055</v>
          </cell>
          <cell r="T95">
            <v>0</v>
          </cell>
          <cell r="X95">
            <v>0</v>
          </cell>
          <cell r="Y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I95">
            <v>0</v>
          </cell>
          <cell r="AJ95">
            <v>0</v>
          </cell>
          <cell r="AN95" t="e">
            <v>#REF!</v>
          </cell>
          <cell r="AP95" t="e">
            <v>#REF!</v>
          </cell>
          <cell r="AS95">
            <v>0</v>
          </cell>
        </row>
        <row r="96">
          <cell r="P96">
            <v>0</v>
          </cell>
          <cell r="S96">
            <v>0</v>
          </cell>
          <cell r="X96">
            <v>0</v>
          </cell>
          <cell r="AC96">
            <v>0</v>
          </cell>
          <cell r="AF96">
            <v>0</v>
          </cell>
          <cell r="AI96">
            <v>0</v>
          </cell>
          <cell r="AJ96">
            <v>0</v>
          </cell>
          <cell r="AN96" t="e">
            <v>#REF!</v>
          </cell>
          <cell r="AP96" t="e">
            <v>#REF!</v>
          </cell>
          <cell r="AS96">
            <v>0</v>
          </cell>
        </row>
        <row r="97">
          <cell r="P97">
            <v>0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0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I99">
            <v>0</v>
          </cell>
          <cell r="AJ99">
            <v>0</v>
          </cell>
          <cell r="AN99" t="e">
            <v>#REF!</v>
          </cell>
          <cell r="AP99" t="e">
            <v>#REF!</v>
          </cell>
          <cell r="AS99">
            <v>0</v>
          </cell>
        </row>
        <row r="100">
          <cell r="C100">
            <v>-1308</v>
          </cell>
          <cell r="N100">
            <v>0.19200000000000017</v>
          </cell>
          <cell r="P100">
            <v>-0.19200000000000017</v>
          </cell>
          <cell r="Q100">
            <v>-0.32000000000000028</v>
          </cell>
          <cell r="R100">
            <v>31</v>
          </cell>
          <cell r="S100">
            <v>31.32</v>
          </cell>
          <cell r="T100">
            <v>-0.3360000000000003</v>
          </cell>
          <cell r="W100">
            <v>2</v>
          </cell>
          <cell r="X100">
            <v>2.3360000000000003</v>
          </cell>
          <cell r="Y100">
            <v>0.28000000000000114</v>
          </cell>
          <cell r="AB100">
            <v>10</v>
          </cell>
          <cell r="AC100">
            <v>9.7199999999999989</v>
          </cell>
          <cell r="AD100">
            <v>0.35200000000000031</v>
          </cell>
          <cell r="AE100">
            <v>0.35200000000000031</v>
          </cell>
          <cell r="AF100">
            <v>0</v>
          </cell>
          <cell r="AG100">
            <v>128</v>
          </cell>
          <cell r="AH100">
            <v>128</v>
          </cell>
          <cell r="AI100">
            <v>0</v>
          </cell>
          <cell r="AJ100">
            <v>127.648</v>
          </cell>
          <cell r="AN100" t="e">
            <v>#REF!</v>
          </cell>
          <cell r="AP100" t="e">
            <v>#REF!</v>
          </cell>
          <cell r="AS100">
            <v>140</v>
          </cell>
        </row>
        <row r="101">
          <cell r="C101">
            <v>-1308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X101">
            <v>0</v>
          </cell>
          <cell r="Y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I101">
            <v>0</v>
          </cell>
          <cell r="AJ101">
            <v>0</v>
          </cell>
          <cell r="AN101" t="e">
            <v>#REF!</v>
          </cell>
          <cell r="AP101" t="e">
            <v>#REF!</v>
          </cell>
          <cell r="AS101">
            <v>0</v>
          </cell>
        </row>
        <row r="102">
          <cell r="C102">
            <v>0</v>
          </cell>
          <cell r="N102">
            <v>0</v>
          </cell>
          <cell r="P102">
            <v>0</v>
          </cell>
          <cell r="Q102">
            <v>0</v>
          </cell>
          <cell r="S102">
            <v>0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 t="e">
            <v>#REF!</v>
          </cell>
          <cell r="AP102" t="e">
            <v>#REF!</v>
          </cell>
          <cell r="AS102">
            <v>0</v>
          </cell>
        </row>
        <row r="103">
          <cell r="C103">
            <v>0</v>
          </cell>
          <cell r="N103">
            <v>0.19200000000000017</v>
          </cell>
          <cell r="P103">
            <v>-0.19200000000000017</v>
          </cell>
          <cell r="Q103">
            <v>-0.32000000000000028</v>
          </cell>
          <cell r="R103">
            <v>31</v>
          </cell>
          <cell r="S103">
            <v>31.32</v>
          </cell>
          <cell r="T103">
            <v>-0.3360000000000003</v>
          </cell>
          <cell r="W103">
            <v>2</v>
          </cell>
          <cell r="X103">
            <v>2.3360000000000003</v>
          </cell>
          <cell r="Y103">
            <v>0.28000000000000114</v>
          </cell>
          <cell r="AB103">
            <v>10</v>
          </cell>
          <cell r="AC103">
            <v>9.7199999999999989</v>
          </cell>
          <cell r="AD103">
            <v>0.35200000000000031</v>
          </cell>
          <cell r="AE103">
            <v>0.35200000000000031</v>
          </cell>
          <cell r="AF103">
            <v>0</v>
          </cell>
          <cell r="AG103">
            <v>128</v>
          </cell>
          <cell r="AH103">
            <v>128</v>
          </cell>
          <cell r="AI103">
            <v>0</v>
          </cell>
          <cell r="AJ103">
            <v>127.648</v>
          </cell>
          <cell r="AN103">
            <v>3701.768</v>
          </cell>
          <cell r="AP103">
            <v>3702</v>
          </cell>
          <cell r="AS103">
            <v>140</v>
          </cell>
        </row>
        <row r="104">
          <cell r="C104">
            <v>0</v>
          </cell>
          <cell r="N104">
            <v>0.20800000000000018</v>
          </cell>
          <cell r="P104">
            <v>-0.20800000000000018</v>
          </cell>
          <cell r="Q104">
            <v>234.404</v>
          </cell>
          <cell r="R104">
            <v>154</v>
          </cell>
          <cell r="S104">
            <v>-80.403999999999996</v>
          </cell>
          <cell r="T104">
            <v>-0.42800000000000082</v>
          </cell>
          <cell r="W104">
            <v>79</v>
          </cell>
          <cell r="X104">
            <v>79.427999999999997</v>
          </cell>
          <cell r="Y104">
            <v>6.799999999999784E-2</v>
          </cell>
          <cell r="AB104">
            <v>86</v>
          </cell>
          <cell r="AC104">
            <v>85.932000000000002</v>
          </cell>
          <cell r="AD104">
            <v>0.28399999999999892</v>
          </cell>
          <cell r="AE104">
            <v>0.28399999999999892</v>
          </cell>
          <cell r="AF104">
            <v>0</v>
          </cell>
          <cell r="AG104">
            <v>30</v>
          </cell>
          <cell r="AH104">
            <v>30</v>
          </cell>
          <cell r="AI104">
            <v>0</v>
          </cell>
          <cell r="AJ104">
            <v>29.716000000000001</v>
          </cell>
          <cell r="AN104" t="e">
            <v>#REF!</v>
          </cell>
          <cell r="AP104" t="e">
            <v>#REF!</v>
          </cell>
          <cell r="AS104">
            <v>195</v>
          </cell>
        </row>
        <row r="105">
          <cell r="C105">
            <v>0</v>
          </cell>
          <cell r="N105">
            <v>0</v>
          </cell>
          <cell r="P105">
            <v>0</v>
          </cell>
          <cell r="Q105">
            <v>233.64000000000001</v>
          </cell>
          <cell r="R105">
            <v>0</v>
          </cell>
          <cell r="S105">
            <v>-233.64000000000001</v>
          </cell>
          <cell r="T105">
            <v>0</v>
          </cell>
          <cell r="W105">
            <v>0</v>
          </cell>
          <cell r="X105">
            <v>0</v>
          </cell>
          <cell r="Y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I105">
            <v>0</v>
          </cell>
          <cell r="AJ105">
            <v>0</v>
          </cell>
          <cell r="AN105" t="e">
            <v>#REF!</v>
          </cell>
          <cell r="AP105" t="e">
            <v>#REF!</v>
          </cell>
          <cell r="AS105">
            <v>0</v>
          </cell>
        </row>
        <row r="106">
          <cell r="C106">
            <v>0</v>
          </cell>
          <cell r="N106">
            <v>0.20800000000000018</v>
          </cell>
          <cell r="P106">
            <v>-0.20800000000000018</v>
          </cell>
          <cell r="Q106">
            <v>-0.23600000000000065</v>
          </cell>
          <cell r="R106">
            <v>154</v>
          </cell>
          <cell r="S106">
            <v>154.23599999999999</v>
          </cell>
          <cell r="T106">
            <v>-0.42800000000000082</v>
          </cell>
          <cell r="W106">
            <v>79</v>
          </cell>
          <cell r="X106">
            <v>79.427999999999997</v>
          </cell>
          <cell r="Y106">
            <v>6.799999999999784E-2</v>
          </cell>
          <cell r="AB106">
            <v>86</v>
          </cell>
          <cell r="AC106">
            <v>85.932000000000002</v>
          </cell>
          <cell r="AD106">
            <v>0.28399999999999892</v>
          </cell>
          <cell r="AE106">
            <v>0.28399999999999892</v>
          </cell>
          <cell r="AF106">
            <v>0</v>
          </cell>
          <cell r="AG106">
            <v>30</v>
          </cell>
          <cell r="AH106">
            <v>30</v>
          </cell>
          <cell r="AI106">
            <v>0</v>
          </cell>
          <cell r="AJ106">
            <v>29.716000000000001</v>
          </cell>
          <cell r="AN106" t="e">
            <v>#REF!</v>
          </cell>
          <cell r="AP106" t="e">
            <v>#REF!</v>
          </cell>
          <cell r="AS106">
            <v>195</v>
          </cell>
        </row>
        <row r="107">
          <cell r="C107">
            <v>0</v>
          </cell>
          <cell r="N107">
            <v>0</v>
          </cell>
          <cell r="P107">
            <v>0</v>
          </cell>
          <cell r="Q107">
            <v>526.04999999999995</v>
          </cell>
          <cell r="R107">
            <v>800</v>
          </cell>
          <cell r="S107">
            <v>273.95000000000005</v>
          </cell>
          <cell r="T107">
            <v>0</v>
          </cell>
          <cell r="X107">
            <v>0</v>
          </cell>
          <cell r="Y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I107">
            <v>0</v>
          </cell>
          <cell r="AJ107">
            <v>0</v>
          </cell>
          <cell r="AN107" t="e">
            <v>#REF!</v>
          </cell>
          <cell r="AP107" t="e">
            <v>#REF!</v>
          </cell>
          <cell r="AQ107" t="e">
            <v>#REF!</v>
          </cell>
          <cell r="AR107" t="e">
            <v>#REF!</v>
          </cell>
          <cell r="AS107">
            <v>0</v>
          </cell>
        </row>
        <row r="108">
          <cell r="C108">
            <v>0</v>
          </cell>
          <cell r="N108">
            <v>0</v>
          </cell>
          <cell r="P108">
            <v>0</v>
          </cell>
          <cell r="Q108">
            <v>526.04999999999995</v>
          </cell>
          <cell r="R108">
            <v>800</v>
          </cell>
          <cell r="S108">
            <v>273.95000000000005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 t="e">
            <v>#REF!</v>
          </cell>
          <cell r="AP108" t="e">
            <v>#REF!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0</v>
          </cell>
          <cell r="S109">
            <v>0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 t="e">
            <v>#REF!</v>
          </cell>
          <cell r="AP109" t="e">
            <v>#REF!</v>
          </cell>
          <cell r="AQ109">
            <v>0</v>
          </cell>
          <cell r="AR109">
            <v>0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 t="e">
            <v>#REF!</v>
          </cell>
          <cell r="AP110" t="e">
            <v>#REF!</v>
          </cell>
          <cell r="AS110">
            <v>0</v>
          </cell>
        </row>
        <row r="111">
          <cell r="C111">
            <v>200</v>
          </cell>
          <cell r="N111">
            <v>0</v>
          </cell>
          <cell r="P111">
            <v>0</v>
          </cell>
          <cell r="Q111">
            <v>0</v>
          </cell>
          <cell r="R111">
            <v>928</v>
          </cell>
          <cell r="S111">
            <v>928</v>
          </cell>
          <cell r="T111">
            <v>0</v>
          </cell>
          <cell r="W111">
            <v>366</v>
          </cell>
          <cell r="X111">
            <v>366</v>
          </cell>
          <cell r="Y111">
            <v>0</v>
          </cell>
          <cell r="AB111">
            <v>251</v>
          </cell>
          <cell r="AC111">
            <v>251</v>
          </cell>
          <cell r="AD111">
            <v>0</v>
          </cell>
          <cell r="AE111">
            <v>0</v>
          </cell>
          <cell r="AF111">
            <v>0</v>
          </cell>
          <cell r="AG111">
            <v>535</v>
          </cell>
          <cell r="AH111">
            <v>535</v>
          </cell>
          <cell r="AI111">
            <v>0</v>
          </cell>
          <cell r="AJ111">
            <v>535</v>
          </cell>
          <cell r="AN111" t="e">
            <v>#REF!</v>
          </cell>
          <cell r="AP111" t="e">
            <v>#REF!</v>
          </cell>
          <cell r="AS111">
            <v>1152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8</v>
          </cell>
          <cell r="S112">
            <v>8</v>
          </cell>
          <cell r="T112">
            <v>0</v>
          </cell>
          <cell r="W112">
            <v>57</v>
          </cell>
          <cell r="X112">
            <v>57</v>
          </cell>
          <cell r="Y112">
            <v>0</v>
          </cell>
          <cell r="AB112">
            <v>7</v>
          </cell>
          <cell r="AC112">
            <v>7</v>
          </cell>
          <cell r="AD112">
            <v>0</v>
          </cell>
          <cell r="AE112">
            <v>0</v>
          </cell>
          <cell r="AF112">
            <v>0</v>
          </cell>
          <cell r="AI112">
            <v>0</v>
          </cell>
          <cell r="AJ112">
            <v>0</v>
          </cell>
          <cell r="AN112">
            <v>19</v>
          </cell>
          <cell r="AP112">
            <v>19</v>
          </cell>
          <cell r="AS112">
            <v>64</v>
          </cell>
        </row>
        <row r="113">
          <cell r="C113">
            <v>8100</v>
          </cell>
          <cell r="N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X113">
            <v>0</v>
          </cell>
          <cell r="Y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 t="e">
            <v>#REF!</v>
          </cell>
          <cell r="AP113" t="e">
            <v>#REF!</v>
          </cell>
          <cell r="AS113">
            <v>0</v>
          </cell>
        </row>
        <row r="114">
          <cell r="C114">
            <v>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I114">
            <v>0</v>
          </cell>
          <cell r="AJ114">
            <v>0</v>
          </cell>
          <cell r="AP114">
            <v>0</v>
          </cell>
          <cell r="AS114">
            <v>0</v>
          </cell>
        </row>
        <row r="115">
          <cell r="C115">
            <v>3500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3500</v>
          </cell>
          <cell r="AS115">
            <v>0</v>
          </cell>
        </row>
        <row r="116">
          <cell r="C116">
            <v>0</v>
          </cell>
        </row>
        <row r="119">
          <cell r="P119">
            <v>0</v>
          </cell>
          <cell r="S119">
            <v>0</v>
          </cell>
          <cell r="X119">
            <v>0</v>
          </cell>
          <cell r="AC119">
            <v>0</v>
          </cell>
          <cell r="AI119">
            <v>0</v>
          </cell>
          <cell r="AJ119">
            <v>0</v>
          </cell>
          <cell r="AN119" t="e">
            <v>#REF!</v>
          </cell>
          <cell r="AP119">
            <v>36465</v>
          </cell>
          <cell r="AQ119" t="e">
            <v>#REF!</v>
          </cell>
          <cell r="AS119">
            <v>0</v>
          </cell>
        </row>
        <row r="120">
          <cell r="C120">
            <v>0</v>
          </cell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J120">
            <v>0</v>
          </cell>
          <cell r="AN120" t="e">
            <v>#REF!</v>
          </cell>
          <cell r="AP120" t="e">
            <v>#REF!</v>
          </cell>
          <cell r="AS120">
            <v>0</v>
          </cell>
        </row>
        <row r="121">
          <cell r="C121">
            <v>11853</v>
          </cell>
          <cell r="D121">
            <v>0</v>
          </cell>
          <cell r="E121">
            <v>0</v>
          </cell>
          <cell r="N121">
            <v>0.40000000000000036</v>
          </cell>
          <cell r="O121">
            <v>0</v>
          </cell>
          <cell r="P121">
            <v>-0.40000000000000036</v>
          </cell>
          <cell r="Q121">
            <v>0</v>
          </cell>
          <cell r="R121">
            <v>1921</v>
          </cell>
          <cell r="S121">
            <v>1921</v>
          </cell>
          <cell r="T121">
            <v>-0.76400000000000112</v>
          </cell>
          <cell r="U121">
            <v>0</v>
          </cell>
          <cell r="V121">
            <v>0</v>
          </cell>
          <cell r="W121">
            <v>504</v>
          </cell>
          <cell r="X121">
            <v>504.76400000000001</v>
          </cell>
          <cell r="Y121">
            <v>0.34799999999999898</v>
          </cell>
          <cell r="Z121">
            <v>0</v>
          </cell>
          <cell r="AA121">
            <v>0</v>
          </cell>
          <cell r="AB121">
            <v>354</v>
          </cell>
          <cell r="AC121">
            <v>353.65199999999999</v>
          </cell>
          <cell r="AD121">
            <v>0.63599999999999923</v>
          </cell>
          <cell r="AE121">
            <v>0.63599999999999923</v>
          </cell>
          <cell r="AF121">
            <v>0</v>
          </cell>
          <cell r="AG121">
            <v>693</v>
          </cell>
          <cell r="AH121">
            <v>693</v>
          </cell>
          <cell r="AI121">
            <v>0</v>
          </cell>
          <cell r="AJ121">
            <v>692.36400000000003</v>
          </cell>
          <cell r="AN121" t="e">
            <v>#REF!</v>
          </cell>
          <cell r="AP121" t="e">
            <v>#REF!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C122">
            <v>10492</v>
          </cell>
          <cell r="D122">
            <v>0</v>
          </cell>
          <cell r="E122">
            <v>0</v>
          </cell>
          <cell r="N122">
            <v>7442.4</v>
          </cell>
          <cell r="P122">
            <v>-7442.4</v>
          </cell>
          <cell r="Q122">
            <v>16815.134000000002</v>
          </cell>
          <cell r="T122">
            <v>-0.76400000000000112</v>
          </cell>
          <cell r="U122">
            <v>0</v>
          </cell>
          <cell r="V122">
            <v>0</v>
          </cell>
          <cell r="X122">
            <v>0.76400000000000112</v>
          </cell>
          <cell r="Y122">
            <v>0.34799999999999898</v>
          </cell>
          <cell r="Z122">
            <v>0</v>
          </cell>
          <cell r="AA122">
            <v>0</v>
          </cell>
          <cell r="AC122">
            <v>-0.34799999999999898</v>
          </cell>
          <cell r="AJ122">
            <v>0</v>
          </cell>
          <cell r="AN122" t="e">
            <v>#REF!</v>
          </cell>
          <cell r="AP122" t="e">
            <v>#REF!</v>
          </cell>
        </row>
        <row r="123">
          <cell r="P123">
            <v>0</v>
          </cell>
          <cell r="X123">
            <v>0</v>
          </cell>
          <cell r="AC123">
            <v>0</v>
          </cell>
          <cell r="AJ123">
            <v>0</v>
          </cell>
          <cell r="AP123" t="e">
            <v>#REF!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 t="e">
            <v>#REF!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 t="e">
            <v>#REF!</v>
          </cell>
          <cell r="AQ125" t="e">
            <v>#REF!</v>
          </cell>
          <cell r="AR125" t="e">
            <v>#REF!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  <cell r="AP127" t="e">
            <v>#REF!</v>
          </cell>
          <cell r="AU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  <cell r="AP130" t="e">
            <v>#REF!</v>
          </cell>
          <cell r="AR130" t="e">
            <v>#REF!</v>
          </cell>
          <cell r="AU130">
            <v>0</v>
          </cell>
          <cell r="AW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 t="e">
            <v>#REF!</v>
          </cell>
          <cell r="AU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 t="e">
            <v>#REF!</v>
          </cell>
          <cell r="AU132" t="e">
            <v>#DIV/0!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 t="e">
            <v>#REF!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>
            <v>0</v>
          </cell>
          <cell r="AU134">
            <v>0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  <cell r="AP136">
            <v>36.19</v>
          </cell>
          <cell r="AU136" t="e">
            <v>#DIV/0!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  <cell r="AN138">
            <v>0</v>
          </cell>
          <cell r="AP138" t="e">
            <v>#REF!</v>
          </cell>
          <cell r="AU138" t="e">
            <v>#DIV/0!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P139">
            <v>180931</v>
          </cell>
          <cell r="AQ139">
            <v>180931</v>
          </cell>
        </row>
        <row r="140">
          <cell r="C140" t="str">
            <v>коп/кВтг</v>
          </cell>
          <cell r="P140">
            <v>0</v>
          </cell>
          <cell r="X140">
            <v>0</v>
          </cell>
          <cell r="AC140">
            <v>0</v>
          </cell>
          <cell r="AJ140">
            <v>0</v>
          </cell>
        </row>
        <row r="141">
          <cell r="P141">
            <v>0</v>
          </cell>
          <cell r="X141">
            <v>0</v>
          </cell>
          <cell r="AC141">
            <v>0</v>
          </cell>
          <cell r="AJ141">
            <v>0</v>
          </cell>
          <cell r="AN141">
            <v>0</v>
          </cell>
          <cell r="AP141">
            <v>0</v>
          </cell>
        </row>
        <row r="142">
          <cell r="P142">
            <v>0</v>
          </cell>
          <cell r="Q142">
            <v>0</v>
          </cell>
          <cell r="X142">
            <v>0</v>
          </cell>
          <cell r="AC142">
            <v>0</v>
          </cell>
          <cell r="AJ142">
            <v>0</v>
          </cell>
          <cell r="AP142">
            <v>2601</v>
          </cell>
        </row>
        <row r="143">
          <cell r="P143">
            <v>0</v>
          </cell>
          <cell r="X143">
            <v>0</v>
          </cell>
          <cell r="AC143">
            <v>0</v>
          </cell>
          <cell r="AJ143">
            <v>0</v>
          </cell>
          <cell r="AN143">
            <v>0</v>
          </cell>
          <cell r="AP143" t="e">
            <v>#REF!</v>
          </cell>
          <cell r="AQ143">
            <v>180931</v>
          </cell>
          <cell r="AR143" t="e">
            <v>#REF!</v>
          </cell>
          <cell r="AU143">
            <v>0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P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 t="e">
            <v>#REF!</v>
          </cell>
          <cell r="AQ145">
            <v>180931</v>
          </cell>
          <cell r="AR145" t="e">
            <v>#REF!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U146">
            <v>24501</v>
          </cell>
          <cell r="AV146">
            <v>57611</v>
          </cell>
          <cell r="AW146">
            <v>30916.074909090912</v>
          </cell>
          <cell r="AX146" t="e">
            <v>#REF!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P147" t="e">
            <v>#REF!</v>
          </cell>
          <cell r="AQ147" t="e">
            <v>#REF!</v>
          </cell>
          <cell r="AR147" t="e">
            <v>#REF!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</row>
        <row r="149">
          <cell r="C149">
            <v>0</v>
          </cell>
          <cell r="N149">
            <v>0</v>
          </cell>
          <cell r="P149">
            <v>0</v>
          </cell>
          <cell r="Q149">
            <v>0</v>
          </cell>
          <cell r="T149">
            <v>0</v>
          </cell>
          <cell r="X149">
            <v>0</v>
          </cell>
          <cell r="Y149">
            <v>0</v>
          </cell>
          <cell r="AC149">
            <v>0</v>
          </cell>
          <cell r="AJ149">
            <v>0</v>
          </cell>
          <cell r="AN149">
            <v>0</v>
          </cell>
        </row>
        <row r="151">
          <cell r="C151">
            <v>916.24199999999996</v>
          </cell>
          <cell r="N151">
            <v>1295.5</v>
          </cell>
          <cell r="P151">
            <v>-1295.5</v>
          </cell>
          <cell r="Q151">
            <v>2567.7454545454548</v>
          </cell>
          <cell r="S151">
            <v>-2567.7454545454548</v>
          </cell>
          <cell r="T151">
            <v>1558.3090909090909</v>
          </cell>
          <cell r="W151">
            <v>1510</v>
          </cell>
          <cell r="X151">
            <v>-48.309090909090855</v>
          </cell>
          <cell r="Y151">
            <v>1196.7</v>
          </cell>
          <cell r="AC151">
            <v>-1196.7</v>
          </cell>
          <cell r="AD151">
            <v>1791.7636363636364</v>
          </cell>
          <cell r="AE151">
            <v>1791.7636363636364</v>
          </cell>
          <cell r="AF151">
            <v>0</v>
          </cell>
          <cell r="AG151">
            <v>1946</v>
          </cell>
          <cell r="AH151">
            <v>938</v>
          </cell>
          <cell r="AI151">
            <v>0</v>
          </cell>
          <cell r="AJ151">
            <v>154.23636363636365</v>
          </cell>
          <cell r="AN151">
            <v>197</v>
          </cell>
          <cell r="AP151">
            <v>9542.2601818181811</v>
          </cell>
        </row>
        <row r="152">
          <cell r="C152">
            <v>916.24199999999996</v>
          </cell>
        </row>
        <row r="153">
          <cell r="N153">
            <v>1589.3333333333333</v>
          </cell>
          <cell r="O153">
            <v>272</v>
          </cell>
          <cell r="P153">
            <v>-1317.3333333333333</v>
          </cell>
          <cell r="Q153">
            <v>5858</v>
          </cell>
          <cell r="R153">
            <v>1487</v>
          </cell>
          <cell r="S153">
            <v>-4371</v>
          </cell>
          <cell r="T153">
            <v>3223.545454545455</v>
          </cell>
          <cell r="U153">
            <v>1435</v>
          </cell>
          <cell r="V153">
            <v>1788.545454545455</v>
          </cell>
          <cell r="W153">
            <v>831</v>
          </cell>
          <cell r="X153">
            <v>-2392.545454545455</v>
          </cell>
          <cell r="Y153">
            <v>2143.4545454545455</v>
          </cell>
          <cell r="Z153">
            <v>874</v>
          </cell>
          <cell r="AA153">
            <v>1269.4545454545455</v>
          </cell>
          <cell r="AB153">
            <v>596</v>
          </cell>
          <cell r="AC153">
            <v>-1547.4545454545455</v>
          </cell>
          <cell r="AD153">
            <v>2339.090909090909</v>
          </cell>
          <cell r="AE153">
            <v>2338.909090909091</v>
          </cell>
          <cell r="AF153">
            <v>0.18181818181824383</v>
          </cell>
          <cell r="AG153">
            <v>437</v>
          </cell>
          <cell r="AH153">
            <v>265</v>
          </cell>
          <cell r="AI153">
            <v>0</v>
          </cell>
          <cell r="AJ153">
            <v>-1902.090909090909</v>
          </cell>
          <cell r="AN153">
            <v>0</v>
          </cell>
        </row>
        <row r="154">
          <cell r="N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70</v>
          </cell>
          <cell r="X154">
            <v>-70</v>
          </cell>
          <cell r="Y154">
            <v>24</v>
          </cell>
          <cell r="AC154">
            <v>-24</v>
          </cell>
          <cell r="AJ154">
            <v>0</v>
          </cell>
          <cell r="AP154" t="e">
            <v>#REF!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X155">
            <v>0</v>
          </cell>
          <cell r="Y155">
            <v>0</v>
          </cell>
          <cell r="AC155">
            <v>0</v>
          </cell>
          <cell r="AJ155">
            <v>0</v>
          </cell>
          <cell r="AP155" t="e">
            <v>#REF!</v>
          </cell>
        </row>
        <row r="156">
          <cell r="C156" t="e">
            <v>#REF!</v>
          </cell>
          <cell r="N156">
            <v>681</v>
          </cell>
          <cell r="P156">
            <v>-681</v>
          </cell>
          <cell r="Q156">
            <v>1041.8333333333333</v>
          </cell>
          <cell r="S156">
            <v>-1041.8333333333333</v>
          </cell>
          <cell r="T156">
            <v>213</v>
          </cell>
          <cell r="X156">
            <v>-213</v>
          </cell>
          <cell r="Y156">
            <v>1171.0035872727274</v>
          </cell>
          <cell r="AC156">
            <v>-1171.0035872727274</v>
          </cell>
          <cell r="AJ156">
            <v>0</v>
          </cell>
          <cell r="AP156" t="e">
            <v>#REF!</v>
          </cell>
        </row>
        <row r="157">
          <cell r="C157" t="e">
            <v>#REF!</v>
          </cell>
          <cell r="N157">
            <v>47</v>
          </cell>
          <cell r="P157">
            <v>-47</v>
          </cell>
          <cell r="Q157">
            <v>140</v>
          </cell>
          <cell r="S157">
            <v>-140</v>
          </cell>
          <cell r="T157">
            <v>105</v>
          </cell>
          <cell r="X157">
            <v>-105</v>
          </cell>
          <cell r="Y157">
            <v>190</v>
          </cell>
          <cell r="AC157">
            <v>-190</v>
          </cell>
          <cell r="AJ157">
            <v>0</v>
          </cell>
          <cell r="AP157" t="e">
            <v>#REF!</v>
          </cell>
        </row>
        <row r="158">
          <cell r="C158" t="e">
            <v>#REF!</v>
          </cell>
          <cell r="N158">
            <v>1248.5</v>
          </cell>
          <cell r="P158">
            <v>-1248.5</v>
          </cell>
          <cell r="Q158">
            <v>140</v>
          </cell>
          <cell r="S158">
            <v>-140</v>
          </cell>
          <cell r="T158" t="str">
            <v xml:space="preserve">                   КОРИГУВАННЯ   ПЛАНУ   НА   СЕРПЕНЬ  1998 р</v>
          </cell>
          <cell r="X158" t="e">
            <v>#VALUE!</v>
          </cell>
          <cell r="Y158">
            <v>1006.7</v>
          </cell>
          <cell r="AC158">
            <v>-1006.7</v>
          </cell>
          <cell r="AJ158">
            <v>0</v>
          </cell>
          <cell r="AP158" t="e">
            <v>#REF!</v>
          </cell>
        </row>
        <row r="159">
          <cell r="C159" t="e">
            <v>#REF!</v>
          </cell>
          <cell r="N159">
            <v>1295.5</v>
          </cell>
          <cell r="P159">
            <v>-1295.5</v>
          </cell>
          <cell r="Q159">
            <v>280</v>
          </cell>
          <cell r="S159">
            <v>-280</v>
          </cell>
          <cell r="X159">
            <v>0</v>
          </cell>
          <cell r="Y159">
            <v>1196.7</v>
          </cell>
          <cell r="AC159">
            <v>-1196.7</v>
          </cell>
          <cell r="AJ159">
            <v>0</v>
          </cell>
        </row>
        <row r="160">
          <cell r="N160">
            <v>0</v>
          </cell>
          <cell r="P160">
            <v>0</v>
          </cell>
          <cell r="Q160">
            <v>2287.7454545454548</v>
          </cell>
          <cell r="S160">
            <v>-2287.7454545454548</v>
          </cell>
          <cell r="X160">
            <v>0</v>
          </cell>
          <cell r="Y160">
            <v>0</v>
          </cell>
          <cell r="AC160">
            <v>0</v>
          </cell>
          <cell r="AJ160">
            <v>0</v>
          </cell>
          <cell r="AP160" t="e">
            <v>#REF!</v>
          </cell>
        </row>
        <row r="161">
          <cell r="C161" t="e">
            <v>#REF!</v>
          </cell>
          <cell r="N161" t="e">
            <v>#REF!</v>
          </cell>
          <cell r="P161" t="e">
            <v>#REF!</v>
          </cell>
          <cell r="Q161">
            <v>776</v>
          </cell>
          <cell r="S161">
            <v>-776</v>
          </cell>
          <cell r="X161">
            <v>0</v>
          </cell>
          <cell r="Y161" t="e">
            <v>#REF!</v>
          </cell>
          <cell r="AC161" t="e">
            <v>#REF!</v>
          </cell>
          <cell r="AJ161">
            <v>0</v>
          </cell>
          <cell r="AP161" t="e">
            <v>#REF!</v>
          </cell>
        </row>
        <row r="162">
          <cell r="C162">
            <v>-1308</v>
          </cell>
          <cell r="N162">
            <v>13004</v>
          </cell>
          <cell r="O162">
            <v>0</v>
          </cell>
          <cell r="P162">
            <v>-13004</v>
          </cell>
          <cell r="Q162">
            <v>1739.5839999999998</v>
          </cell>
          <cell r="R162">
            <v>800</v>
          </cell>
          <cell r="S162">
            <v>-939.58399999999983</v>
          </cell>
          <cell r="T162">
            <v>1689</v>
          </cell>
          <cell r="U162">
            <v>0</v>
          </cell>
          <cell r="V162">
            <v>0</v>
          </cell>
          <cell r="W162">
            <v>0</v>
          </cell>
          <cell r="X162">
            <v>-1689</v>
          </cell>
          <cell r="Y162">
            <v>1811</v>
          </cell>
          <cell r="Z162">
            <v>0</v>
          </cell>
          <cell r="AA162">
            <v>0</v>
          </cell>
          <cell r="AB162">
            <v>432</v>
          </cell>
          <cell r="AC162">
            <v>-1379</v>
          </cell>
          <cell r="AD162" t="e">
            <v>#REF!</v>
          </cell>
          <cell r="AE162">
            <v>3089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 t="e">
            <v>#REF!</v>
          </cell>
          <cell r="AK162">
            <v>0</v>
          </cell>
          <cell r="AL162">
            <v>0</v>
          </cell>
          <cell r="AM162">
            <v>0</v>
          </cell>
          <cell r="AN162" t="e">
            <v>#REF!</v>
          </cell>
          <cell r="AO162">
            <v>1616</v>
          </cell>
          <cell r="AP162" t="e">
            <v>#REF!</v>
          </cell>
          <cell r="AS162">
            <v>2048</v>
          </cell>
        </row>
        <row r="163">
          <cell r="C163">
            <v>0</v>
          </cell>
          <cell r="N163">
            <v>0.20800000000000018</v>
          </cell>
          <cell r="O163">
            <v>0</v>
          </cell>
          <cell r="P163">
            <v>-0.20800000000000018</v>
          </cell>
          <cell r="Q163">
            <v>-0.23600000000000065</v>
          </cell>
          <cell r="R163">
            <v>154</v>
          </cell>
          <cell r="S163">
            <v>154.23599999999999</v>
          </cell>
          <cell r="T163">
            <v>-0.42800000000000082</v>
          </cell>
          <cell r="U163">
            <v>0</v>
          </cell>
          <cell r="V163">
            <v>0</v>
          </cell>
          <cell r="W163">
            <v>79</v>
          </cell>
          <cell r="X163">
            <v>79.427999999999997</v>
          </cell>
          <cell r="Y163">
            <v>6.799999999999784E-2</v>
          </cell>
          <cell r="Z163">
            <v>0</v>
          </cell>
          <cell r="AA163">
            <v>0</v>
          </cell>
          <cell r="AB163">
            <v>86</v>
          </cell>
          <cell r="AC163">
            <v>85.932000000000002</v>
          </cell>
          <cell r="AD163">
            <v>0.28399999999999892</v>
          </cell>
          <cell r="AE163">
            <v>0.28399999999999892</v>
          </cell>
          <cell r="AF163">
            <v>0</v>
          </cell>
          <cell r="AG163">
            <v>30</v>
          </cell>
          <cell r="AH163">
            <v>30</v>
          </cell>
          <cell r="AI163">
            <v>0</v>
          </cell>
          <cell r="AJ163">
            <v>29.716000000000001</v>
          </cell>
          <cell r="AK163">
            <v>0</v>
          </cell>
          <cell r="AL163">
            <v>0</v>
          </cell>
          <cell r="AM163">
            <v>0</v>
          </cell>
          <cell r="AN163" t="e">
            <v>#REF!</v>
          </cell>
          <cell r="AO163">
            <v>0</v>
          </cell>
          <cell r="AP163" t="e">
            <v>#REF!</v>
          </cell>
          <cell r="AS163">
            <v>195</v>
          </cell>
        </row>
        <row r="164">
          <cell r="C164">
            <v>1334.2</v>
          </cell>
          <cell r="N164">
            <v>9853.7727272727279</v>
          </cell>
          <cell r="O164">
            <v>2062</v>
          </cell>
          <cell r="P164">
            <v>-7791.7727272727279</v>
          </cell>
          <cell r="Q164">
            <v>20350.500909090908</v>
          </cell>
          <cell r="R164">
            <v>5523</v>
          </cell>
          <cell r="S164">
            <v>-14827.500909090908</v>
          </cell>
          <cell r="T164">
            <v>7594.1272727272735</v>
          </cell>
          <cell r="U164">
            <v>3221</v>
          </cell>
          <cell r="V164">
            <v>4373.1272727272735</v>
          </cell>
          <cell r="W164">
            <v>2210</v>
          </cell>
          <cell r="X164">
            <v>-5384.1272727272735</v>
          </cell>
          <cell r="Y164">
            <v>6222.3672727272733</v>
          </cell>
          <cell r="Z164">
            <v>2495</v>
          </cell>
          <cell r="AA164">
            <v>3727.3672727272728</v>
          </cell>
          <cell r="AB164">
            <v>1749</v>
          </cell>
          <cell r="AC164">
            <v>-4473.3672727272733</v>
          </cell>
          <cell r="AD164">
            <v>18545.026363636363</v>
          </cell>
          <cell r="AE164">
            <v>16792.954545454544</v>
          </cell>
          <cell r="AF164">
            <v>1752.0718181818177</v>
          </cell>
          <cell r="AG164">
            <v>4464</v>
          </cell>
          <cell r="AH164">
            <v>3202</v>
          </cell>
          <cell r="AI164">
            <v>427</v>
          </cell>
          <cell r="AJ164">
            <v>-14081.026363636363</v>
          </cell>
          <cell r="AK164">
            <v>0</v>
          </cell>
          <cell r="AL164">
            <v>0</v>
          </cell>
          <cell r="AM164">
            <v>0</v>
          </cell>
          <cell r="AN164" t="e">
            <v>#REF!</v>
          </cell>
          <cell r="AO164">
            <v>0</v>
          </cell>
          <cell r="AP164" t="e">
            <v>#REF!</v>
          </cell>
          <cell r="AS164">
            <v>13703</v>
          </cell>
        </row>
        <row r="165">
          <cell r="C165">
            <v>37</v>
          </cell>
          <cell r="N165">
            <v>131</v>
          </cell>
          <cell r="O165">
            <v>51</v>
          </cell>
          <cell r="P165">
            <v>-80</v>
          </cell>
          <cell r="Q165">
            <v>262.39999999999998</v>
          </cell>
          <cell r="R165">
            <v>62</v>
          </cell>
          <cell r="S165">
            <v>-200.39999999999998</v>
          </cell>
          <cell r="T165">
            <v>7369.3333333333339</v>
          </cell>
          <cell r="U165">
            <v>3406</v>
          </cell>
          <cell r="V165">
            <v>3963.3333333333339</v>
          </cell>
          <cell r="W165">
            <v>2464</v>
          </cell>
          <cell r="X165">
            <v>-4905.3333333333339</v>
          </cell>
          <cell r="Y165">
            <v>534.79999999999995</v>
          </cell>
          <cell r="Z165">
            <v>57</v>
          </cell>
          <cell r="AA165">
            <v>87.866666666666674</v>
          </cell>
          <cell r="AB165">
            <v>27</v>
          </cell>
          <cell r="AC165">
            <v>-507.79999999999995</v>
          </cell>
          <cell r="AD165">
            <v>153.6</v>
          </cell>
          <cell r="AE165">
            <v>146</v>
          </cell>
          <cell r="AF165">
            <v>7.6</v>
          </cell>
          <cell r="AG165">
            <v>44</v>
          </cell>
          <cell r="AH165">
            <v>15</v>
          </cell>
          <cell r="AI165">
            <v>29</v>
          </cell>
          <cell r="AJ165">
            <v>-109.6</v>
          </cell>
          <cell r="AK165">
            <v>0</v>
          </cell>
          <cell r="AL165">
            <v>0</v>
          </cell>
          <cell r="AM165">
            <v>0</v>
          </cell>
          <cell r="AN165">
            <v>19</v>
          </cell>
          <cell r="AO165">
            <v>0</v>
          </cell>
          <cell r="AP165">
            <v>8404.5333333333347</v>
          </cell>
          <cell r="AS165">
            <v>2610</v>
          </cell>
        </row>
        <row r="166">
          <cell r="C166">
            <v>5681.7580000000007</v>
          </cell>
          <cell r="N166">
            <v>11862.909333333333</v>
          </cell>
          <cell r="Q166">
            <v>72510.228333333333</v>
          </cell>
          <cell r="T166">
            <v>15985.944000000054</v>
          </cell>
          <cell r="Y166">
            <v>11736.353333333311</v>
          </cell>
          <cell r="AE166">
            <v>17474.354000000007</v>
          </cell>
          <cell r="AG166">
            <v>2466</v>
          </cell>
          <cell r="AH166">
            <v>2561</v>
          </cell>
          <cell r="AN166" t="e">
            <v>#REF!</v>
          </cell>
          <cell r="AP166" t="e">
            <v>#REF!</v>
          </cell>
        </row>
        <row r="167">
          <cell r="C167" t="e">
            <v>#REF!</v>
          </cell>
          <cell r="N167">
            <v>5562</v>
          </cell>
        </row>
        <row r="168">
          <cell r="C168" t="e">
            <v>#REF!</v>
          </cell>
        </row>
        <row r="169">
          <cell r="C169" t="e">
            <v>#REF!</v>
          </cell>
        </row>
        <row r="170">
          <cell r="AV170">
            <v>1507.2</v>
          </cell>
        </row>
        <row r="173">
          <cell r="C173" t="str">
            <v>АПАРАТ ВСЬОГО</v>
          </cell>
          <cell r="D173" t="str">
            <v>АПАРАТ ЕЛЕКТРО</v>
          </cell>
          <cell r="E173" t="str">
            <v>АПАРАТ ТЕПЛО</v>
          </cell>
          <cell r="N173" t="str">
            <v>ККМ</v>
          </cell>
          <cell r="Q173" t="str">
            <v>КТМ</v>
          </cell>
          <cell r="U173">
            <v>250</v>
          </cell>
          <cell r="Y173" t="str">
            <v>ТЕЦ-6 ВСЬОГО</v>
          </cell>
          <cell r="Z173" t="str">
            <v>Е/Е</v>
          </cell>
          <cell r="AA173" t="str">
            <v xml:space="preserve"> Т/Е</v>
          </cell>
          <cell r="AN173" t="str">
            <v>ДОП.ВИР. СТ.ОРГ.</v>
          </cell>
          <cell r="AP173" t="str">
            <v>АК КЕ ВСЬОГО</v>
          </cell>
          <cell r="AQ173" t="str">
            <v>Е/Е</v>
          </cell>
          <cell r="AR173" t="str">
            <v xml:space="preserve"> Т/Е</v>
          </cell>
          <cell r="AU173" t="str">
            <v>очикуваемАК КЕ ВСЬОГО</v>
          </cell>
          <cell r="AV173" t="str">
            <v>Е/Е</v>
          </cell>
          <cell r="AW173" t="str">
            <v xml:space="preserve"> Т/Е</v>
          </cell>
        </row>
        <row r="174">
          <cell r="C174">
            <v>1.895</v>
          </cell>
          <cell r="N174">
            <v>1.847</v>
          </cell>
          <cell r="Q174">
            <v>1.895</v>
          </cell>
          <cell r="U174">
            <v>1.895</v>
          </cell>
          <cell r="V174">
            <v>1.895</v>
          </cell>
          <cell r="Y174">
            <v>1.895</v>
          </cell>
          <cell r="Z174">
            <v>1.895</v>
          </cell>
          <cell r="AA174">
            <v>1.895</v>
          </cell>
          <cell r="AN174">
            <v>1.895</v>
          </cell>
          <cell r="AP174">
            <v>1.895</v>
          </cell>
          <cell r="AQ174">
            <v>1.895</v>
          </cell>
          <cell r="AU174">
            <v>1.905</v>
          </cell>
          <cell r="AV174">
            <v>1.895</v>
          </cell>
        </row>
        <row r="176">
          <cell r="Q176">
            <v>132.19999999999999</v>
          </cell>
          <cell r="Y176">
            <v>68.7</v>
          </cell>
          <cell r="AP176">
            <v>200.89999999999998</v>
          </cell>
          <cell r="AU176">
            <v>251.12700000000001</v>
          </cell>
        </row>
        <row r="177">
          <cell r="Q177">
            <v>150.5</v>
          </cell>
          <cell r="U177">
            <v>150.5</v>
          </cell>
          <cell r="Y177">
            <v>78.3</v>
          </cell>
          <cell r="AP177">
            <v>228.8</v>
          </cell>
          <cell r="AU177">
            <v>288.28500000000003</v>
          </cell>
        </row>
        <row r="178">
          <cell r="N178">
            <v>0</v>
          </cell>
          <cell r="Q178">
            <v>82.5</v>
          </cell>
          <cell r="U178">
            <v>82.5</v>
          </cell>
          <cell r="Y178">
            <v>82.5</v>
          </cell>
          <cell r="AP178">
            <v>82.5</v>
          </cell>
          <cell r="AU178">
            <v>66</v>
          </cell>
        </row>
        <row r="179">
          <cell r="N179">
            <v>0</v>
          </cell>
          <cell r="Q179">
            <v>156.34</v>
          </cell>
          <cell r="U179">
            <v>156.34</v>
          </cell>
          <cell r="Y179">
            <v>156.34</v>
          </cell>
          <cell r="AP179">
            <v>156.34</v>
          </cell>
          <cell r="AU179">
            <v>125.73</v>
          </cell>
        </row>
        <row r="180">
          <cell r="Q180">
            <v>20668</v>
          </cell>
          <cell r="U180">
            <v>0</v>
          </cell>
          <cell r="Y180">
            <v>10741</v>
          </cell>
          <cell r="AP180">
            <v>31409</v>
          </cell>
          <cell r="AU180">
            <v>31574</v>
          </cell>
        </row>
        <row r="181">
          <cell r="AP181">
            <v>31409</v>
          </cell>
          <cell r="AU181" t="e">
            <v>#REF!</v>
          </cell>
        </row>
        <row r="182">
          <cell r="Q182">
            <v>0</v>
          </cell>
          <cell r="U182">
            <v>0</v>
          </cell>
          <cell r="Y182">
            <v>52.1</v>
          </cell>
          <cell r="AP182">
            <v>52.1</v>
          </cell>
          <cell r="AU182">
            <v>67.933000000000007</v>
          </cell>
        </row>
        <row r="183">
          <cell r="Q183">
            <v>0</v>
          </cell>
          <cell r="U183">
            <v>0</v>
          </cell>
          <cell r="Y183">
            <v>71.3</v>
          </cell>
          <cell r="AP183">
            <v>71.3</v>
          </cell>
          <cell r="AU183">
            <v>91.201999999999998</v>
          </cell>
        </row>
        <row r="184">
          <cell r="C184">
            <v>75</v>
          </cell>
          <cell r="N184">
            <v>75</v>
          </cell>
          <cell r="AN184">
            <v>0</v>
          </cell>
          <cell r="AP184">
            <v>98.96042216358839</v>
          </cell>
          <cell r="AU184">
            <v>98.96042216358839</v>
          </cell>
        </row>
        <row r="185">
          <cell r="Q185">
            <v>187.53</v>
          </cell>
          <cell r="U185">
            <v>0</v>
          </cell>
          <cell r="Y185">
            <v>187.53</v>
          </cell>
          <cell r="AP185">
            <v>187.53</v>
          </cell>
          <cell r="AU185">
            <v>187.53</v>
          </cell>
        </row>
        <row r="186">
          <cell r="Q186">
            <v>0</v>
          </cell>
          <cell r="T186">
            <v>0</v>
          </cell>
          <cell r="Y186">
            <v>9770</v>
          </cell>
          <cell r="AP186">
            <v>9770</v>
          </cell>
          <cell r="AU186">
            <v>12739</v>
          </cell>
        </row>
        <row r="187">
          <cell r="AP187">
            <v>9770</v>
          </cell>
          <cell r="AU187" t="e">
            <v>#REF!</v>
          </cell>
        </row>
        <row r="188">
          <cell r="Q188">
            <v>150.5</v>
          </cell>
          <cell r="T188">
            <v>0</v>
          </cell>
          <cell r="U188">
            <v>51.4</v>
          </cell>
          <cell r="V188">
            <v>-51.4</v>
          </cell>
          <cell r="Y188">
            <v>149.6</v>
          </cell>
          <cell r="Z188">
            <v>52.7</v>
          </cell>
          <cell r="AA188">
            <v>96.899999999999991</v>
          </cell>
          <cell r="AP188">
            <v>300.10000000000002</v>
          </cell>
          <cell r="AQ188">
            <v>104.1</v>
          </cell>
          <cell r="AR188">
            <v>196</v>
          </cell>
          <cell r="AU188">
            <v>379.48700000000002</v>
          </cell>
          <cell r="AV188">
            <v>83.676000000000002</v>
          </cell>
          <cell r="AW188">
            <v>295.81100000000004</v>
          </cell>
        </row>
        <row r="189">
          <cell r="Q189">
            <v>20668</v>
          </cell>
          <cell r="T189">
            <v>0</v>
          </cell>
          <cell r="U189" t="e">
            <v>#DIV/0!</v>
          </cell>
          <cell r="V189" t="e">
            <v>#DIV/0!</v>
          </cell>
          <cell r="Y189">
            <v>20511</v>
          </cell>
          <cell r="Z189">
            <v>7225</v>
          </cell>
          <cell r="AA189">
            <v>13286</v>
          </cell>
          <cell r="AP189" t="e">
            <v>#DIV/0!</v>
          </cell>
          <cell r="AQ189" t="e">
            <v>#DIV/0!</v>
          </cell>
          <cell r="AR189" t="e">
            <v>#DIV/0!</v>
          </cell>
          <cell r="AU189">
            <v>44313</v>
          </cell>
          <cell r="AV189">
            <v>9770.9133329995493</v>
          </cell>
          <cell r="AW189">
            <v>34542.086667000447</v>
          </cell>
        </row>
        <row r="190">
          <cell r="Q190">
            <v>137.33000000000001</v>
          </cell>
          <cell r="T190" t="e">
            <v>#DIV/0!</v>
          </cell>
          <cell r="U190" t="e">
            <v>#DIV/0!</v>
          </cell>
          <cell r="V190" t="e">
            <v>#DIV/0!</v>
          </cell>
          <cell r="Y190">
            <v>137.11000000000001</v>
          </cell>
          <cell r="Z190">
            <v>137.1</v>
          </cell>
          <cell r="AA190">
            <v>137.11000000000001</v>
          </cell>
          <cell r="AN190">
            <v>0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116.77</v>
          </cell>
          <cell r="AV190">
            <v>116.77</v>
          </cell>
          <cell r="AW190">
            <v>116.77</v>
          </cell>
        </row>
        <row r="191">
          <cell r="AP191">
            <v>0</v>
          </cell>
          <cell r="AQ191">
            <v>0</v>
          </cell>
          <cell r="AR191">
            <v>0</v>
          </cell>
          <cell r="AU191">
            <v>0</v>
          </cell>
          <cell r="AV191">
            <v>0</v>
          </cell>
          <cell r="AW191">
            <v>0</v>
          </cell>
        </row>
        <row r="192">
          <cell r="T192" t="e">
            <v>#DIV/0!</v>
          </cell>
          <cell r="Y192">
            <v>20511</v>
          </cell>
          <cell r="AP192" t="e">
            <v>#DIV/0!</v>
          </cell>
          <cell r="AQ192" t="e">
            <v>#DIV/0!</v>
          </cell>
          <cell r="AR192" t="e">
            <v>#DIV/0!</v>
          </cell>
          <cell r="AU192">
            <v>44313</v>
          </cell>
          <cell r="AV192">
            <v>9770.9133329995493</v>
          </cell>
          <cell r="AW192">
            <v>34542.086667000447</v>
          </cell>
        </row>
        <row r="195">
          <cell r="T195" t="str">
            <v>ТЕЦ-5 ВСЬОГО</v>
          </cell>
          <cell r="U195" t="str">
            <v>Е/Е</v>
          </cell>
          <cell r="V195" t="str">
            <v xml:space="preserve"> Т/Е</v>
          </cell>
          <cell r="Y195" t="str">
            <v>ТЕЦ-6 ВСЬОГО</v>
          </cell>
          <cell r="Z195" t="str">
            <v>Е/Е</v>
          </cell>
          <cell r="AA195" t="str">
            <v xml:space="preserve"> Т/Е</v>
          </cell>
          <cell r="AP195" t="str">
            <v>АК КЕ ВСЬОГО</v>
          </cell>
          <cell r="AQ195" t="str">
            <v>Е/Е</v>
          </cell>
          <cell r="AR195" t="str">
            <v xml:space="preserve"> Т/Е</v>
          </cell>
        </row>
        <row r="196">
          <cell r="U196">
            <v>291.85000000000002</v>
          </cell>
          <cell r="V196">
            <v>750</v>
          </cell>
          <cell r="Z196">
            <v>268.14999999999998</v>
          </cell>
          <cell r="AA196">
            <v>590</v>
          </cell>
        </row>
        <row r="197">
          <cell r="U197">
            <v>176.1</v>
          </cell>
          <cell r="V197">
            <v>163.6</v>
          </cell>
          <cell r="Z197">
            <v>196.5</v>
          </cell>
          <cell r="AA197">
            <v>164.2</v>
          </cell>
        </row>
        <row r="198">
          <cell r="U198">
            <v>306.60000000000002</v>
          </cell>
          <cell r="V198">
            <v>112.8</v>
          </cell>
          <cell r="Z198">
            <v>301.89999999999998</v>
          </cell>
          <cell r="AA198">
            <v>116.3</v>
          </cell>
        </row>
        <row r="199">
          <cell r="U199">
            <v>130.50000000000003</v>
          </cell>
          <cell r="V199">
            <v>-50.8</v>
          </cell>
          <cell r="Z199">
            <v>105.39999999999998</v>
          </cell>
          <cell r="AA199">
            <v>-47.899999999999991</v>
          </cell>
        </row>
        <row r="200">
          <cell r="U200" t="e">
            <v>#DIV/0!</v>
          </cell>
          <cell r="V200" t="e">
            <v>#DIV/0!</v>
          </cell>
          <cell r="Z200">
            <v>137.1</v>
          </cell>
          <cell r="AA200">
            <v>137.11000000000001</v>
          </cell>
        </row>
        <row r="201">
          <cell r="U201" t="e">
            <v>#DIV/0!</v>
          </cell>
          <cell r="V201" t="e">
            <v>#DIV/0!</v>
          </cell>
          <cell r="Z201">
            <v>14.450339999999997</v>
          </cell>
          <cell r="AA201">
            <v>-6.5675689999999998</v>
          </cell>
        </row>
        <row r="202">
          <cell r="U202" t="e">
            <v>#DIV/0!</v>
          </cell>
          <cell r="V202" t="e">
            <v>#DIV/0!</v>
          </cell>
          <cell r="Z202">
            <v>3874.858670999999</v>
          </cell>
          <cell r="AA202">
            <v>-3874.86571</v>
          </cell>
          <cell r="AQ202" t="e">
            <v>#DIV/0!</v>
          </cell>
          <cell r="AR202" t="e">
            <v>#DIV/0!</v>
          </cell>
        </row>
        <row r="204">
          <cell r="AV204">
            <v>1507.2</v>
          </cell>
        </row>
        <row r="218">
          <cell r="Y218" t="str">
            <v>ЗАТВЕРДЖУЮ</v>
          </cell>
        </row>
        <row r="219">
          <cell r="Y219" t="str">
            <v>ГОЛОВА ПРАЛІННЯ АК КЕ</v>
          </cell>
        </row>
        <row r="220">
          <cell r="Z220" t="str">
            <v>І.В.ПЛАЧКОВ</v>
          </cell>
        </row>
        <row r="221">
          <cell r="C221" t="str">
            <v>ПОТРЕБА   В КОШТАХ НА  1 КВАРТАЛ 1998 року</v>
          </cell>
        </row>
        <row r="222">
          <cell r="C222" t="str">
            <v>ПО ФІЛІАЛАХ АК КИЇВЕНЕРГО</v>
          </cell>
        </row>
        <row r="224">
          <cell r="C224" t="str">
            <v>ВИКОН.ДИР.</v>
          </cell>
          <cell r="D224" t="str">
            <v>АПАРАТ ЕЛЕКТРО</v>
          </cell>
          <cell r="E224" t="str">
            <v>АПАРАТ ТЕПЛО</v>
          </cell>
          <cell r="N224" t="str">
            <v>ККМ</v>
          </cell>
          <cell r="Q224" t="str">
            <v>КТМ</v>
          </cell>
          <cell r="T224" t="str">
            <v>ТЕЦ-5 ВСЬОГО</v>
          </cell>
          <cell r="U224" t="str">
            <v>Е/Е</v>
          </cell>
          <cell r="V224" t="str">
            <v xml:space="preserve"> Т/Е</v>
          </cell>
          <cell r="Y224" t="str">
            <v>ТЕЦ-6 ВСЬОГО</v>
          </cell>
          <cell r="Z224" t="str">
            <v>Е/Е</v>
          </cell>
          <cell r="AA224" t="str">
            <v xml:space="preserve"> Т/Е</v>
          </cell>
          <cell r="AN224" t="str">
            <v>ДОП.ВИР. СТ.ОРГ.</v>
          </cell>
          <cell r="AP224" t="str">
            <v>АК КЕ ВСЬОГО</v>
          </cell>
          <cell r="AQ224" t="str">
            <v>Е/Е</v>
          </cell>
          <cell r="AR224" t="str">
            <v xml:space="preserve"> Т/Е</v>
          </cell>
          <cell r="AU224" t="str">
            <v>СТАНЦІї ЕЛЕКТРО</v>
          </cell>
          <cell r="AV224" t="str">
            <v>СТАНЦІІ ТЕПЛОВІ</v>
          </cell>
          <cell r="AW224" t="str">
            <v>МЕРЕЖІ ЕЛЕКТРО</v>
          </cell>
          <cell r="AX224" t="str">
            <v>МЕРЕЖІ ТЕПЛОВІ</v>
          </cell>
        </row>
        <row r="227">
          <cell r="C227" t="e">
            <v>#REF!</v>
          </cell>
          <cell r="N227" t="e">
            <v>#REF!</v>
          </cell>
          <cell r="Q227">
            <v>76293.222696969693</v>
          </cell>
          <cell r="T227">
            <v>35776.770242424296</v>
          </cell>
          <cell r="Y227" t="e">
            <v>#REF!</v>
          </cell>
          <cell r="AN227" t="e">
            <v>#REF!</v>
          </cell>
          <cell r="AP227" t="e">
            <v>#REF!</v>
          </cell>
          <cell r="AQ227" t="e">
            <v>#REF!</v>
          </cell>
        </row>
        <row r="228">
          <cell r="C228" t="e">
            <v>#REF!</v>
          </cell>
          <cell r="N228" t="e">
            <v>#REF!</v>
          </cell>
          <cell r="Q228">
            <v>30209.03112121212</v>
          </cell>
          <cell r="T228">
            <v>18895.16496969702</v>
          </cell>
          <cell r="Y228" t="e">
            <v>#REF!</v>
          </cell>
          <cell r="AP228" t="e">
            <v>#REF!</v>
          </cell>
          <cell r="AQ228" t="e">
            <v>#REF!</v>
          </cell>
        </row>
        <row r="230">
          <cell r="C230">
            <v>1334.2</v>
          </cell>
          <cell r="N230">
            <v>9853.7727272727279</v>
          </cell>
          <cell r="Q230">
            <v>20350.500909090908</v>
          </cell>
          <cell r="T230">
            <v>7594.1272727272735</v>
          </cell>
          <cell r="Y230">
            <v>6222.3672727272733</v>
          </cell>
          <cell r="AN230" t="e">
            <v>#REF!</v>
          </cell>
          <cell r="AP230" t="e">
            <v>#REF!</v>
          </cell>
          <cell r="AQ230" t="e">
            <v>#REF!</v>
          </cell>
        </row>
        <row r="231">
          <cell r="C231">
            <v>416.54545454545456</v>
          </cell>
          <cell r="N231">
            <v>3146</v>
          </cell>
          <cell r="Q231">
            <v>5549</v>
          </cell>
          <cell r="T231">
            <v>2070</v>
          </cell>
          <cell r="Y231">
            <v>1697</v>
          </cell>
          <cell r="AP231" t="e">
            <v>#REF!</v>
          </cell>
          <cell r="AQ231" t="e">
            <v>#REF!</v>
          </cell>
        </row>
        <row r="232">
          <cell r="AQ232" t="e">
            <v>#REF!</v>
          </cell>
        </row>
        <row r="233">
          <cell r="C233">
            <v>0</v>
          </cell>
          <cell r="N233">
            <v>0</v>
          </cell>
          <cell r="Q233">
            <v>162.79999999999998</v>
          </cell>
          <cell r="T233">
            <v>7199.4000000000005</v>
          </cell>
          <cell r="Y233">
            <v>144.86666666666667</v>
          </cell>
          <cell r="AP233">
            <v>7511.0666666666675</v>
          </cell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0</v>
          </cell>
          <cell r="T234">
            <v>0</v>
          </cell>
          <cell r="Y234">
            <v>0</v>
          </cell>
          <cell r="AP234">
            <v>19</v>
          </cell>
          <cell r="AQ234" t="e">
            <v>#REF!</v>
          </cell>
        </row>
        <row r="235">
          <cell r="C235">
            <v>571</v>
          </cell>
          <cell r="N235">
            <v>0</v>
          </cell>
          <cell r="Q235">
            <v>526.04999999999995</v>
          </cell>
          <cell r="T235">
            <v>0</v>
          </cell>
          <cell r="Y235">
            <v>0</v>
          </cell>
          <cell r="AP235" t="e">
            <v>#REF!</v>
          </cell>
          <cell r="AQ235" t="e">
            <v>#REF!</v>
          </cell>
        </row>
        <row r="236">
          <cell r="AQ236" t="e">
            <v>#REF!</v>
          </cell>
        </row>
        <row r="237">
          <cell r="C237">
            <v>-1308</v>
          </cell>
          <cell r="N237">
            <v>13004</v>
          </cell>
          <cell r="Q237">
            <v>1739.5839999999998</v>
          </cell>
          <cell r="T237">
            <v>1689</v>
          </cell>
          <cell r="Y237">
            <v>1811</v>
          </cell>
          <cell r="AP237" t="e">
            <v>#REF!</v>
          </cell>
          <cell r="AQ237" t="e">
            <v>#REF!</v>
          </cell>
        </row>
        <row r="238">
          <cell r="C238">
            <v>916.24199999999996</v>
          </cell>
          <cell r="N238">
            <v>0</v>
          </cell>
          <cell r="Q238">
            <v>0</v>
          </cell>
          <cell r="T238">
            <v>0</v>
          </cell>
          <cell r="Y238">
            <v>0</v>
          </cell>
          <cell r="AP238">
            <v>0</v>
          </cell>
          <cell r="AQ238" t="e">
            <v>#REF!</v>
          </cell>
        </row>
        <row r="239">
          <cell r="AQ239" t="e">
            <v>#REF!</v>
          </cell>
        </row>
        <row r="240">
          <cell r="C240" t="e">
            <v>#REF!</v>
          </cell>
          <cell r="N240" t="e">
            <v>#REF!</v>
          </cell>
          <cell r="Q240">
            <v>776</v>
          </cell>
          <cell r="T240">
            <v>0</v>
          </cell>
          <cell r="Y240" t="e">
            <v>#REF!</v>
          </cell>
          <cell r="AP240" t="e">
            <v>#REF!</v>
          </cell>
          <cell r="AQ240" t="e">
            <v>#REF!</v>
          </cell>
        </row>
        <row r="241">
          <cell r="AQ241" t="e">
            <v>#REF!</v>
          </cell>
        </row>
        <row r="242">
          <cell r="AQ242" t="e">
            <v>#REF!</v>
          </cell>
        </row>
        <row r="243">
          <cell r="C243">
            <v>1122</v>
          </cell>
          <cell r="N243">
            <v>3754</v>
          </cell>
          <cell r="Q243">
            <v>7041</v>
          </cell>
          <cell r="T243">
            <v>1022.2586666666666</v>
          </cell>
          <cell r="Y243">
            <v>827.22533333333331</v>
          </cell>
          <cell r="AP243">
            <v>17543.366500142667</v>
          </cell>
          <cell r="AQ243" t="e">
            <v>#REF!</v>
          </cell>
        </row>
        <row r="244">
          <cell r="C244">
            <v>521</v>
          </cell>
          <cell r="N244">
            <v>79</v>
          </cell>
          <cell r="Q244">
            <v>942</v>
          </cell>
          <cell r="T244">
            <v>442.62666666666667</v>
          </cell>
          <cell r="Y244">
            <v>414.78399999999999</v>
          </cell>
          <cell r="AP244">
            <v>2577.6078749021572</v>
          </cell>
          <cell r="AQ244" t="e">
            <v>#REF!</v>
          </cell>
        </row>
        <row r="245">
          <cell r="AQ245" t="e">
            <v>#REF!</v>
          </cell>
        </row>
        <row r="246">
          <cell r="C246">
            <v>2</v>
          </cell>
          <cell r="N246">
            <v>1</v>
          </cell>
          <cell r="Q246">
            <v>0</v>
          </cell>
          <cell r="T246">
            <v>143.19266666666664</v>
          </cell>
          <cell r="Y246">
            <v>-46.472000000000008</v>
          </cell>
          <cell r="AP246">
            <v>99.720666666666631</v>
          </cell>
          <cell r="AQ246" t="e">
            <v>#REF!</v>
          </cell>
        </row>
        <row r="247">
          <cell r="C247">
            <v>53</v>
          </cell>
          <cell r="N247">
            <v>376.61933333333337</v>
          </cell>
          <cell r="Q247">
            <v>17046.890666666666</v>
          </cell>
          <cell r="T247">
            <v>0</v>
          </cell>
          <cell r="Y247">
            <v>0</v>
          </cell>
          <cell r="AP247">
            <v>20789.181999999997</v>
          </cell>
          <cell r="AQ247" t="e">
            <v>#REF!</v>
          </cell>
        </row>
        <row r="248">
          <cell r="C248">
            <v>0</v>
          </cell>
          <cell r="N248">
            <v>0</v>
          </cell>
          <cell r="Q248">
            <v>0</v>
          </cell>
          <cell r="T248">
            <v>0</v>
          </cell>
          <cell r="Y248">
            <v>0</v>
          </cell>
          <cell r="AP248">
            <v>658.33066666666662</v>
          </cell>
          <cell r="AQ248" t="e">
            <v>#REF!</v>
          </cell>
        </row>
        <row r="249">
          <cell r="C249">
            <v>3888</v>
          </cell>
          <cell r="N249">
            <v>0</v>
          </cell>
          <cell r="Q249">
            <v>0</v>
          </cell>
          <cell r="T249">
            <v>0</v>
          </cell>
          <cell r="Y249">
            <v>18</v>
          </cell>
          <cell r="AP249">
            <v>3906</v>
          </cell>
          <cell r="AQ249" t="e">
            <v>#REF!</v>
          </cell>
        </row>
        <row r="250">
          <cell r="C250">
            <v>0</v>
          </cell>
          <cell r="N250">
            <v>0.20800000000000018</v>
          </cell>
          <cell r="Q250">
            <v>0.76399999999998158</v>
          </cell>
          <cell r="T250">
            <v>-0.42800000000000082</v>
          </cell>
          <cell r="Y250">
            <v>6.799999999999784E-2</v>
          </cell>
          <cell r="AP250" t="e">
            <v>#REF!</v>
          </cell>
          <cell r="AQ250" t="e">
            <v>#REF!</v>
          </cell>
        </row>
        <row r="251">
          <cell r="C251">
            <v>0</v>
          </cell>
          <cell r="N251">
            <v>0.19200000000000017</v>
          </cell>
          <cell r="Q251">
            <v>-0.32000000000000028</v>
          </cell>
          <cell r="T251">
            <v>-0.3360000000000003</v>
          </cell>
          <cell r="Y251">
            <v>0.28000000000000114</v>
          </cell>
          <cell r="AP251" t="e">
            <v>#REF!</v>
          </cell>
          <cell r="AQ251" t="e">
            <v>#REF!</v>
          </cell>
        </row>
        <row r="252">
          <cell r="C252" t="e">
            <v>#REF!</v>
          </cell>
          <cell r="N252" t="e">
            <v>#REF!</v>
          </cell>
          <cell r="Q252">
            <v>27166.953121212111</v>
          </cell>
          <cell r="T252">
            <v>17206.928969697019</v>
          </cell>
          <cell r="Y252" t="e">
            <v>#REF!</v>
          </cell>
          <cell r="AP252" t="e">
            <v>#REF!</v>
          </cell>
          <cell r="AQ252" t="e">
            <v>#REF!</v>
          </cell>
        </row>
        <row r="253">
          <cell r="Q253">
            <v>541</v>
          </cell>
          <cell r="T253">
            <v>480</v>
          </cell>
          <cell r="Y253">
            <v>44</v>
          </cell>
          <cell r="AP253">
            <v>524</v>
          </cell>
          <cell r="AQ253" t="e">
            <v>#REF!</v>
          </cell>
        </row>
        <row r="293">
          <cell r="T293" t="str">
            <v>Собівартість</v>
          </cell>
        </row>
        <row r="294">
          <cell r="V294">
            <v>-25</v>
          </cell>
        </row>
        <row r="295">
          <cell r="V295">
            <v>-1.375</v>
          </cell>
        </row>
        <row r="296">
          <cell r="V296">
            <v>-8</v>
          </cell>
        </row>
        <row r="297">
          <cell r="V297">
            <v>-2.1590909090909096</v>
          </cell>
        </row>
        <row r="303">
          <cell r="T303" t="str">
            <v>ФМЗ ( з відрахуван)</v>
          </cell>
          <cell r="V303">
            <v>25</v>
          </cell>
        </row>
      </sheetData>
      <sheetData sheetId="30" refreshError="1">
        <row r="16">
          <cell r="AP16" t="str">
            <v>ЗАТВЕРДЖУЮ</v>
          </cell>
        </row>
        <row r="17">
          <cell r="C17" t="str">
            <v>І.В.ПЛАЧКОВ</v>
          </cell>
          <cell r="AP17" t="str">
            <v>ГОЛОВА ПРАЛІННЯ АК КЕ</v>
          </cell>
        </row>
        <row r="22">
          <cell r="AV22" t="str">
            <v>І.В.ПЛАЧКОВ</v>
          </cell>
        </row>
        <row r="29">
          <cell r="N29" t="str">
            <v>+</v>
          </cell>
          <cell r="Q29" t="str">
            <v>+</v>
          </cell>
          <cell r="T29">
            <v>34328</v>
          </cell>
          <cell r="AD29" t="str">
            <v>+</v>
          </cell>
        </row>
        <row r="30">
          <cell r="C30" t="str">
            <v>ВИКОН.ДИР.ПЛАН</v>
          </cell>
          <cell r="D30" t="str">
            <v>Е/Е</v>
          </cell>
          <cell r="E30" t="str">
            <v xml:space="preserve"> Т/Е</v>
          </cell>
          <cell r="N30" t="str">
            <v xml:space="preserve">ККМ ПЛАН </v>
          </cell>
          <cell r="O30" t="str">
            <v>ЗВІТ</v>
          </cell>
          <cell r="P30" t="str">
            <v>ВІДХ.</v>
          </cell>
          <cell r="Q30" t="str">
            <v>КТМ ПЛАН</v>
          </cell>
          <cell r="R30" t="str">
            <v>ЗВІТ</v>
          </cell>
          <cell r="S30" t="str">
            <v>ВІДХ.</v>
          </cell>
          <cell r="T30" t="str">
            <v>ТЕЦ-5   ПЛАН</v>
          </cell>
          <cell r="U30" t="str">
            <v>Е/Е</v>
          </cell>
          <cell r="V30" t="str">
            <v xml:space="preserve"> Т/Е</v>
          </cell>
          <cell r="W30" t="str">
            <v>ЗВІТ</v>
          </cell>
          <cell r="X30" t="str">
            <v>ВІДХ.</v>
          </cell>
          <cell r="Y30" t="str">
            <v>ТЕЦ-6  ПЛАН</v>
          </cell>
          <cell r="Z30" t="str">
            <v>Е/Е</v>
          </cell>
          <cell r="AA30" t="str">
            <v xml:space="preserve"> Т/Е</v>
          </cell>
          <cell r="AB30" t="str">
            <v>ЗВІТ</v>
          </cell>
          <cell r="AC30" t="str">
            <v>ВІДХ.</v>
          </cell>
          <cell r="AD30" t="str">
            <v>ТРМ ВСЬОГО ПЛАН</v>
          </cell>
          <cell r="AE30" t="str">
            <v>ТРМ АК ПЛАН</v>
          </cell>
          <cell r="AF30" t="str">
            <v>ТРМ СТОР  ПЛАН</v>
          </cell>
          <cell r="AG30" t="str">
            <v>ТРМ ВСЬОГО ЗВІТ</v>
          </cell>
          <cell r="AH30" t="str">
            <v>ТРМ АК ЗВІТ</v>
          </cell>
          <cell r="AI30" t="str">
            <v>ТРМ СТОР  ЗВІТ</v>
          </cell>
          <cell r="AJ30" t="str">
            <v>відх всього</v>
          </cell>
          <cell r="AK30" t="str">
            <v>Е/Е</v>
          </cell>
          <cell r="AL30" t="str">
            <v xml:space="preserve"> Т/Е</v>
          </cell>
          <cell r="AN30" t="str">
            <v>ДОП.ВИР. ПЛАН</v>
          </cell>
          <cell r="AO30" t="str">
            <v>ЗВІТ</v>
          </cell>
          <cell r="AP30" t="str">
            <v>АК КЕ  ПЛАН</v>
          </cell>
          <cell r="AQ30" t="str">
            <v xml:space="preserve"> Е/Е</v>
          </cell>
          <cell r="AR30" t="str">
            <v xml:space="preserve"> Т/Е</v>
          </cell>
          <cell r="AS30" t="str">
            <v>ЗВІТ</v>
          </cell>
          <cell r="AT30" t="str">
            <v>відх</v>
          </cell>
          <cell r="AU30" t="str">
            <v>СТАНЦІї ЕЛЕКТРО</v>
          </cell>
          <cell r="AV30" t="str">
            <v>СТАНЦІІ ТЕПЛОВІ</v>
          </cell>
          <cell r="AW30" t="str">
            <v>МЕРЕЖІ ЕЛЕКТРО</v>
          </cell>
          <cell r="AX30" t="str">
            <v>МЕРЕЖІ ТЕПЛОВІ</v>
          </cell>
        </row>
        <row r="31">
          <cell r="U31">
            <v>330</v>
          </cell>
          <cell r="Z31">
            <v>298</v>
          </cell>
          <cell r="AQ31">
            <v>628</v>
          </cell>
        </row>
        <row r="32">
          <cell r="U32">
            <v>291.85000000000002</v>
          </cell>
          <cell r="Z32">
            <v>268.14999999999998</v>
          </cell>
          <cell r="AQ32">
            <v>560</v>
          </cell>
        </row>
        <row r="33">
          <cell r="AQ33">
            <v>0</v>
          </cell>
        </row>
        <row r="34">
          <cell r="AQ34">
            <v>0</v>
          </cell>
        </row>
        <row r="35">
          <cell r="AQ35">
            <v>32</v>
          </cell>
        </row>
        <row r="36">
          <cell r="AQ36">
            <v>0</v>
          </cell>
        </row>
        <row r="37">
          <cell r="AQ37">
            <v>500</v>
          </cell>
        </row>
        <row r="38">
          <cell r="N38">
            <v>0</v>
          </cell>
          <cell r="AQ38">
            <v>468</v>
          </cell>
        </row>
        <row r="39">
          <cell r="C39">
            <v>21158.2</v>
          </cell>
          <cell r="N39">
            <v>31198.706727272729</v>
          </cell>
          <cell r="O39">
            <v>6571</v>
          </cell>
          <cell r="P39">
            <v>-24627.706727272729</v>
          </cell>
          <cell r="Q39">
            <v>98918.709363636386</v>
          </cell>
          <cell r="R39">
            <v>23576</v>
          </cell>
          <cell r="S39">
            <v>-75342.709363636386</v>
          </cell>
          <cell r="T39">
            <v>35357.6157878788</v>
          </cell>
          <cell r="W39">
            <v>8380</v>
          </cell>
          <cell r="X39">
            <v>-26977.6157878788</v>
          </cell>
          <cell r="Y39">
            <v>20993.651636363633</v>
          </cell>
          <cell r="Z39">
            <v>7534</v>
          </cell>
          <cell r="AA39">
            <v>13069.370303030311</v>
          </cell>
          <cell r="AB39">
            <v>5452</v>
          </cell>
          <cell r="AC39">
            <v>-15541.651636363633</v>
          </cell>
          <cell r="AD39">
            <v>49910.87533333333</v>
          </cell>
          <cell r="AE39">
            <v>41348.447090909096</v>
          </cell>
          <cell r="AF39">
            <v>8563.428242424241</v>
          </cell>
          <cell r="AG39">
            <v>8513</v>
          </cell>
          <cell r="AH39">
            <v>6481</v>
          </cell>
          <cell r="AI39">
            <v>2032</v>
          </cell>
          <cell r="AJ39">
            <v>-41397.87533333333</v>
          </cell>
          <cell r="AN39" t="e">
            <v>#REF!</v>
          </cell>
        </row>
        <row r="40">
          <cell r="C40">
            <v>9041.2000000000007</v>
          </cell>
        </row>
        <row r="41">
          <cell r="C41">
            <v>1416.2</v>
          </cell>
          <cell r="D41">
            <v>443</v>
          </cell>
          <cell r="E41">
            <v>773.2</v>
          </cell>
          <cell r="N41">
            <v>11176.222727272727</v>
          </cell>
          <cell r="Q41">
            <v>22385.220909090909</v>
          </cell>
          <cell r="T41">
            <v>8424.2482727272745</v>
          </cell>
          <cell r="U41">
            <v>3221</v>
          </cell>
          <cell r="V41">
            <v>5203.2482727272736</v>
          </cell>
          <cell r="Y41">
            <v>6912.2272727272721</v>
          </cell>
          <cell r="Z41">
            <v>2495</v>
          </cell>
          <cell r="AA41">
            <v>4417.227272727273</v>
          </cell>
          <cell r="AE41">
            <v>18490.863636363636</v>
          </cell>
          <cell r="AG41">
            <v>4464</v>
          </cell>
          <cell r="AH41">
            <v>3202</v>
          </cell>
          <cell r="AN41" t="e">
            <v>#REF!</v>
          </cell>
          <cell r="AR41">
            <v>9620.4755454545466</v>
          </cell>
        </row>
        <row r="42">
          <cell r="Q42">
            <v>970</v>
          </cell>
          <cell r="V42">
            <v>750</v>
          </cell>
          <cell r="AA42">
            <v>590</v>
          </cell>
          <cell r="AR42">
            <v>2095</v>
          </cell>
        </row>
        <row r="46">
          <cell r="C46">
            <v>743</v>
          </cell>
          <cell r="D46">
            <v>327</v>
          </cell>
          <cell r="E46">
            <v>416</v>
          </cell>
          <cell r="N46">
            <v>4379.4040000000005</v>
          </cell>
          <cell r="O46">
            <v>1204</v>
          </cell>
          <cell r="P46">
            <v>-3175.4040000000005</v>
          </cell>
          <cell r="Q46">
            <v>10032.949333333334</v>
          </cell>
          <cell r="R46">
            <v>2125</v>
          </cell>
          <cell r="S46">
            <v>-7907.9493333333339</v>
          </cell>
          <cell r="T46">
            <v>2869.0213333333331</v>
          </cell>
          <cell r="U46">
            <v>834</v>
          </cell>
          <cell r="V46">
            <v>2035.0213333333331</v>
          </cell>
          <cell r="W46">
            <v>431</v>
          </cell>
          <cell r="X46">
            <v>-2438.0213333333331</v>
          </cell>
          <cell r="Y46">
            <v>2136.0606666666672</v>
          </cell>
          <cell r="Z46">
            <v>784</v>
          </cell>
          <cell r="AA46">
            <v>1352.0606666666672</v>
          </cell>
          <cell r="AB46">
            <v>400</v>
          </cell>
          <cell r="AC46">
            <v>-1736.0606666666672</v>
          </cell>
          <cell r="AD46">
            <v>5406.058</v>
          </cell>
          <cell r="AE46">
            <v>4660.93</v>
          </cell>
          <cell r="AF46">
            <v>746.1279999999997</v>
          </cell>
          <cell r="AG46">
            <v>1087</v>
          </cell>
          <cell r="AH46">
            <v>292</v>
          </cell>
          <cell r="AI46">
            <v>134</v>
          </cell>
          <cell r="AJ46">
            <v>-4319.058</v>
          </cell>
          <cell r="AN46">
            <v>0</v>
          </cell>
          <cell r="AP46">
            <v>25075.085333333336</v>
          </cell>
          <cell r="AQ46">
            <v>6503.0040000000008</v>
          </cell>
          <cell r="AR46">
            <v>18572.081333333335</v>
          </cell>
          <cell r="AS46">
            <v>4452</v>
          </cell>
          <cell r="AT46">
            <v>-20623.085333333336</v>
          </cell>
          <cell r="AU46">
            <v>1618</v>
          </cell>
          <cell r="AV46">
            <v>6798</v>
          </cell>
          <cell r="AW46">
            <v>4885.0040000000008</v>
          </cell>
          <cell r="AX46">
            <v>11774.081333333335</v>
          </cell>
        </row>
        <row r="47">
          <cell r="C47">
            <v>1252</v>
          </cell>
          <cell r="E47">
            <v>1252</v>
          </cell>
          <cell r="N47">
            <v>3964</v>
          </cell>
          <cell r="Q47">
            <v>7771</v>
          </cell>
          <cell r="T47">
            <v>1077.2586666666666</v>
          </cell>
          <cell r="U47">
            <v>428</v>
          </cell>
          <cell r="V47">
            <v>649.25866666666661</v>
          </cell>
          <cell r="Y47">
            <v>917.22533333333331</v>
          </cell>
          <cell r="Z47">
            <v>325</v>
          </cell>
          <cell r="AA47">
            <v>592.22533333333331</v>
          </cell>
          <cell r="AC47">
            <v>-917.22533333333331</v>
          </cell>
          <cell r="AD47">
            <v>4679.1707200000001</v>
          </cell>
          <cell r="AE47">
            <v>4236.8825001426667</v>
          </cell>
          <cell r="AP47">
            <v>19218.366500142667</v>
          </cell>
        </row>
        <row r="48">
          <cell r="C48">
            <v>2</v>
          </cell>
          <cell r="E48">
            <v>2</v>
          </cell>
          <cell r="N48">
            <v>1</v>
          </cell>
          <cell r="Q48">
            <v>0</v>
          </cell>
          <cell r="T48">
            <v>285.19266666666664</v>
          </cell>
          <cell r="U48">
            <v>51</v>
          </cell>
          <cell r="V48">
            <v>234.19266666666664</v>
          </cell>
          <cell r="Y48">
            <v>-46.472000000000008</v>
          </cell>
          <cell r="Z48">
            <v>-136</v>
          </cell>
          <cell r="AA48">
            <v>89.527999999999992</v>
          </cell>
          <cell r="AC48">
            <v>46.472000000000008</v>
          </cell>
          <cell r="AD48">
            <v>0</v>
          </cell>
          <cell r="AE48">
            <v>0</v>
          </cell>
          <cell r="AP48">
            <v>241.72066666666663</v>
          </cell>
        </row>
        <row r="49">
          <cell r="C49">
            <v>521</v>
          </cell>
          <cell r="E49">
            <v>521</v>
          </cell>
          <cell r="N49">
            <v>143</v>
          </cell>
          <cell r="Q49">
            <v>963</v>
          </cell>
          <cell r="T49">
            <v>492.62666666666667</v>
          </cell>
          <cell r="U49">
            <v>186</v>
          </cell>
          <cell r="V49">
            <v>306.62666666666667</v>
          </cell>
          <cell r="Y49">
            <v>480.78399999999999</v>
          </cell>
          <cell r="Z49">
            <v>187</v>
          </cell>
          <cell r="AA49">
            <v>293.78399999999999</v>
          </cell>
          <cell r="AC49">
            <v>-480.78399999999999</v>
          </cell>
          <cell r="AD49">
            <v>247.34026666666668</v>
          </cell>
          <cell r="AE49">
            <v>216.19720823549071</v>
          </cell>
          <cell r="AP49">
            <v>2816.6078749021572</v>
          </cell>
        </row>
        <row r="50">
          <cell r="C50">
            <v>2</v>
          </cell>
          <cell r="D50">
            <v>2</v>
          </cell>
          <cell r="E50">
            <v>0</v>
          </cell>
          <cell r="N50">
            <v>492.92399999999998</v>
          </cell>
          <cell r="O50">
            <v>121</v>
          </cell>
          <cell r="P50">
            <v>-371.92399999999998</v>
          </cell>
          <cell r="Q50">
            <v>5349.8346666666666</v>
          </cell>
          <cell r="R50">
            <v>1386</v>
          </cell>
          <cell r="S50">
            <v>-3963.8346666666666</v>
          </cell>
          <cell r="T50">
            <v>9793.4773333333324</v>
          </cell>
          <cell r="U50">
            <v>3806</v>
          </cell>
          <cell r="V50">
            <v>5987.4773333333324</v>
          </cell>
          <cell r="W50">
            <v>2636</v>
          </cell>
          <cell r="X50">
            <v>-7157.4773333333324</v>
          </cell>
          <cell r="Y50">
            <v>1393.9739999999999</v>
          </cell>
          <cell r="Z50">
            <v>347</v>
          </cell>
          <cell r="AA50">
            <v>1046.9739999999999</v>
          </cell>
          <cell r="AB50">
            <v>292</v>
          </cell>
          <cell r="AC50">
            <v>-1101.9739999999999</v>
          </cell>
          <cell r="AD50">
            <v>2343.2906666666663</v>
          </cell>
          <cell r="AE50">
            <v>1762.72</v>
          </cell>
          <cell r="AF50">
            <v>580.57066666666628</v>
          </cell>
          <cell r="AG50">
            <v>288</v>
          </cell>
          <cell r="AH50">
            <v>601</v>
          </cell>
          <cell r="AI50">
            <v>56</v>
          </cell>
          <cell r="AJ50">
            <v>-2055.2906666666663</v>
          </cell>
          <cell r="AN50">
            <v>0</v>
          </cell>
          <cell r="AP50">
            <v>18756.329999999998</v>
          </cell>
          <cell r="AQ50">
            <v>4653.3239999999996</v>
          </cell>
          <cell r="AR50">
            <v>14103.005999999998</v>
          </cell>
          <cell r="AS50">
            <v>5036</v>
          </cell>
          <cell r="AT50">
            <v>-13720.329999999998</v>
          </cell>
          <cell r="AU50">
            <v>4153</v>
          </cell>
          <cell r="AV50">
            <v>8853</v>
          </cell>
          <cell r="AW50">
            <v>500.32399999999961</v>
          </cell>
          <cell r="AX50">
            <v>5250.0059999999976</v>
          </cell>
        </row>
        <row r="51">
          <cell r="C51">
            <v>0</v>
          </cell>
          <cell r="D51">
            <v>0</v>
          </cell>
          <cell r="E51">
            <v>0</v>
          </cell>
          <cell r="N51">
            <v>0</v>
          </cell>
          <cell r="P51">
            <v>0</v>
          </cell>
          <cell r="Q51">
            <v>176.46666666666664</v>
          </cell>
          <cell r="R51">
            <v>54</v>
          </cell>
          <cell r="S51">
            <v>-122.46666666666664</v>
          </cell>
          <cell r="T51">
            <v>7822.4000000000005</v>
          </cell>
          <cell r="U51">
            <v>3230</v>
          </cell>
          <cell r="V51">
            <v>4592.4000000000005</v>
          </cell>
          <cell r="W51">
            <v>2407</v>
          </cell>
          <cell r="X51">
            <v>-5415.4000000000005</v>
          </cell>
          <cell r="Y51">
            <v>158.20000000000002</v>
          </cell>
          <cell r="Z51">
            <v>57</v>
          </cell>
          <cell r="AA51">
            <v>101.20000000000002</v>
          </cell>
          <cell r="AB51">
            <v>20</v>
          </cell>
          <cell r="AC51">
            <v>-138.20000000000002</v>
          </cell>
          <cell r="AD51">
            <v>5.6</v>
          </cell>
          <cell r="AE51">
            <v>4</v>
          </cell>
          <cell r="AF51">
            <v>1.5999999999999996</v>
          </cell>
          <cell r="AI51">
            <v>0</v>
          </cell>
          <cell r="AJ51">
            <v>-5.6</v>
          </cell>
          <cell r="AP51">
            <v>8161.0666666666666</v>
          </cell>
          <cell r="AQ51">
            <v>3287</v>
          </cell>
          <cell r="AR51">
            <v>4874.0666666666666</v>
          </cell>
          <cell r="AS51">
            <v>2481</v>
          </cell>
          <cell r="AT51">
            <v>-5680.0666666666666</v>
          </cell>
          <cell r="AU51">
            <v>3287</v>
          </cell>
          <cell r="AV51">
            <v>4754</v>
          </cell>
          <cell r="AW51">
            <v>0</v>
          </cell>
          <cell r="AX51">
            <v>120.06666666666661</v>
          </cell>
        </row>
        <row r="52">
          <cell r="C52">
            <v>0</v>
          </cell>
          <cell r="D52">
            <v>0</v>
          </cell>
          <cell r="E52">
            <v>0</v>
          </cell>
          <cell r="N52">
            <v>0</v>
          </cell>
          <cell r="P52">
            <v>0</v>
          </cell>
          <cell r="Q52">
            <v>125574</v>
          </cell>
          <cell r="R52">
            <v>61402</v>
          </cell>
          <cell r="S52">
            <v>-64172</v>
          </cell>
          <cell r="T52">
            <v>253209</v>
          </cell>
          <cell r="U52">
            <v>108806.34756097561</v>
          </cell>
          <cell r="V52">
            <v>144402.65243902439</v>
          </cell>
          <cell r="W52">
            <v>93632</v>
          </cell>
          <cell r="X52">
            <v>-159577</v>
          </cell>
          <cell r="Y52">
            <v>219657</v>
          </cell>
          <cell r="Z52">
            <v>86757.750161952048</v>
          </cell>
          <cell r="AA52">
            <v>132899.24983804795</v>
          </cell>
          <cell r="AB52">
            <v>76301</v>
          </cell>
          <cell r="AC52">
            <v>-143356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J52">
            <v>0</v>
          </cell>
          <cell r="AN52">
            <v>0</v>
          </cell>
          <cell r="AP52">
            <v>598441</v>
          </cell>
          <cell r="AQ52">
            <v>195565.09772292766</v>
          </cell>
          <cell r="AR52">
            <v>402875.90227707231</v>
          </cell>
          <cell r="AS52">
            <v>231335</v>
          </cell>
          <cell r="AT52">
            <v>-367106</v>
          </cell>
          <cell r="AU52">
            <v>195564.09772292766</v>
          </cell>
          <cell r="AV52">
            <v>402876</v>
          </cell>
          <cell r="AW52">
            <v>1</v>
          </cell>
          <cell r="AX52">
            <v>-9.772292769048363E-2</v>
          </cell>
        </row>
        <row r="53">
          <cell r="C53">
            <v>0</v>
          </cell>
          <cell r="D53">
            <v>0</v>
          </cell>
          <cell r="E53">
            <v>0</v>
          </cell>
          <cell r="N53">
            <v>0</v>
          </cell>
          <cell r="P53">
            <v>0</v>
          </cell>
          <cell r="Q53">
            <v>125574</v>
          </cell>
          <cell r="R53">
            <v>61402</v>
          </cell>
          <cell r="S53">
            <v>-64172</v>
          </cell>
          <cell r="T53">
            <v>253209</v>
          </cell>
          <cell r="U53">
            <v>108806.34756097561</v>
          </cell>
          <cell r="V53">
            <v>144402.65243902439</v>
          </cell>
          <cell r="W53">
            <v>93632</v>
          </cell>
          <cell r="X53">
            <v>-159577</v>
          </cell>
          <cell r="Y53">
            <v>219657</v>
          </cell>
          <cell r="Z53">
            <v>86757.750161952048</v>
          </cell>
          <cell r="AA53">
            <v>132899.24983804795</v>
          </cell>
          <cell r="AB53">
            <v>46301</v>
          </cell>
          <cell r="AC53">
            <v>-173356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J53">
            <v>0</v>
          </cell>
          <cell r="AP53">
            <v>598440</v>
          </cell>
          <cell r="AQ53">
            <v>195564.09772292766</v>
          </cell>
          <cell r="AR53">
            <v>402875.90227707231</v>
          </cell>
          <cell r="AS53">
            <v>201335</v>
          </cell>
          <cell r="AT53">
            <v>-397105</v>
          </cell>
          <cell r="AU53">
            <v>195564.09772292766</v>
          </cell>
          <cell r="AV53">
            <v>402876</v>
          </cell>
          <cell r="AW53">
            <v>0</v>
          </cell>
          <cell r="AX53">
            <v>-9.772292769048363E-2</v>
          </cell>
        </row>
        <row r="54">
          <cell r="C54">
            <v>1078.5999999999999</v>
          </cell>
          <cell r="D54">
            <v>0</v>
          </cell>
          <cell r="E54">
            <v>1078.5999999999999</v>
          </cell>
          <cell r="N54">
            <v>0</v>
          </cell>
          <cell r="P54">
            <v>0</v>
          </cell>
          <cell r="Q54">
            <v>0</v>
          </cell>
          <cell r="S54">
            <v>0</v>
          </cell>
          <cell r="T54">
            <v>0</v>
          </cell>
          <cell r="U54">
            <v>0</v>
          </cell>
          <cell r="Y54">
            <v>0</v>
          </cell>
          <cell r="Z54">
            <v>0</v>
          </cell>
          <cell r="AA54">
            <v>0</v>
          </cell>
          <cell r="AD54">
            <v>0</v>
          </cell>
          <cell r="AE54">
            <v>0</v>
          </cell>
          <cell r="AS54">
            <v>0</v>
          </cell>
          <cell r="AT54">
            <v>0</v>
          </cell>
          <cell r="AV54">
            <v>0</v>
          </cell>
        </row>
        <row r="55">
          <cell r="C55">
            <v>67</v>
          </cell>
          <cell r="D55">
            <v>6</v>
          </cell>
          <cell r="E55">
            <v>61</v>
          </cell>
          <cell r="N55">
            <v>439.28600000000006</v>
          </cell>
          <cell r="O55">
            <v>140</v>
          </cell>
          <cell r="P55">
            <v>-299.28600000000006</v>
          </cell>
          <cell r="Q55">
            <v>19570.890666666666</v>
          </cell>
          <cell r="R55">
            <v>8493</v>
          </cell>
          <cell r="S55">
            <v>-11077.890666666666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8274.5233333333344</v>
          </cell>
          <cell r="AE55">
            <v>3418.672</v>
          </cell>
          <cell r="AF55">
            <v>4855.851333333334</v>
          </cell>
          <cell r="AG55">
            <v>809</v>
          </cell>
          <cell r="AH55">
            <v>810</v>
          </cell>
          <cell r="AI55">
            <v>1225</v>
          </cell>
          <cell r="AJ55">
            <v>-7465.5233333333344</v>
          </cell>
          <cell r="AN55">
            <v>0</v>
          </cell>
          <cell r="AP55">
            <v>23495.848666666665</v>
          </cell>
          <cell r="AQ55">
            <v>445.28600000000006</v>
          </cell>
          <cell r="AR55">
            <v>23050.562666666665</v>
          </cell>
          <cell r="AS55">
            <v>9442</v>
          </cell>
          <cell r="AT55">
            <v>-14053.848666666665</v>
          </cell>
          <cell r="AU55">
            <v>0</v>
          </cell>
          <cell r="AV55">
            <v>6654</v>
          </cell>
          <cell r="AW55">
            <v>445.28600000000006</v>
          </cell>
          <cell r="AX55">
            <v>16396.562666666665</v>
          </cell>
        </row>
        <row r="56">
          <cell r="C56">
            <v>844.2</v>
          </cell>
          <cell r="D56">
            <v>310</v>
          </cell>
          <cell r="E56">
            <v>534.20000000000005</v>
          </cell>
          <cell r="N56">
            <v>6641.8893939393938</v>
          </cell>
          <cell r="O56">
            <v>1303</v>
          </cell>
          <cell r="P56">
            <v>-5338.8893939393938</v>
          </cell>
          <cell r="Q56">
            <v>11516.720909090909</v>
          </cell>
          <cell r="R56">
            <v>2369</v>
          </cell>
          <cell r="S56">
            <v>-9147.7209090909091</v>
          </cell>
          <cell r="T56">
            <v>3480.1573636363642</v>
          </cell>
          <cell r="U56">
            <v>1300</v>
          </cell>
          <cell r="V56">
            <v>2180.1573636363642</v>
          </cell>
          <cell r="W56">
            <v>745</v>
          </cell>
          <cell r="X56">
            <v>-2735.1573636363642</v>
          </cell>
          <cell r="Y56">
            <v>3339.8636363636365</v>
          </cell>
          <cell r="Z56">
            <v>1178</v>
          </cell>
          <cell r="AA56">
            <v>2161.8636363636365</v>
          </cell>
          <cell r="AB56">
            <v>662</v>
          </cell>
          <cell r="AC56">
            <v>-2677.8636363636365</v>
          </cell>
          <cell r="AD56">
            <v>12968.886363636362</v>
          </cell>
          <cell r="AE56">
            <v>11635.045454545454</v>
          </cell>
          <cell r="AF56">
            <v>1333.8409090909081</v>
          </cell>
          <cell r="AG56">
            <v>2563</v>
          </cell>
          <cell r="AH56">
            <v>1747</v>
          </cell>
          <cell r="AI56">
            <v>306</v>
          </cell>
          <cell r="AJ56">
            <v>-10405.886363636362</v>
          </cell>
          <cell r="AN56">
            <v>0</v>
          </cell>
          <cell r="AP56">
            <v>38228.876757575759</v>
          </cell>
          <cell r="AQ56">
            <v>9938.7075757575767</v>
          </cell>
          <cell r="AR56">
            <v>28290.169181818183</v>
          </cell>
          <cell r="AS56">
            <v>6826</v>
          </cell>
          <cell r="AT56">
            <v>-31402.876757575759</v>
          </cell>
          <cell r="AU56">
            <v>2478</v>
          </cell>
          <cell r="AV56">
            <v>8258</v>
          </cell>
          <cell r="AW56">
            <v>7460.7075757575767</v>
          </cell>
          <cell r="AX56">
            <v>20032.169181818183</v>
          </cell>
        </row>
        <row r="57">
          <cell r="C57">
            <v>27</v>
          </cell>
          <cell r="D57">
            <v>16</v>
          </cell>
          <cell r="E57">
            <v>11</v>
          </cell>
          <cell r="N57">
            <v>367</v>
          </cell>
          <cell r="O57">
            <v>70</v>
          </cell>
          <cell r="P57">
            <v>-297</v>
          </cell>
          <cell r="Q57">
            <v>636</v>
          </cell>
          <cell r="R57">
            <v>129</v>
          </cell>
          <cell r="S57">
            <v>-507</v>
          </cell>
          <cell r="T57">
            <v>191</v>
          </cell>
          <cell r="U57">
            <v>71</v>
          </cell>
          <cell r="V57">
            <v>120</v>
          </cell>
          <cell r="W57">
            <v>39</v>
          </cell>
          <cell r="X57">
            <v>-152</v>
          </cell>
          <cell r="Y57">
            <v>180</v>
          </cell>
          <cell r="Z57">
            <v>65</v>
          </cell>
          <cell r="AA57">
            <v>115</v>
          </cell>
          <cell r="AB57">
            <v>35</v>
          </cell>
          <cell r="AC57">
            <v>-145</v>
          </cell>
          <cell r="AD57">
            <v>713</v>
          </cell>
          <cell r="AE57">
            <v>639</v>
          </cell>
          <cell r="AF57">
            <v>74</v>
          </cell>
          <cell r="AG57">
            <v>136</v>
          </cell>
          <cell r="AH57">
            <v>96</v>
          </cell>
          <cell r="AI57">
            <v>18</v>
          </cell>
          <cell r="AJ57">
            <v>-577</v>
          </cell>
          <cell r="AN57">
            <v>0</v>
          </cell>
          <cell r="AP57">
            <v>2083</v>
          </cell>
          <cell r="AQ57">
            <v>547</v>
          </cell>
          <cell r="AR57">
            <v>1536</v>
          </cell>
          <cell r="AS57">
            <v>369</v>
          </cell>
          <cell r="AT57">
            <v>-1714</v>
          </cell>
          <cell r="AU57">
            <v>136</v>
          </cell>
          <cell r="AV57">
            <v>360</v>
          </cell>
          <cell r="AW57">
            <v>411</v>
          </cell>
          <cell r="AX57">
            <v>1176</v>
          </cell>
        </row>
        <row r="58">
          <cell r="C58">
            <v>345</v>
          </cell>
          <cell r="D58">
            <v>117</v>
          </cell>
          <cell r="E58">
            <v>228</v>
          </cell>
          <cell r="N58">
            <v>2128</v>
          </cell>
          <cell r="O58">
            <v>417</v>
          </cell>
          <cell r="P58">
            <v>-1711</v>
          </cell>
          <cell r="Q58">
            <v>3686</v>
          </cell>
          <cell r="R58">
            <v>610</v>
          </cell>
          <cell r="S58">
            <v>-3076</v>
          </cell>
          <cell r="T58">
            <v>1113</v>
          </cell>
          <cell r="U58">
            <v>415</v>
          </cell>
          <cell r="V58">
            <v>698</v>
          </cell>
          <cell r="W58">
            <v>229</v>
          </cell>
          <cell r="X58">
            <v>-884</v>
          </cell>
          <cell r="Y58">
            <v>1069</v>
          </cell>
          <cell r="Z58">
            <v>378</v>
          </cell>
          <cell r="AA58">
            <v>691</v>
          </cell>
          <cell r="AB58">
            <v>205</v>
          </cell>
          <cell r="AC58">
            <v>-864</v>
          </cell>
          <cell r="AD58">
            <v>4151</v>
          </cell>
          <cell r="AE58">
            <v>3720</v>
          </cell>
          <cell r="AF58">
            <v>431</v>
          </cell>
          <cell r="AG58">
            <v>793</v>
          </cell>
          <cell r="AH58">
            <v>559</v>
          </cell>
          <cell r="AI58">
            <v>103</v>
          </cell>
          <cell r="AJ58">
            <v>-3358</v>
          </cell>
          <cell r="AN58">
            <v>0</v>
          </cell>
          <cell r="AP58">
            <v>12308</v>
          </cell>
          <cell r="AQ58">
            <v>3199</v>
          </cell>
          <cell r="AR58">
            <v>9109</v>
          </cell>
          <cell r="AS58">
            <v>2021</v>
          </cell>
          <cell r="AT58">
            <v>-10287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N59">
            <v>0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J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</row>
        <row r="60">
          <cell r="C60">
            <v>79</v>
          </cell>
          <cell r="D60">
            <v>85</v>
          </cell>
          <cell r="E60">
            <v>-6</v>
          </cell>
          <cell r="N60">
            <v>6409</v>
          </cell>
          <cell r="O60">
            <v>1794</v>
          </cell>
          <cell r="P60">
            <v>-4615</v>
          </cell>
          <cell r="Q60">
            <v>13950</v>
          </cell>
          <cell r="R60">
            <v>3886</v>
          </cell>
          <cell r="S60">
            <v>-10064</v>
          </cell>
          <cell r="T60">
            <v>6973</v>
          </cell>
          <cell r="U60">
            <v>2648</v>
          </cell>
          <cell r="V60">
            <v>4325</v>
          </cell>
          <cell r="W60">
            <v>2064</v>
          </cell>
          <cell r="X60">
            <v>-4909</v>
          </cell>
          <cell r="Y60">
            <v>7268.666666666667</v>
          </cell>
          <cell r="Z60">
            <v>2612</v>
          </cell>
          <cell r="AA60">
            <v>4656.666666666667</v>
          </cell>
          <cell r="AB60">
            <v>2209</v>
          </cell>
          <cell r="AC60">
            <v>-5059.666666666667</v>
          </cell>
          <cell r="AD60">
            <v>6460.666666666667</v>
          </cell>
          <cell r="AE60">
            <v>6258.3333333333339</v>
          </cell>
          <cell r="AF60">
            <v>202.33333333333303</v>
          </cell>
          <cell r="AG60">
            <v>1641</v>
          </cell>
          <cell r="AH60">
            <v>1265</v>
          </cell>
          <cell r="AI60">
            <v>155</v>
          </cell>
          <cell r="AJ60">
            <v>-4819.666666666667</v>
          </cell>
          <cell r="AN60">
            <v>0</v>
          </cell>
          <cell r="AP60">
            <v>40914</v>
          </cell>
          <cell r="AQ60">
            <v>11782</v>
          </cell>
          <cell r="AR60">
            <v>29132</v>
          </cell>
          <cell r="AS60">
            <v>11218</v>
          </cell>
          <cell r="AT60">
            <v>-29696</v>
          </cell>
          <cell r="AU60">
            <v>5260</v>
          </cell>
          <cell r="AV60">
            <v>13725</v>
          </cell>
          <cell r="AW60">
            <v>6522</v>
          </cell>
          <cell r="AX60">
            <v>15407</v>
          </cell>
        </row>
        <row r="61">
          <cell r="C61">
            <v>0</v>
          </cell>
          <cell r="D61">
            <v>0</v>
          </cell>
          <cell r="E61">
            <v>0</v>
          </cell>
          <cell r="N61">
            <v>0</v>
          </cell>
          <cell r="P61">
            <v>0</v>
          </cell>
          <cell r="Q61">
            <v>0</v>
          </cell>
          <cell r="S61">
            <v>0</v>
          </cell>
          <cell r="T61">
            <v>0</v>
          </cell>
          <cell r="U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126</v>
          </cell>
          <cell r="AI61">
            <v>0</v>
          </cell>
          <cell r="AJ61">
            <v>0</v>
          </cell>
          <cell r="AP61">
            <v>0</v>
          </cell>
          <cell r="AS61">
            <v>126</v>
          </cell>
          <cell r="AT61">
            <v>126</v>
          </cell>
        </row>
        <row r="62">
          <cell r="C62">
            <v>84</v>
          </cell>
          <cell r="D62">
            <v>76</v>
          </cell>
          <cell r="E62">
            <v>8</v>
          </cell>
          <cell r="N62">
            <v>6372</v>
          </cell>
          <cell r="P62">
            <v>-6372</v>
          </cell>
          <cell r="Q62">
            <v>11548</v>
          </cell>
          <cell r="S62">
            <v>-11548</v>
          </cell>
          <cell r="T62">
            <v>2717.9700000000003</v>
          </cell>
          <cell r="U62">
            <v>53</v>
          </cell>
          <cell r="X62">
            <v>-2717.9700000000003</v>
          </cell>
          <cell r="Y62">
            <v>1693.26</v>
          </cell>
          <cell r="Z62">
            <v>65</v>
          </cell>
          <cell r="AA62">
            <v>1628.26</v>
          </cell>
          <cell r="AC62">
            <v>-1693.26</v>
          </cell>
          <cell r="AD62">
            <v>3355</v>
          </cell>
          <cell r="AE62">
            <v>3355</v>
          </cell>
          <cell r="AF62">
            <v>0</v>
          </cell>
          <cell r="AI62">
            <v>0</v>
          </cell>
          <cell r="AJ62">
            <v>-3355</v>
          </cell>
          <cell r="AP62">
            <v>25783.23</v>
          </cell>
          <cell r="AQ62">
            <v>6579</v>
          </cell>
          <cell r="AR62">
            <v>19204.23</v>
          </cell>
          <cell r="AS62">
            <v>0</v>
          </cell>
          <cell r="AT62">
            <v>-25783.23</v>
          </cell>
          <cell r="AV62">
            <v>4804</v>
          </cell>
        </row>
        <row r="63">
          <cell r="C63">
            <v>510</v>
          </cell>
          <cell r="D63">
            <v>0</v>
          </cell>
          <cell r="E63">
            <v>510</v>
          </cell>
          <cell r="N63">
            <v>0</v>
          </cell>
          <cell r="P63">
            <v>0</v>
          </cell>
          <cell r="Q63">
            <v>0</v>
          </cell>
          <cell r="S63">
            <v>0</v>
          </cell>
          <cell r="T63">
            <v>0</v>
          </cell>
          <cell r="U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J63">
            <v>0</v>
          </cell>
          <cell r="AP63">
            <v>510</v>
          </cell>
          <cell r="AQ63">
            <v>0</v>
          </cell>
          <cell r="AR63">
            <v>510</v>
          </cell>
          <cell r="AS63">
            <v>0</v>
          </cell>
          <cell r="AT63">
            <v>-510</v>
          </cell>
          <cell r="AV63">
            <v>0</v>
          </cell>
        </row>
        <row r="64">
          <cell r="C64">
            <v>0</v>
          </cell>
          <cell r="D64">
            <v>9</v>
          </cell>
          <cell r="E64">
            <v>-9</v>
          </cell>
          <cell r="N64">
            <v>37</v>
          </cell>
          <cell r="P64">
            <v>-37</v>
          </cell>
          <cell r="Q64">
            <v>2402</v>
          </cell>
          <cell r="S64">
            <v>-2402</v>
          </cell>
          <cell r="T64">
            <v>4255.03</v>
          </cell>
          <cell r="U64">
            <v>2595</v>
          </cell>
          <cell r="X64">
            <v>-4255.03</v>
          </cell>
          <cell r="Y64">
            <v>5575.4066666666668</v>
          </cell>
          <cell r="Z64">
            <v>2547</v>
          </cell>
          <cell r="AA64">
            <v>3028.4066666666668</v>
          </cell>
          <cell r="AC64">
            <v>-5575.4066666666668</v>
          </cell>
          <cell r="AD64">
            <v>3105.666666666667</v>
          </cell>
          <cell r="AE64">
            <v>2903.3333333333339</v>
          </cell>
          <cell r="AF64">
            <v>202.33333333333303</v>
          </cell>
          <cell r="AG64">
            <v>1641</v>
          </cell>
          <cell r="AH64">
            <v>1139</v>
          </cell>
          <cell r="AI64">
            <v>155</v>
          </cell>
          <cell r="AJ64">
            <v>-1464.666666666667</v>
          </cell>
          <cell r="AP64">
            <v>15179.77</v>
          </cell>
          <cell r="AS64">
            <v>1139</v>
          </cell>
          <cell r="AT64">
            <v>-14040.77</v>
          </cell>
        </row>
        <row r="65">
          <cell r="C65">
            <v>241</v>
          </cell>
          <cell r="D65">
            <v>63</v>
          </cell>
          <cell r="E65">
            <v>178</v>
          </cell>
          <cell r="N65">
            <v>8068</v>
          </cell>
          <cell r="O65">
            <v>1295</v>
          </cell>
          <cell r="P65">
            <v>-6773</v>
          </cell>
          <cell r="Q65">
            <v>17392.095454545455</v>
          </cell>
          <cell r="R65">
            <v>2254</v>
          </cell>
          <cell r="S65">
            <v>-15138.095454545455</v>
          </cell>
          <cell r="T65">
            <v>13778.25909090909</v>
          </cell>
          <cell r="U65">
            <v>5559</v>
          </cell>
          <cell r="V65">
            <v>8219.2590909090904</v>
          </cell>
          <cell r="W65">
            <v>1557</v>
          </cell>
          <cell r="X65">
            <v>-12221.25909090909</v>
          </cell>
          <cell r="Y65">
            <v>9752.7000000000007</v>
          </cell>
          <cell r="Z65">
            <v>4367</v>
          </cell>
          <cell r="AA65">
            <v>5385.7000000000007</v>
          </cell>
          <cell r="AB65">
            <v>1201</v>
          </cell>
          <cell r="AC65">
            <v>-8551.7000000000007</v>
          </cell>
          <cell r="AD65">
            <v>9914.9136363636353</v>
          </cell>
          <cell r="AE65">
            <v>9842.113636363636</v>
          </cell>
          <cell r="AF65">
            <v>72.799999999999272</v>
          </cell>
          <cell r="AG65">
            <v>1946</v>
          </cell>
          <cell r="AH65">
            <v>938</v>
          </cell>
          <cell r="AI65">
            <v>0</v>
          </cell>
          <cell r="AJ65">
            <v>-7968.9136363636353</v>
          </cell>
          <cell r="AP65">
            <v>59080.168181818182</v>
          </cell>
          <cell r="AQ65">
            <v>18027</v>
          </cell>
          <cell r="AR65">
            <v>41053.168181818182</v>
          </cell>
          <cell r="AS65">
            <v>7245</v>
          </cell>
          <cell r="AT65">
            <v>-51835.168181818182</v>
          </cell>
          <cell r="AU65">
            <v>9926</v>
          </cell>
          <cell r="AV65">
            <v>19518</v>
          </cell>
          <cell r="AW65">
            <v>8101</v>
          </cell>
          <cell r="AX65">
            <v>21535.168181818182</v>
          </cell>
        </row>
        <row r="66">
          <cell r="C66">
            <v>0</v>
          </cell>
          <cell r="D66">
            <v>0</v>
          </cell>
          <cell r="E66">
            <v>0</v>
          </cell>
          <cell r="N66">
            <v>765.33333333333326</v>
          </cell>
          <cell r="O66">
            <v>198</v>
          </cell>
          <cell r="P66">
            <v>-567.33333333333326</v>
          </cell>
          <cell r="Q66">
            <v>4764.5</v>
          </cell>
          <cell r="R66">
            <v>1097</v>
          </cell>
          <cell r="S66">
            <v>-3667.5</v>
          </cell>
          <cell r="T66">
            <v>2647.0909090909095</v>
          </cell>
          <cell r="U66">
            <v>1044</v>
          </cell>
          <cell r="V66">
            <v>1603.0909090909095</v>
          </cell>
          <cell r="W66">
            <v>608</v>
          </cell>
          <cell r="X66">
            <v>-2039.0909090909095</v>
          </cell>
          <cell r="Y66">
            <v>1687.3636363636365</v>
          </cell>
          <cell r="Z66">
            <v>634</v>
          </cell>
          <cell r="AA66">
            <v>1053.3636363636365</v>
          </cell>
          <cell r="AB66">
            <v>435</v>
          </cell>
          <cell r="AC66">
            <v>-1252.3636363636365</v>
          </cell>
          <cell r="AD66">
            <v>1816.0000000000002</v>
          </cell>
          <cell r="AE66">
            <v>1815.818181818182</v>
          </cell>
          <cell r="AF66">
            <v>0.18181818181824383</v>
          </cell>
          <cell r="AG66">
            <v>318</v>
          </cell>
          <cell r="AH66">
            <v>237</v>
          </cell>
          <cell r="AI66">
            <v>0</v>
          </cell>
          <cell r="AJ66">
            <v>-1498.0000000000002</v>
          </cell>
          <cell r="AP66">
            <v>11680.10606060606</v>
          </cell>
          <cell r="AQ66">
            <v>2443.333333333333</v>
          </cell>
          <cell r="AR66">
            <v>9236.7727272727279</v>
          </cell>
          <cell r="AS66">
            <v>2575</v>
          </cell>
          <cell r="AT66">
            <v>-9105.1060606060601</v>
          </cell>
        </row>
        <row r="67">
          <cell r="C67">
            <v>0</v>
          </cell>
          <cell r="D67">
            <v>0</v>
          </cell>
          <cell r="E67">
            <v>0</v>
          </cell>
          <cell r="N67">
            <v>45</v>
          </cell>
          <cell r="O67">
            <v>11</v>
          </cell>
          <cell r="P67">
            <v>-34</v>
          </cell>
          <cell r="Q67">
            <v>262</v>
          </cell>
          <cell r="R67">
            <v>60</v>
          </cell>
          <cell r="S67">
            <v>-202</v>
          </cell>
          <cell r="T67">
            <v>145</v>
          </cell>
          <cell r="U67">
            <v>57</v>
          </cell>
          <cell r="V67">
            <v>88</v>
          </cell>
          <cell r="W67">
            <v>33</v>
          </cell>
          <cell r="X67">
            <v>-112</v>
          </cell>
          <cell r="Y67">
            <v>92</v>
          </cell>
          <cell r="Z67">
            <v>35</v>
          </cell>
          <cell r="AA67">
            <v>57</v>
          </cell>
          <cell r="AB67">
            <v>24</v>
          </cell>
          <cell r="AC67">
            <v>-68</v>
          </cell>
          <cell r="AD67">
            <v>99</v>
          </cell>
          <cell r="AE67">
            <v>99</v>
          </cell>
          <cell r="AF67">
            <v>0</v>
          </cell>
          <cell r="AG67">
            <v>17</v>
          </cell>
          <cell r="AH67">
            <v>12</v>
          </cell>
          <cell r="AI67">
            <v>0</v>
          </cell>
          <cell r="AJ67">
            <v>-82</v>
          </cell>
          <cell r="AP67">
            <v>643</v>
          </cell>
          <cell r="AQ67">
            <v>137</v>
          </cell>
          <cell r="AR67">
            <v>506</v>
          </cell>
          <cell r="AS67">
            <v>140</v>
          </cell>
          <cell r="AT67">
            <v>-503</v>
          </cell>
        </row>
        <row r="68">
          <cell r="C68">
            <v>0</v>
          </cell>
          <cell r="D68">
            <v>0</v>
          </cell>
          <cell r="E68">
            <v>0</v>
          </cell>
          <cell r="N68">
            <v>247</v>
          </cell>
          <cell r="O68">
            <v>63</v>
          </cell>
          <cell r="P68">
            <v>-184</v>
          </cell>
          <cell r="Q68">
            <v>1520</v>
          </cell>
          <cell r="R68">
            <v>330</v>
          </cell>
          <cell r="S68">
            <v>-1190</v>
          </cell>
          <cell r="T68">
            <v>848</v>
          </cell>
          <cell r="U68">
            <v>334</v>
          </cell>
          <cell r="V68">
            <v>514</v>
          </cell>
          <cell r="W68">
            <v>190</v>
          </cell>
          <cell r="X68">
            <v>-658</v>
          </cell>
          <cell r="Y68">
            <v>544</v>
          </cell>
          <cell r="Z68">
            <v>205</v>
          </cell>
          <cell r="AA68">
            <v>339</v>
          </cell>
          <cell r="AB68">
            <v>137</v>
          </cell>
          <cell r="AC68">
            <v>-407</v>
          </cell>
          <cell r="AD68">
            <v>582</v>
          </cell>
          <cell r="AE68">
            <v>582</v>
          </cell>
          <cell r="AF68">
            <v>0</v>
          </cell>
          <cell r="AG68">
            <v>102</v>
          </cell>
          <cell r="AH68">
            <v>16</v>
          </cell>
          <cell r="AI68">
            <v>0</v>
          </cell>
          <cell r="AJ68">
            <v>-480</v>
          </cell>
          <cell r="AP68">
            <v>3741</v>
          </cell>
          <cell r="AQ68">
            <v>786</v>
          </cell>
          <cell r="AR68">
            <v>2955</v>
          </cell>
          <cell r="AS68">
            <v>620</v>
          </cell>
          <cell r="AT68">
            <v>-3121</v>
          </cell>
        </row>
        <row r="69">
          <cell r="C69">
            <v>0</v>
          </cell>
          <cell r="D69">
            <v>0</v>
          </cell>
          <cell r="E69">
            <v>0</v>
          </cell>
          <cell r="N69">
            <v>982</v>
          </cell>
          <cell r="P69">
            <v>-982</v>
          </cell>
          <cell r="Q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I69">
            <v>0</v>
          </cell>
          <cell r="AJ69">
            <v>0</v>
          </cell>
          <cell r="AP69">
            <v>982</v>
          </cell>
          <cell r="AQ69">
            <v>982</v>
          </cell>
          <cell r="AR69">
            <v>0</v>
          </cell>
          <cell r="AS69">
            <v>0</v>
          </cell>
          <cell r="AT69">
            <v>-982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N70">
            <v>1182.5</v>
          </cell>
          <cell r="P70">
            <v>-1182.5</v>
          </cell>
          <cell r="Q70">
            <v>5174.6000000000004</v>
          </cell>
          <cell r="S70">
            <v>-5174.6000000000004</v>
          </cell>
          <cell r="T70">
            <v>5882</v>
          </cell>
          <cell r="U70">
            <v>0</v>
          </cell>
          <cell r="V70">
            <v>5882</v>
          </cell>
          <cell r="X70">
            <v>-5882</v>
          </cell>
          <cell r="Y70">
            <v>1899</v>
          </cell>
          <cell r="Z70">
            <v>170</v>
          </cell>
          <cell r="AA70">
            <v>1729</v>
          </cell>
          <cell r="AC70">
            <v>-1899</v>
          </cell>
          <cell r="AD70">
            <v>2610.7636363636366</v>
          </cell>
          <cell r="AE70">
            <v>2610.7636363636366</v>
          </cell>
          <cell r="AF70">
            <v>0</v>
          </cell>
          <cell r="AI70">
            <v>0</v>
          </cell>
          <cell r="AJ70">
            <v>-2610.7636363636366</v>
          </cell>
          <cell r="AP70" t="e">
            <v>#REF!</v>
          </cell>
          <cell r="AQ70" t="e">
            <v>#REF!</v>
          </cell>
          <cell r="AS70">
            <v>0</v>
          </cell>
          <cell r="AT70" t="e">
            <v>#REF!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N71">
            <v>0</v>
          </cell>
          <cell r="P71">
            <v>0</v>
          </cell>
          <cell r="Q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I71">
            <v>0</v>
          </cell>
          <cell r="AJ71">
            <v>0</v>
          </cell>
          <cell r="AP71" t="e">
            <v>#REF!</v>
          </cell>
          <cell r="AQ71" t="e">
            <v>#REF!</v>
          </cell>
          <cell r="AS71">
            <v>0</v>
          </cell>
          <cell r="AT71" t="e">
            <v>#REF!</v>
          </cell>
        </row>
        <row r="72">
          <cell r="C72">
            <v>8712</v>
          </cell>
          <cell r="D72">
            <v>1252</v>
          </cell>
          <cell r="E72">
            <v>7460</v>
          </cell>
          <cell r="N72">
            <v>1485.8033333333335</v>
          </cell>
          <cell r="O72">
            <v>227</v>
          </cell>
          <cell r="P72">
            <v>-1258.8033333333335</v>
          </cell>
          <cell r="Q72">
            <v>3121.6183333333329</v>
          </cell>
          <cell r="R72">
            <v>403</v>
          </cell>
          <cell r="S72">
            <v>-2718.6183333333329</v>
          </cell>
          <cell r="T72">
            <v>1245.5613333333333</v>
          </cell>
          <cell r="U72">
            <v>404</v>
          </cell>
          <cell r="V72">
            <v>841.56133333333332</v>
          </cell>
          <cell r="W72">
            <v>175</v>
          </cell>
          <cell r="X72">
            <v>-1070.5613333333333</v>
          </cell>
          <cell r="Y72">
            <v>1038.5119999999999</v>
          </cell>
          <cell r="Z72">
            <v>350</v>
          </cell>
          <cell r="AA72">
            <v>688.51199999999994</v>
          </cell>
          <cell r="AB72">
            <v>94</v>
          </cell>
          <cell r="AC72">
            <v>-944.51199999999994</v>
          </cell>
          <cell r="AD72">
            <v>2635.5673333333334</v>
          </cell>
          <cell r="AE72">
            <v>2172.33</v>
          </cell>
          <cell r="AF72">
            <v>463.23733333333348</v>
          </cell>
          <cell r="AG72">
            <v>379</v>
          </cell>
          <cell r="AH72">
            <v>173</v>
          </cell>
          <cell r="AI72">
            <v>35</v>
          </cell>
          <cell r="AJ72">
            <v>-2256.5673333333334</v>
          </cell>
          <cell r="AN72">
            <v>0</v>
          </cell>
          <cell r="AP72">
            <v>19005.955666666669</v>
          </cell>
          <cell r="AQ72" t="e">
            <v>#REF!</v>
          </cell>
          <cell r="AR72" t="e">
            <v>#REF!</v>
          </cell>
          <cell r="AS72">
            <v>181</v>
          </cell>
          <cell r="AT72">
            <v>-18824.955666666669</v>
          </cell>
          <cell r="AU72">
            <v>754</v>
          </cell>
          <cell r="AV72">
            <v>2557</v>
          </cell>
          <cell r="AW72">
            <v>3300.4033333333336</v>
          </cell>
          <cell r="AX72" t="e">
            <v>#REF!</v>
          </cell>
        </row>
        <row r="73">
          <cell r="C73">
            <v>948</v>
          </cell>
          <cell r="D73">
            <v>70</v>
          </cell>
          <cell r="E73">
            <v>878</v>
          </cell>
          <cell r="N73">
            <v>0</v>
          </cell>
          <cell r="P73">
            <v>0</v>
          </cell>
          <cell r="Q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>
            <v>18</v>
          </cell>
          <cell r="Z73">
            <v>0</v>
          </cell>
          <cell r="AA73">
            <v>18</v>
          </cell>
          <cell r="AC73">
            <v>-18</v>
          </cell>
          <cell r="AD73">
            <v>0</v>
          </cell>
          <cell r="AE73">
            <v>0</v>
          </cell>
          <cell r="AF73">
            <v>0</v>
          </cell>
          <cell r="AI73">
            <v>0</v>
          </cell>
          <cell r="AJ73">
            <v>0</v>
          </cell>
          <cell r="AP73">
            <v>966</v>
          </cell>
          <cell r="AQ73">
            <v>70</v>
          </cell>
          <cell r="AR73">
            <v>896</v>
          </cell>
          <cell r="AS73">
            <v>0</v>
          </cell>
          <cell r="AT73">
            <v>-966</v>
          </cell>
          <cell r="AU73">
            <v>0</v>
          </cell>
          <cell r="AV73">
            <v>18</v>
          </cell>
          <cell r="AW73">
            <v>70</v>
          </cell>
          <cell r="AX73">
            <v>878</v>
          </cell>
        </row>
        <row r="74">
          <cell r="C74">
            <v>2936</v>
          </cell>
          <cell r="D74">
            <v>1182</v>
          </cell>
          <cell r="E74">
            <v>1754</v>
          </cell>
          <cell r="N74">
            <v>1485.8033333333335</v>
          </cell>
          <cell r="P74">
            <v>-1485.8033333333335</v>
          </cell>
          <cell r="Q74">
            <v>3020.6183333333329</v>
          </cell>
          <cell r="S74">
            <v>-3020.6183333333329</v>
          </cell>
          <cell r="T74">
            <v>1245.5613333333333</v>
          </cell>
          <cell r="U74">
            <v>404</v>
          </cell>
          <cell r="V74">
            <v>841.56133333333332</v>
          </cell>
          <cell r="X74">
            <v>-1245.5613333333333</v>
          </cell>
          <cell r="Y74">
            <v>1020.5119999999999</v>
          </cell>
          <cell r="Z74">
            <v>350</v>
          </cell>
          <cell r="AA74">
            <v>670.51199999999994</v>
          </cell>
          <cell r="AC74">
            <v>-1020.5119999999999</v>
          </cell>
          <cell r="AD74">
            <v>2635.5673333333334</v>
          </cell>
          <cell r="AE74">
            <v>2165.73</v>
          </cell>
          <cell r="AF74">
            <v>469.83733333333339</v>
          </cell>
          <cell r="AG74">
            <v>379</v>
          </cell>
          <cell r="AH74">
            <v>173</v>
          </cell>
          <cell r="AI74">
            <v>35</v>
          </cell>
          <cell r="AJ74">
            <v>-2256.5673333333334</v>
          </cell>
          <cell r="AN74">
            <v>0</v>
          </cell>
          <cell r="AP74">
            <v>13104.355666666666</v>
          </cell>
          <cell r="AQ74">
            <v>3984.4033333333336</v>
          </cell>
          <cell r="AR74">
            <v>9119.9523333333327</v>
          </cell>
          <cell r="AS74">
            <v>181</v>
          </cell>
          <cell r="AT74">
            <v>-12923.355666666666</v>
          </cell>
          <cell r="AU74">
            <v>754</v>
          </cell>
          <cell r="AV74">
            <v>2539</v>
          </cell>
          <cell r="AW74">
            <v>3230.4033333333336</v>
          </cell>
          <cell r="AX74">
            <v>6580.9523333333327</v>
          </cell>
        </row>
        <row r="75">
          <cell r="C75">
            <v>823</v>
          </cell>
          <cell r="D75">
            <v>299</v>
          </cell>
          <cell r="E75">
            <v>524</v>
          </cell>
          <cell r="N75">
            <v>837.60333333333324</v>
          </cell>
          <cell r="P75">
            <v>-837.60333333333324</v>
          </cell>
          <cell r="Q75">
            <v>1769.7766666666666</v>
          </cell>
          <cell r="S75">
            <v>-1769.7766666666666</v>
          </cell>
          <cell r="T75">
            <v>671.40800000000002</v>
          </cell>
          <cell r="U75">
            <v>248</v>
          </cell>
          <cell r="V75">
            <v>423.40800000000002</v>
          </cell>
          <cell r="X75">
            <v>-671.40800000000002</v>
          </cell>
          <cell r="Y75">
            <v>421.16200000000003</v>
          </cell>
          <cell r="Z75">
            <v>204</v>
          </cell>
          <cell r="AA75">
            <v>217.16200000000003</v>
          </cell>
          <cell r="AC75">
            <v>-421.16200000000003</v>
          </cell>
          <cell r="AD75">
            <v>1636.8340000000003</v>
          </cell>
          <cell r="AE75">
            <v>1368.48</v>
          </cell>
          <cell r="AF75">
            <v>268.35400000000027</v>
          </cell>
          <cell r="AJ75">
            <v>-1636.8340000000003</v>
          </cell>
          <cell r="AP75">
            <v>6291.43</v>
          </cell>
          <cell r="AQ75">
            <v>1813.2033333333334</v>
          </cell>
          <cell r="AR75">
            <v>4478.2266666666674</v>
          </cell>
          <cell r="AS75">
            <v>0</v>
          </cell>
          <cell r="AT75">
            <v>-6291.43</v>
          </cell>
          <cell r="AX75">
            <v>4478.2266666666674</v>
          </cell>
        </row>
        <row r="76">
          <cell r="C76">
            <v>0</v>
          </cell>
          <cell r="D76">
            <v>0</v>
          </cell>
          <cell r="E76">
            <v>0</v>
          </cell>
          <cell r="N76">
            <v>0</v>
          </cell>
          <cell r="P76">
            <v>0</v>
          </cell>
          <cell r="Q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J76">
            <v>0</v>
          </cell>
          <cell r="AP76">
            <v>658.33066666666662</v>
          </cell>
          <cell r="AQ76">
            <v>324</v>
          </cell>
          <cell r="AR76">
            <v>334.33066666666662</v>
          </cell>
          <cell r="AS76">
            <v>0</v>
          </cell>
          <cell r="AT76">
            <v>-658.33066666666662</v>
          </cell>
          <cell r="AX76">
            <v>334.33066666666662</v>
          </cell>
        </row>
        <row r="77">
          <cell r="C77">
            <v>338</v>
          </cell>
          <cell r="D77">
            <v>323</v>
          </cell>
          <cell r="E77">
            <v>15</v>
          </cell>
          <cell r="N77">
            <v>126.41666666666666</v>
          </cell>
          <cell r="Q77">
            <v>662.80000000000007</v>
          </cell>
          <cell r="T77">
            <v>244.26666666666668</v>
          </cell>
          <cell r="U77">
            <v>17</v>
          </cell>
          <cell r="V77">
            <v>227.26666666666668</v>
          </cell>
          <cell r="Y77">
            <v>175.35000000000005</v>
          </cell>
          <cell r="Z77">
            <v>46</v>
          </cell>
          <cell r="AA77">
            <v>129.35000000000005</v>
          </cell>
          <cell r="AD77">
            <v>464.68333333333339</v>
          </cell>
          <cell r="AE77">
            <v>384.25</v>
          </cell>
          <cell r="AF77">
            <v>80.433333333333394</v>
          </cell>
        </row>
        <row r="78">
          <cell r="C78">
            <v>482</v>
          </cell>
          <cell r="D78">
            <v>363</v>
          </cell>
          <cell r="E78">
            <v>119</v>
          </cell>
          <cell r="N78">
            <v>520.7833333333333</v>
          </cell>
          <cell r="Q78">
            <v>689.04166666666674</v>
          </cell>
          <cell r="T78">
            <v>328.88666666666666</v>
          </cell>
          <cell r="U78">
            <v>48</v>
          </cell>
          <cell r="V78">
            <v>280.88666666666666</v>
          </cell>
          <cell r="Y78">
            <v>424</v>
          </cell>
          <cell r="Z78">
            <v>69</v>
          </cell>
          <cell r="AA78">
            <v>355</v>
          </cell>
          <cell r="AD78">
            <v>530.04999999999995</v>
          </cell>
          <cell r="AE78">
            <v>408</v>
          </cell>
          <cell r="AF78">
            <v>122.04999999999995</v>
          </cell>
        </row>
        <row r="79">
          <cell r="C79">
            <v>1484.6</v>
          </cell>
          <cell r="D79">
            <v>85</v>
          </cell>
          <cell r="E79">
            <v>1399.6</v>
          </cell>
          <cell r="N79">
            <v>15.1</v>
          </cell>
          <cell r="P79">
            <v>-15.1</v>
          </cell>
          <cell r="Q79">
            <v>7.5</v>
          </cell>
          <cell r="S79">
            <v>-7.5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  <cell r="Y79">
            <v>6.7</v>
          </cell>
          <cell r="Z79">
            <v>0</v>
          </cell>
          <cell r="AA79">
            <v>6.7</v>
          </cell>
          <cell r="AC79">
            <v>-6.7</v>
          </cell>
          <cell r="AD79">
            <v>38.799999999999997</v>
          </cell>
          <cell r="AE79">
            <v>34</v>
          </cell>
          <cell r="AF79">
            <v>4.7999999999999972</v>
          </cell>
          <cell r="AJ79">
            <v>-38.799999999999997</v>
          </cell>
          <cell r="AP79">
            <v>1550.8999999999999</v>
          </cell>
          <cell r="AQ79">
            <v>103.1</v>
          </cell>
          <cell r="AS79">
            <v>0</v>
          </cell>
          <cell r="AT79">
            <v>-1550.8999999999999</v>
          </cell>
        </row>
        <row r="80">
          <cell r="C80">
            <v>11060.2</v>
          </cell>
          <cell r="D80">
            <v>2178</v>
          </cell>
          <cell r="E80">
            <v>8882.2000000000007</v>
          </cell>
          <cell r="N80">
            <v>30411.306727272728</v>
          </cell>
          <cell r="O80">
            <v>6571</v>
          </cell>
          <cell r="P80">
            <v>-23840.306727272728</v>
          </cell>
          <cell r="Q80">
            <v>210830.10936363638</v>
          </cell>
          <cell r="R80">
            <v>83057</v>
          </cell>
          <cell r="S80">
            <v>-127773.10936363638</v>
          </cell>
          <cell r="T80">
            <v>292652.47645454545</v>
          </cell>
          <cell r="U80">
            <v>123843.34756097561</v>
          </cell>
          <cell r="V80">
            <v>168809.12889356984</v>
          </cell>
          <cell r="W80">
            <v>101508</v>
          </cell>
          <cell r="X80">
            <v>-191144.47645454545</v>
          </cell>
          <cell r="Y80">
            <v>245835.77696969698</v>
          </cell>
          <cell r="Z80">
            <v>96838.750161952048</v>
          </cell>
          <cell r="AA80">
            <v>148997.02680774493</v>
          </cell>
          <cell r="AB80">
            <v>81399</v>
          </cell>
          <cell r="AC80">
            <v>-164436.77696969698</v>
          </cell>
          <cell r="AD80">
            <v>52867.905999999995</v>
          </cell>
          <cell r="AE80">
            <v>44109.144424242433</v>
          </cell>
          <cell r="AF80">
            <v>8759.7615757575732</v>
          </cell>
          <cell r="AG80">
            <v>9642</v>
          </cell>
          <cell r="AH80">
            <v>6481</v>
          </cell>
          <cell r="AI80">
            <v>2032</v>
          </cell>
          <cell r="AJ80">
            <v>-43225.905999999995</v>
          </cell>
          <cell r="AL80">
            <v>0</v>
          </cell>
          <cell r="AN80">
            <v>0</v>
          </cell>
          <cell r="AP80">
            <v>837388.26460606058</v>
          </cell>
          <cell r="AQ80" t="e">
            <v>#REF!</v>
          </cell>
          <cell r="AR80" t="e">
            <v>#REF!</v>
          </cell>
          <cell r="AS80">
            <v>278125</v>
          </cell>
          <cell r="AT80">
            <v>-559263.26460606058</v>
          </cell>
          <cell r="AU80">
            <v>219889.09772292766</v>
          </cell>
          <cell r="AV80">
            <v>469599</v>
          </cell>
          <cell r="AW80">
            <v>31626.72490909091</v>
          </cell>
          <cell r="AX80" t="e">
            <v>#REF!</v>
          </cell>
        </row>
        <row r="81">
          <cell r="C81">
            <v>10112.200000000001</v>
          </cell>
          <cell r="D81">
            <v>2108</v>
          </cell>
          <cell r="E81">
            <v>8004.2000000000007</v>
          </cell>
          <cell r="P81">
            <v>0</v>
          </cell>
          <cell r="S81">
            <v>0</v>
          </cell>
          <cell r="X81">
            <v>0</v>
          </cell>
          <cell r="AC81">
            <v>0</v>
          </cell>
          <cell r="AJ81">
            <v>0</v>
          </cell>
          <cell r="AP81">
            <v>238947.26460606058</v>
          </cell>
          <cell r="AQ81" t="e">
            <v>#REF!</v>
          </cell>
          <cell r="AR81" t="e">
            <v>#REF!</v>
          </cell>
          <cell r="AS81">
            <v>0</v>
          </cell>
          <cell r="AT81">
            <v>-238947.26460606058</v>
          </cell>
          <cell r="AU81">
            <v>24325</v>
          </cell>
          <cell r="AV81">
            <v>66723</v>
          </cell>
          <cell r="AW81">
            <v>31625.72490909091</v>
          </cell>
          <cell r="AX81" t="e">
            <v>#REF!</v>
          </cell>
        </row>
        <row r="82">
          <cell r="N82">
            <v>7407.2227272727268</v>
          </cell>
          <cell r="O82">
            <v>1501</v>
          </cell>
          <cell r="P82">
            <v>-5906.2227272727268</v>
          </cell>
          <cell r="Q82">
            <v>16281.220909090909</v>
          </cell>
          <cell r="R82">
            <v>3466</v>
          </cell>
          <cell r="S82">
            <v>-12815.220909090909</v>
          </cell>
          <cell r="T82">
            <v>6127.2482727272736</v>
          </cell>
          <cell r="U82">
            <v>2344</v>
          </cell>
          <cell r="V82">
            <v>3783.2482727272736</v>
          </cell>
          <cell r="W82">
            <v>1353</v>
          </cell>
          <cell r="X82">
            <v>-4774.2482727272736</v>
          </cell>
          <cell r="Y82">
            <v>5027.227272727273</v>
          </cell>
          <cell r="Z82">
            <v>1812</v>
          </cell>
          <cell r="AA82">
            <v>3215.227272727273</v>
          </cell>
          <cell r="AB82">
            <v>1097</v>
          </cell>
          <cell r="AC82">
            <v>-3930.227272727273</v>
          </cell>
          <cell r="AD82">
            <v>14784.886363636362</v>
          </cell>
          <cell r="AE82">
            <v>13450.863636363636</v>
          </cell>
          <cell r="AF82">
            <v>1334.0227272727263</v>
          </cell>
          <cell r="AG82">
            <v>2881</v>
          </cell>
          <cell r="AH82">
            <v>1984</v>
          </cell>
          <cell r="AI82">
            <v>306</v>
          </cell>
          <cell r="AJ82">
            <v>-11903.886363636362</v>
          </cell>
          <cell r="AN82">
            <v>0</v>
          </cell>
          <cell r="AP82">
            <v>49908.982818181816</v>
          </cell>
          <cell r="AS82">
            <v>9401</v>
          </cell>
          <cell r="AT82">
            <v>-40507.982818181816</v>
          </cell>
        </row>
        <row r="83">
          <cell r="C83">
            <v>4580</v>
          </cell>
          <cell r="D83">
            <v>11292</v>
          </cell>
          <cell r="E83">
            <v>0</v>
          </cell>
          <cell r="P83">
            <v>0</v>
          </cell>
          <cell r="S83">
            <v>0</v>
          </cell>
          <cell r="X83">
            <v>0</v>
          </cell>
          <cell r="AC83">
            <v>0</v>
          </cell>
          <cell r="AJ83">
            <v>0</v>
          </cell>
          <cell r="AP83">
            <v>4580</v>
          </cell>
          <cell r="AQ83">
            <v>11292</v>
          </cell>
          <cell r="AR83">
            <v>0</v>
          </cell>
          <cell r="AS83">
            <v>0</v>
          </cell>
          <cell r="AT83">
            <v>-4580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</row>
        <row r="84">
          <cell r="C84">
            <v>15640.2</v>
          </cell>
          <cell r="D84">
            <v>13470</v>
          </cell>
          <cell r="E84">
            <v>8882.2000000000007</v>
          </cell>
          <cell r="N84">
            <v>30411.306727272728</v>
          </cell>
          <cell r="O84">
            <v>6571</v>
          </cell>
          <cell r="P84">
            <v>-23840.306727272728</v>
          </cell>
          <cell r="Q84">
            <v>210830.10936363638</v>
          </cell>
          <cell r="R84">
            <v>83057</v>
          </cell>
          <cell r="S84">
            <v>-127773.10936363638</v>
          </cell>
          <cell r="T84">
            <v>292652.47645454545</v>
          </cell>
          <cell r="U84">
            <v>123843.34756097561</v>
          </cell>
          <cell r="V84">
            <v>168809.12889356984</v>
          </cell>
          <cell r="W84">
            <v>101508</v>
          </cell>
          <cell r="X84">
            <v>-191144.47645454545</v>
          </cell>
          <cell r="Y84">
            <v>245835.77696969698</v>
          </cell>
          <cell r="Z84">
            <v>96838.750161952048</v>
          </cell>
          <cell r="AA84">
            <v>148997.02680774493</v>
          </cell>
          <cell r="AB84">
            <v>81399</v>
          </cell>
          <cell r="AC84">
            <v>-164436.77696969698</v>
          </cell>
          <cell r="AD84">
            <v>52867.905999999995</v>
          </cell>
          <cell r="AE84">
            <v>44109.144424242433</v>
          </cell>
          <cell r="AF84">
            <v>8759.7615757575732</v>
          </cell>
          <cell r="AG84">
            <v>9642</v>
          </cell>
          <cell r="AH84">
            <v>6481</v>
          </cell>
          <cell r="AI84">
            <v>2032</v>
          </cell>
          <cell r="AJ84">
            <v>-43225.905999999995</v>
          </cell>
          <cell r="AL84">
            <v>0</v>
          </cell>
          <cell r="AN84">
            <v>0</v>
          </cell>
          <cell r="AP84">
            <v>841968.26460606058</v>
          </cell>
          <cell r="AQ84" t="e">
            <v>#REF!</v>
          </cell>
          <cell r="AR84" t="e">
            <v>#REF!</v>
          </cell>
          <cell r="AS84">
            <v>278125</v>
          </cell>
          <cell r="AT84">
            <v>-563843.26460606058</v>
          </cell>
          <cell r="AU84">
            <v>219889.09772292766</v>
          </cell>
          <cell r="AV84">
            <v>469599</v>
          </cell>
          <cell r="AW84">
            <v>31626.72490909091</v>
          </cell>
          <cell r="AX84" t="e">
            <v>#REF!</v>
          </cell>
        </row>
        <row r="85">
          <cell r="C85">
            <v>136</v>
          </cell>
          <cell r="D85">
            <v>0</v>
          </cell>
          <cell r="E85">
            <v>136</v>
          </cell>
          <cell r="P85">
            <v>0</v>
          </cell>
          <cell r="S85">
            <v>0</v>
          </cell>
          <cell r="U85">
            <v>0</v>
          </cell>
          <cell r="V85">
            <v>0</v>
          </cell>
          <cell r="X85">
            <v>0</v>
          </cell>
          <cell r="AC85">
            <v>0</v>
          </cell>
          <cell r="AI85">
            <v>0</v>
          </cell>
          <cell r="AJ85">
            <v>0</v>
          </cell>
          <cell r="AP85">
            <v>135</v>
          </cell>
          <cell r="AQ85">
            <v>0</v>
          </cell>
          <cell r="AR85">
            <v>135</v>
          </cell>
          <cell r="AS85">
            <v>0</v>
          </cell>
          <cell r="AT85">
            <v>-135</v>
          </cell>
          <cell r="AU85">
            <v>0</v>
          </cell>
          <cell r="AV85">
            <v>0</v>
          </cell>
          <cell r="AW85">
            <v>0</v>
          </cell>
          <cell r="AX85">
            <v>135</v>
          </cell>
        </row>
        <row r="86">
          <cell r="C86">
            <v>443</v>
          </cell>
          <cell r="D86">
            <v>1959</v>
          </cell>
          <cell r="E86">
            <v>-1516</v>
          </cell>
          <cell r="N86">
            <v>0</v>
          </cell>
          <cell r="P86">
            <v>0</v>
          </cell>
          <cell r="Q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  <cell r="Y86">
            <v>0</v>
          </cell>
          <cell r="AC86">
            <v>0</v>
          </cell>
          <cell r="AD86">
            <v>0</v>
          </cell>
          <cell r="AE86">
            <v>0</v>
          </cell>
          <cell r="AI86">
            <v>0</v>
          </cell>
          <cell r="AJ86">
            <v>0</v>
          </cell>
          <cell r="AP86">
            <v>443</v>
          </cell>
          <cell r="AQ86">
            <v>1959</v>
          </cell>
          <cell r="AR86">
            <v>-1516</v>
          </cell>
          <cell r="AS86">
            <v>0</v>
          </cell>
          <cell r="AT86">
            <v>-443</v>
          </cell>
          <cell r="AU86">
            <v>0</v>
          </cell>
          <cell r="AV86">
            <v>0</v>
          </cell>
          <cell r="AW86">
            <v>1959</v>
          </cell>
          <cell r="AX86">
            <v>-1516</v>
          </cell>
        </row>
        <row r="87">
          <cell r="C87">
            <v>30</v>
          </cell>
          <cell r="D87">
            <v>481</v>
          </cell>
          <cell r="E87">
            <v>-451</v>
          </cell>
          <cell r="N87">
            <v>0</v>
          </cell>
          <cell r="P87">
            <v>0</v>
          </cell>
          <cell r="Q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E87">
            <v>0</v>
          </cell>
          <cell r="AI87">
            <v>0</v>
          </cell>
          <cell r="AJ87">
            <v>0</v>
          </cell>
          <cell r="AP87">
            <v>29</v>
          </cell>
          <cell r="AQ87">
            <v>481</v>
          </cell>
          <cell r="AR87">
            <v>-452</v>
          </cell>
          <cell r="AS87">
            <v>-1</v>
          </cell>
          <cell r="AT87">
            <v>-30</v>
          </cell>
          <cell r="AU87">
            <v>0</v>
          </cell>
          <cell r="AV87">
            <v>0</v>
          </cell>
          <cell r="AW87">
            <v>481</v>
          </cell>
          <cell r="AX87">
            <v>-452</v>
          </cell>
        </row>
        <row r="88">
          <cell r="C88">
            <v>37</v>
          </cell>
          <cell r="D88">
            <v>12</v>
          </cell>
          <cell r="E88">
            <v>25</v>
          </cell>
          <cell r="N88">
            <v>24</v>
          </cell>
          <cell r="O88">
            <v>51</v>
          </cell>
          <cell r="P88">
            <v>27</v>
          </cell>
          <cell r="Q88">
            <v>9.5999999999999943</v>
          </cell>
          <cell r="S88">
            <v>-9.5999999999999943</v>
          </cell>
          <cell r="T88">
            <v>169.93333333333331</v>
          </cell>
          <cell r="U88">
            <v>176</v>
          </cell>
          <cell r="V88">
            <v>-6.0666666666666913</v>
          </cell>
          <cell r="X88">
            <v>-169.93333333333331</v>
          </cell>
          <cell r="Y88">
            <v>389.93333333333328</v>
          </cell>
          <cell r="Z88">
            <v>0</v>
          </cell>
          <cell r="AB88">
            <v>0</v>
          </cell>
          <cell r="AC88">
            <v>-389.93333333333328</v>
          </cell>
          <cell r="AD88">
            <v>148</v>
          </cell>
          <cell r="AE88">
            <v>142</v>
          </cell>
          <cell r="AF88">
            <v>6</v>
          </cell>
          <cell r="AG88">
            <v>44</v>
          </cell>
          <cell r="AH88">
            <v>15</v>
          </cell>
          <cell r="AI88">
            <v>29</v>
          </cell>
          <cell r="AJ88">
            <v>-104</v>
          </cell>
          <cell r="AP88">
            <v>677.46666666666658</v>
          </cell>
          <cell r="AQ88">
            <v>143</v>
          </cell>
          <cell r="AR88">
            <v>534.46666666666658</v>
          </cell>
          <cell r="AS88">
            <v>65</v>
          </cell>
          <cell r="AT88">
            <v>-612.46666666666658</v>
          </cell>
          <cell r="AU88">
            <v>176</v>
          </cell>
          <cell r="AV88">
            <v>-3</v>
          </cell>
          <cell r="AW88">
            <v>-33</v>
          </cell>
          <cell r="AX88">
            <v>537.46666666666658</v>
          </cell>
        </row>
        <row r="89">
          <cell r="C89">
            <v>16286.2</v>
          </cell>
          <cell r="D89">
            <v>15922</v>
          </cell>
          <cell r="E89">
            <v>7076.2000000000007</v>
          </cell>
          <cell r="N89">
            <v>30435.306727272728</v>
          </cell>
          <cell r="O89">
            <v>6622</v>
          </cell>
          <cell r="P89">
            <v>-23813.306727272728</v>
          </cell>
          <cell r="Q89">
            <v>210839.70936363639</v>
          </cell>
          <cell r="R89">
            <v>83057</v>
          </cell>
          <cell r="S89">
            <v>-127782.70936363639</v>
          </cell>
          <cell r="T89">
            <v>292822.4097878788</v>
          </cell>
          <cell r="U89">
            <v>124019.34756097561</v>
          </cell>
          <cell r="V89">
            <v>168803.06222690316</v>
          </cell>
          <cell r="W89">
            <v>101508</v>
          </cell>
          <cell r="X89">
            <v>-191314.4097878788</v>
          </cell>
          <cell r="Y89">
            <v>246225.7103030303</v>
          </cell>
          <cell r="Z89">
            <v>96838.750161952048</v>
          </cell>
          <cell r="AA89">
            <v>148997.02680774493</v>
          </cell>
          <cell r="AB89">
            <v>81399</v>
          </cell>
          <cell r="AC89">
            <v>-164826.7103030303</v>
          </cell>
          <cell r="AD89">
            <v>53015.905999999995</v>
          </cell>
          <cell r="AE89">
            <v>44251.144424242433</v>
          </cell>
          <cell r="AF89">
            <v>8765.7615757575732</v>
          </cell>
          <cell r="AG89">
            <v>9686</v>
          </cell>
          <cell r="AH89">
            <v>6496</v>
          </cell>
          <cell r="AI89">
            <v>2061</v>
          </cell>
          <cell r="AJ89">
            <v>-43329.905999999995</v>
          </cell>
          <cell r="AK89">
            <v>0</v>
          </cell>
          <cell r="AN89">
            <v>0</v>
          </cell>
          <cell r="AP89">
            <v>843254.73127272725</v>
          </cell>
          <cell r="AQ89" t="e">
            <v>#REF!</v>
          </cell>
          <cell r="AR89" t="e">
            <v>#REF!</v>
          </cell>
          <cell r="AS89">
            <v>278189</v>
          </cell>
          <cell r="AT89">
            <v>-565065.73127272725</v>
          </cell>
          <cell r="AU89">
            <v>220065.09772292766</v>
          </cell>
          <cell r="AV89">
            <v>469596</v>
          </cell>
          <cell r="AW89">
            <v>34033.72490909091</v>
          </cell>
          <cell r="AX89" t="e">
            <v>#REF!</v>
          </cell>
        </row>
        <row r="90">
          <cell r="C90">
            <v>11706.2</v>
          </cell>
          <cell r="D90">
            <v>4630</v>
          </cell>
          <cell r="E90">
            <v>7076.2000000000007</v>
          </cell>
          <cell r="N90">
            <v>30435.306727272728</v>
          </cell>
          <cell r="O90">
            <v>6622</v>
          </cell>
          <cell r="P90">
            <v>-23813.306727272728</v>
          </cell>
          <cell r="Q90">
            <v>85265.709363636386</v>
          </cell>
          <cell r="R90">
            <v>21655</v>
          </cell>
          <cell r="S90">
            <v>-63610.709363636386</v>
          </cell>
          <cell r="T90">
            <v>39613.409787878802</v>
          </cell>
          <cell r="U90">
            <v>15213</v>
          </cell>
          <cell r="V90">
            <v>24400.409787878772</v>
          </cell>
          <cell r="W90">
            <v>7876</v>
          </cell>
          <cell r="X90">
            <v>-31737.409787878802</v>
          </cell>
          <cell r="Y90">
            <v>26568.710303030297</v>
          </cell>
          <cell r="Z90">
            <v>10081</v>
          </cell>
          <cell r="AA90">
            <v>16097.776969696977</v>
          </cell>
          <cell r="AB90">
            <v>5098</v>
          </cell>
          <cell r="AC90">
            <v>-21470.710303030297</v>
          </cell>
          <cell r="AD90">
            <v>53015.905999999995</v>
          </cell>
          <cell r="AE90">
            <v>44251.144424242433</v>
          </cell>
          <cell r="AF90">
            <v>8765.7615757575732</v>
          </cell>
          <cell r="AG90">
            <v>9686</v>
          </cell>
          <cell r="AH90">
            <v>6496</v>
          </cell>
          <cell r="AI90">
            <v>2061</v>
          </cell>
          <cell r="AJ90">
            <v>-43329.905999999995</v>
          </cell>
          <cell r="AN90">
            <v>0</v>
          </cell>
          <cell r="AP90">
            <v>240233.73127272725</v>
          </cell>
          <cell r="AQ90" t="e">
            <v>#REF!</v>
          </cell>
          <cell r="AR90" t="e">
            <v>#REF!</v>
          </cell>
          <cell r="AS90">
            <v>46854</v>
          </cell>
          <cell r="AT90">
            <v>-193379.73127272725</v>
          </cell>
          <cell r="AU90">
            <v>24501</v>
          </cell>
          <cell r="AV90">
            <v>66720</v>
          </cell>
          <cell r="AW90">
            <v>34032.72490909091</v>
          </cell>
          <cell r="AX90" t="e">
            <v>#REF!</v>
          </cell>
        </row>
        <row r="91">
          <cell r="C91">
            <v>844.2</v>
          </cell>
          <cell r="D91">
            <v>310</v>
          </cell>
          <cell r="E91">
            <v>534.20000000000005</v>
          </cell>
          <cell r="N91">
            <v>7407.2227272727268</v>
          </cell>
          <cell r="O91">
            <v>1501</v>
          </cell>
          <cell r="P91">
            <v>-5906.2227272727268</v>
          </cell>
          <cell r="Q91">
            <v>16281.220909090909</v>
          </cell>
          <cell r="R91">
            <v>3466</v>
          </cell>
          <cell r="S91">
            <v>-12815.220909090909</v>
          </cell>
          <cell r="T91">
            <v>6127.2482727272736</v>
          </cell>
          <cell r="U91">
            <v>2344</v>
          </cell>
          <cell r="V91">
            <v>3783.2482727272736</v>
          </cell>
          <cell r="W91">
            <v>1353</v>
          </cell>
          <cell r="X91">
            <v>-4774.2482727272736</v>
          </cell>
          <cell r="Y91">
            <v>5027.227272727273</v>
          </cell>
          <cell r="Z91">
            <v>1812</v>
          </cell>
          <cell r="AA91">
            <v>3215.227272727273</v>
          </cell>
          <cell r="AB91">
            <v>1097</v>
          </cell>
          <cell r="AC91">
            <v>-3930.227272727273</v>
          </cell>
          <cell r="AD91">
            <v>14784.886363636362</v>
          </cell>
          <cell r="AE91">
            <v>13450.863636363636</v>
          </cell>
          <cell r="AF91">
            <v>1334.0227272727263</v>
          </cell>
          <cell r="AG91">
            <v>2881</v>
          </cell>
          <cell r="AH91">
            <v>1984</v>
          </cell>
          <cell r="AI91">
            <v>306</v>
          </cell>
          <cell r="AJ91">
            <v>-11903.886363636362</v>
          </cell>
          <cell r="AN91">
            <v>0</v>
          </cell>
          <cell r="AP91">
            <v>49908.982818181816</v>
          </cell>
          <cell r="AQ91">
            <v>843407.73127272737</v>
          </cell>
          <cell r="AR91">
            <v>268661.82263201859</v>
          </cell>
          <cell r="AS91">
            <v>9401</v>
          </cell>
        </row>
        <row r="92">
          <cell r="C92">
            <v>-1122</v>
          </cell>
          <cell r="N92">
            <v>15020</v>
          </cell>
          <cell r="P92">
            <v>-15020</v>
          </cell>
          <cell r="Q92">
            <v>27603</v>
          </cell>
          <cell r="S92">
            <v>-27603</v>
          </cell>
          <cell r="T92">
            <v>2718</v>
          </cell>
          <cell r="X92">
            <v>-2718</v>
          </cell>
          <cell r="Y92">
            <v>1694</v>
          </cell>
          <cell r="AB92">
            <v>432</v>
          </cell>
          <cell r="AC92">
            <v>-1262</v>
          </cell>
          <cell r="AD92">
            <v>3355</v>
          </cell>
          <cell r="AE92">
            <v>3355</v>
          </cell>
          <cell r="AF92">
            <v>0</v>
          </cell>
          <cell r="AI92">
            <v>0</v>
          </cell>
          <cell r="AJ92" t="e">
            <v>#REF!</v>
          </cell>
          <cell r="AN92" t="e">
            <v>#REF!</v>
          </cell>
          <cell r="AO92">
            <v>1616</v>
          </cell>
          <cell r="AP92" t="e">
            <v>#REF!</v>
          </cell>
          <cell r="AS92">
            <v>2048</v>
          </cell>
        </row>
        <row r="93">
          <cell r="C93">
            <v>186</v>
          </cell>
          <cell r="N93">
            <v>0</v>
          </cell>
          <cell r="P93">
            <v>0</v>
          </cell>
          <cell r="Q93">
            <v>0</v>
          </cell>
          <cell r="S93">
            <v>0</v>
          </cell>
          <cell r="T93">
            <v>0</v>
          </cell>
          <cell r="W93">
            <v>0</v>
          </cell>
          <cell r="X93">
            <v>0</v>
          </cell>
          <cell r="Y93">
            <v>0</v>
          </cell>
          <cell r="AB93">
            <v>432</v>
          </cell>
          <cell r="AC93">
            <v>432</v>
          </cell>
          <cell r="AD93">
            <v>0</v>
          </cell>
          <cell r="AE93">
            <v>0</v>
          </cell>
          <cell r="AF93">
            <v>0</v>
          </cell>
          <cell r="AI93">
            <v>0</v>
          </cell>
          <cell r="AJ93">
            <v>0</v>
          </cell>
          <cell r="AN93" t="e">
            <v>#REF!</v>
          </cell>
          <cell r="AP93" t="e">
            <v>#REF!</v>
          </cell>
          <cell r="AS93">
            <v>432</v>
          </cell>
        </row>
        <row r="95">
          <cell r="C95">
            <v>-1308</v>
          </cell>
          <cell r="N95">
            <v>800</v>
          </cell>
          <cell r="P95">
            <v>-800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X95">
            <v>0</v>
          </cell>
          <cell r="Y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I95">
            <v>0</v>
          </cell>
          <cell r="AJ95">
            <v>0</v>
          </cell>
          <cell r="AN95" t="e">
            <v>#REF!</v>
          </cell>
          <cell r="AP95" t="e">
            <v>#REF!</v>
          </cell>
          <cell r="AS95">
            <v>0</v>
          </cell>
        </row>
        <row r="96">
          <cell r="P96">
            <v>0</v>
          </cell>
          <cell r="S96">
            <v>0</v>
          </cell>
          <cell r="X96">
            <v>0</v>
          </cell>
          <cell r="AC96">
            <v>0</v>
          </cell>
          <cell r="AF96">
            <v>0</v>
          </cell>
          <cell r="AI96">
            <v>0</v>
          </cell>
          <cell r="AJ96">
            <v>0</v>
          </cell>
          <cell r="AN96" t="e">
            <v>#REF!</v>
          </cell>
          <cell r="AP96" t="e">
            <v>#REF!</v>
          </cell>
          <cell r="AS96">
            <v>0</v>
          </cell>
        </row>
        <row r="97">
          <cell r="P97">
            <v>0</v>
          </cell>
          <cell r="S97">
            <v>0</v>
          </cell>
          <cell r="X97">
            <v>0</v>
          </cell>
          <cell r="AC97">
            <v>0</v>
          </cell>
          <cell r="AF97">
            <v>0</v>
          </cell>
          <cell r="AI97">
            <v>0</v>
          </cell>
          <cell r="AJ97">
            <v>0</v>
          </cell>
          <cell r="AN97" t="e">
            <v>#REF!</v>
          </cell>
          <cell r="AP97" t="e">
            <v>#REF!</v>
          </cell>
          <cell r="AS97">
            <v>0</v>
          </cell>
        </row>
        <row r="98">
          <cell r="P98">
            <v>0</v>
          </cell>
          <cell r="S98">
            <v>0</v>
          </cell>
          <cell r="X98">
            <v>0</v>
          </cell>
          <cell r="AC98">
            <v>0</v>
          </cell>
          <cell r="AF98">
            <v>0</v>
          </cell>
          <cell r="AI98">
            <v>0</v>
          </cell>
          <cell r="AJ98">
            <v>0</v>
          </cell>
          <cell r="AN98" t="e">
            <v>#REF!</v>
          </cell>
          <cell r="AP98" t="e">
            <v>#REF!</v>
          </cell>
          <cell r="AS98">
            <v>0</v>
          </cell>
        </row>
        <row r="99">
          <cell r="P99">
            <v>0</v>
          </cell>
          <cell r="S99">
            <v>0</v>
          </cell>
          <cell r="X99">
            <v>0</v>
          </cell>
          <cell r="AC99">
            <v>0</v>
          </cell>
          <cell r="AI99">
            <v>0</v>
          </cell>
          <cell r="AJ99">
            <v>0</v>
          </cell>
          <cell r="AN99" t="e">
            <v>#REF!</v>
          </cell>
          <cell r="AP99" t="e">
            <v>#REF!</v>
          </cell>
          <cell r="AS99">
            <v>0</v>
          </cell>
        </row>
        <row r="100">
          <cell r="C100">
            <v>-1308</v>
          </cell>
          <cell r="N100">
            <v>0.19200000000000017</v>
          </cell>
          <cell r="P100">
            <v>-0.19200000000000017</v>
          </cell>
          <cell r="Q100">
            <v>-0.32000000000000028</v>
          </cell>
          <cell r="R100">
            <v>31</v>
          </cell>
          <cell r="S100">
            <v>31.32</v>
          </cell>
          <cell r="T100">
            <v>-0.3360000000000003</v>
          </cell>
          <cell r="W100">
            <v>2</v>
          </cell>
          <cell r="X100">
            <v>2.3360000000000003</v>
          </cell>
          <cell r="Y100">
            <v>0.28000000000000114</v>
          </cell>
          <cell r="AB100">
            <v>10</v>
          </cell>
          <cell r="AC100">
            <v>9.7199999999999989</v>
          </cell>
          <cell r="AD100">
            <v>0.35200000000000031</v>
          </cell>
          <cell r="AE100">
            <v>0.35200000000000031</v>
          </cell>
          <cell r="AF100">
            <v>0</v>
          </cell>
          <cell r="AG100">
            <v>128</v>
          </cell>
          <cell r="AH100">
            <v>128</v>
          </cell>
          <cell r="AI100">
            <v>0</v>
          </cell>
          <cell r="AJ100">
            <v>127.648</v>
          </cell>
          <cell r="AN100" t="e">
            <v>#REF!</v>
          </cell>
          <cell r="AP100" t="e">
            <v>#REF!</v>
          </cell>
          <cell r="AS100">
            <v>140</v>
          </cell>
        </row>
        <row r="101">
          <cell r="C101">
            <v>-1308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X101">
            <v>0</v>
          </cell>
          <cell r="Y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I101">
            <v>0</v>
          </cell>
          <cell r="AJ101">
            <v>0</v>
          </cell>
          <cell r="AN101" t="e">
            <v>#REF!</v>
          </cell>
          <cell r="AP101" t="e">
            <v>#REF!</v>
          </cell>
          <cell r="AS101">
            <v>0</v>
          </cell>
        </row>
        <row r="102">
          <cell r="C102">
            <v>0</v>
          </cell>
          <cell r="N102">
            <v>0</v>
          </cell>
          <cell r="P102">
            <v>0</v>
          </cell>
          <cell r="Q102">
            <v>0</v>
          </cell>
          <cell r="S102">
            <v>0</v>
          </cell>
          <cell r="T102">
            <v>0</v>
          </cell>
          <cell r="X102">
            <v>0</v>
          </cell>
          <cell r="Y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I102">
            <v>0</v>
          </cell>
          <cell r="AJ102">
            <v>0</v>
          </cell>
          <cell r="AN102" t="e">
            <v>#REF!</v>
          </cell>
          <cell r="AP102" t="e">
            <v>#REF!</v>
          </cell>
          <cell r="AS102">
            <v>0</v>
          </cell>
        </row>
        <row r="103">
          <cell r="C103">
            <v>0</v>
          </cell>
          <cell r="N103">
            <v>0.19200000000000017</v>
          </cell>
          <cell r="P103">
            <v>-0.19200000000000017</v>
          </cell>
          <cell r="Q103">
            <v>-0.32000000000000028</v>
          </cell>
          <cell r="R103">
            <v>31</v>
          </cell>
          <cell r="S103">
            <v>31.32</v>
          </cell>
          <cell r="T103">
            <v>-0.3360000000000003</v>
          </cell>
          <cell r="W103">
            <v>2</v>
          </cell>
          <cell r="X103">
            <v>2.3360000000000003</v>
          </cell>
          <cell r="Y103">
            <v>0.28000000000000114</v>
          </cell>
          <cell r="AB103">
            <v>10</v>
          </cell>
          <cell r="AC103">
            <v>9.7199999999999989</v>
          </cell>
          <cell r="AD103">
            <v>0.35200000000000031</v>
          </cell>
          <cell r="AE103">
            <v>0.35200000000000031</v>
          </cell>
          <cell r="AF103">
            <v>0</v>
          </cell>
          <cell r="AG103">
            <v>128</v>
          </cell>
          <cell r="AH103">
            <v>128</v>
          </cell>
          <cell r="AI103">
            <v>0</v>
          </cell>
          <cell r="AJ103">
            <v>127.648</v>
          </cell>
          <cell r="AN103">
            <v>3701.768</v>
          </cell>
          <cell r="AP103">
            <v>3702</v>
          </cell>
          <cell r="AS103">
            <v>140</v>
          </cell>
        </row>
        <row r="104">
          <cell r="C104">
            <v>0</v>
          </cell>
          <cell r="N104">
            <v>0.20800000000000018</v>
          </cell>
          <cell r="P104">
            <v>-0.20800000000000018</v>
          </cell>
          <cell r="Q104">
            <v>234.404</v>
          </cell>
          <cell r="R104">
            <v>154</v>
          </cell>
          <cell r="S104">
            <v>-80.403999999999996</v>
          </cell>
          <cell r="T104">
            <v>-0.42800000000000082</v>
          </cell>
          <cell r="W104">
            <v>79</v>
          </cell>
          <cell r="X104">
            <v>79.427999999999997</v>
          </cell>
          <cell r="Y104">
            <v>6.799999999999784E-2</v>
          </cell>
          <cell r="AB104">
            <v>86</v>
          </cell>
          <cell r="AC104">
            <v>85.932000000000002</v>
          </cell>
          <cell r="AD104">
            <v>0.28399999999999892</v>
          </cell>
          <cell r="AE104">
            <v>0.28399999999999892</v>
          </cell>
          <cell r="AF104">
            <v>0</v>
          </cell>
          <cell r="AG104">
            <v>30</v>
          </cell>
          <cell r="AH104">
            <v>30</v>
          </cell>
          <cell r="AI104">
            <v>0</v>
          </cell>
          <cell r="AJ104">
            <v>29.716000000000001</v>
          </cell>
          <cell r="AN104" t="e">
            <v>#REF!</v>
          </cell>
          <cell r="AP104" t="e">
            <v>#REF!</v>
          </cell>
          <cell r="AS104">
            <v>195</v>
          </cell>
        </row>
        <row r="105">
          <cell r="C105">
            <v>0</v>
          </cell>
          <cell r="N105">
            <v>0</v>
          </cell>
          <cell r="P105">
            <v>0</v>
          </cell>
          <cell r="Q105">
            <v>233.64000000000001</v>
          </cell>
          <cell r="R105">
            <v>0</v>
          </cell>
          <cell r="S105">
            <v>-233.64000000000001</v>
          </cell>
          <cell r="T105">
            <v>0</v>
          </cell>
          <cell r="W105">
            <v>0</v>
          </cell>
          <cell r="X105">
            <v>0</v>
          </cell>
          <cell r="Y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I105">
            <v>0</v>
          </cell>
          <cell r="AJ105">
            <v>0</v>
          </cell>
          <cell r="AN105" t="e">
            <v>#REF!</v>
          </cell>
          <cell r="AP105" t="e">
            <v>#REF!</v>
          </cell>
          <cell r="AS105">
            <v>0</v>
          </cell>
        </row>
        <row r="106">
          <cell r="C106">
            <v>0</v>
          </cell>
          <cell r="N106">
            <v>0.20800000000000018</v>
          </cell>
          <cell r="P106">
            <v>-0.20800000000000018</v>
          </cell>
          <cell r="Q106">
            <v>-0.23600000000000065</v>
          </cell>
          <cell r="R106">
            <v>154</v>
          </cell>
          <cell r="S106">
            <v>154.23599999999999</v>
          </cell>
          <cell r="T106">
            <v>-0.42800000000000082</v>
          </cell>
          <cell r="W106">
            <v>79</v>
          </cell>
          <cell r="X106">
            <v>79.427999999999997</v>
          </cell>
          <cell r="Y106">
            <v>6.799999999999784E-2</v>
          </cell>
          <cell r="AB106">
            <v>86</v>
          </cell>
          <cell r="AC106">
            <v>85.932000000000002</v>
          </cell>
          <cell r="AD106">
            <v>0.28399999999999892</v>
          </cell>
          <cell r="AE106">
            <v>0.28399999999999892</v>
          </cell>
          <cell r="AF106">
            <v>0</v>
          </cell>
          <cell r="AG106">
            <v>30</v>
          </cell>
          <cell r="AH106">
            <v>30</v>
          </cell>
          <cell r="AI106">
            <v>0</v>
          </cell>
          <cell r="AJ106">
            <v>29.716000000000001</v>
          </cell>
          <cell r="AN106" t="e">
            <v>#REF!</v>
          </cell>
          <cell r="AP106" t="e">
            <v>#REF!</v>
          </cell>
          <cell r="AS106">
            <v>195</v>
          </cell>
        </row>
        <row r="107">
          <cell r="C107">
            <v>0</v>
          </cell>
          <cell r="N107">
            <v>0</v>
          </cell>
          <cell r="P107">
            <v>0</v>
          </cell>
          <cell r="Q107">
            <v>526.04999999999995</v>
          </cell>
          <cell r="R107">
            <v>800</v>
          </cell>
          <cell r="S107">
            <v>273.95000000000005</v>
          </cell>
          <cell r="T107">
            <v>0</v>
          </cell>
          <cell r="X107">
            <v>0</v>
          </cell>
          <cell r="Y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I107">
            <v>0</v>
          </cell>
          <cell r="AJ107">
            <v>0</v>
          </cell>
          <cell r="AN107" t="e">
            <v>#REF!</v>
          </cell>
          <cell r="AP107" t="e">
            <v>#REF!</v>
          </cell>
          <cell r="AQ107" t="e">
            <v>#REF!</v>
          </cell>
          <cell r="AR107" t="e">
            <v>#REF!</v>
          </cell>
          <cell r="AS107">
            <v>0</v>
          </cell>
        </row>
        <row r="108">
          <cell r="C108">
            <v>0</v>
          </cell>
          <cell r="N108">
            <v>0</v>
          </cell>
          <cell r="P108">
            <v>0</v>
          </cell>
          <cell r="Q108">
            <v>526.04999999999995</v>
          </cell>
          <cell r="R108">
            <v>800</v>
          </cell>
          <cell r="S108">
            <v>273.95000000000005</v>
          </cell>
          <cell r="T108">
            <v>0</v>
          </cell>
          <cell r="X108">
            <v>0</v>
          </cell>
          <cell r="Y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I108">
            <v>0</v>
          </cell>
          <cell r="AJ108">
            <v>0</v>
          </cell>
          <cell r="AN108" t="e">
            <v>#REF!</v>
          </cell>
          <cell r="AP108" t="e">
            <v>#REF!</v>
          </cell>
          <cell r="AS108">
            <v>0</v>
          </cell>
        </row>
        <row r="109">
          <cell r="C109">
            <v>0</v>
          </cell>
          <cell r="N109">
            <v>0</v>
          </cell>
          <cell r="P109">
            <v>0</v>
          </cell>
          <cell r="Q109">
            <v>0</v>
          </cell>
          <cell r="S109">
            <v>0</v>
          </cell>
          <cell r="T109">
            <v>0</v>
          </cell>
          <cell r="X109">
            <v>0</v>
          </cell>
          <cell r="Y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I109">
            <v>0</v>
          </cell>
          <cell r="AJ109">
            <v>0</v>
          </cell>
          <cell r="AN109" t="e">
            <v>#REF!</v>
          </cell>
          <cell r="AP109" t="e">
            <v>#REF!</v>
          </cell>
          <cell r="AQ109">
            <v>0</v>
          </cell>
          <cell r="AR109">
            <v>0</v>
          </cell>
          <cell r="AS109">
            <v>0</v>
          </cell>
        </row>
        <row r="110">
          <cell r="C110">
            <v>0</v>
          </cell>
          <cell r="N110">
            <v>0</v>
          </cell>
          <cell r="P110">
            <v>0</v>
          </cell>
          <cell r="Q110">
            <v>0</v>
          </cell>
          <cell r="S110">
            <v>0</v>
          </cell>
          <cell r="T110">
            <v>0</v>
          </cell>
          <cell r="X110">
            <v>0</v>
          </cell>
          <cell r="Y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I110">
            <v>0</v>
          </cell>
          <cell r="AJ110">
            <v>0</v>
          </cell>
          <cell r="AN110" t="e">
            <v>#REF!</v>
          </cell>
          <cell r="AP110" t="e">
            <v>#REF!</v>
          </cell>
          <cell r="AS110">
            <v>0</v>
          </cell>
        </row>
        <row r="111">
          <cell r="C111">
            <v>200</v>
          </cell>
          <cell r="N111">
            <v>0</v>
          </cell>
          <cell r="P111">
            <v>0</v>
          </cell>
          <cell r="Q111">
            <v>0</v>
          </cell>
          <cell r="R111">
            <v>928</v>
          </cell>
          <cell r="S111">
            <v>928</v>
          </cell>
          <cell r="T111">
            <v>0</v>
          </cell>
          <cell r="W111">
            <v>366</v>
          </cell>
          <cell r="X111">
            <v>366</v>
          </cell>
          <cell r="Y111">
            <v>0</v>
          </cell>
          <cell r="AB111">
            <v>251</v>
          </cell>
          <cell r="AC111">
            <v>251</v>
          </cell>
          <cell r="AD111">
            <v>0</v>
          </cell>
          <cell r="AE111">
            <v>0</v>
          </cell>
          <cell r="AF111">
            <v>0</v>
          </cell>
          <cell r="AG111">
            <v>535</v>
          </cell>
          <cell r="AH111">
            <v>535</v>
          </cell>
          <cell r="AI111">
            <v>0</v>
          </cell>
          <cell r="AJ111">
            <v>535</v>
          </cell>
          <cell r="AN111" t="e">
            <v>#REF!</v>
          </cell>
          <cell r="AP111" t="e">
            <v>#REF!</v>
          </cell>
          <cell r="AS111">
            <v>1152</v>
          </cell>
        </row>
        <row r="112">
          <cell r="C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8</v>
          </cell>
          <cell r="S112">
            <v>8</v>
          </cell>
          <cell r="T112">
            <v>0</v>
          </cell>
          <cell r="W112">
            <v>57</v>
          </cell>
          <cell r="X112">
            <v>57</v>
          </cell>
          <cell r="Y112">
            <v>0</v>
          </cell>
          <cell r="AB112">
            <v>7</v>
          </cell>
          <cell r="AC112">
            <v>7</v>
          </cell>
          <cell r="AD112">
            <v>0</v>
          </cell>
          <cell r="AE112">
            <v>0</v>
          </cell>
          <cell r="AF112">
            <v>0</v>
          </cell>
          <cell r="AI112">
            <v>0</v>
          </cell>
          <cell r="AJ112">
            <v>0</v>
          </cell>
          <cell r="AN112">
            <v>19</v>
          </cell>
          <cell r="AP112">
            <v>19</v>
          </cell>
          <cell r="AS112">
            <v>64</v>
          </cell>
        </row>
        <row r="113">
          <cell r="C113">
            <v>7060</v>
          </cell>
          <cell r="N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X113">
            <v>0</v>
          </cell>
          <cell r="Y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I113">
            <v>0</v>
          </cell>
          <cell r="AJ113">
            <v>0</v>
          </cell>
          <cell r="AN113" t="e">
            <v>#REF!</v>
          </cell>
          <cell r="AP113" t="e">
            <v>#REF!</v>
          </cell>
          <cell r="AS113">
            <v>0</v>
          </cell>
        </row>
        <row r="114">
          <cell r="C114">
            <v>0</v>
          </cell>
          <cell r="P114">
            <v>0</v>
          </cell>
          <cell r="S114">
            <v>0</v>
          </cell>
          <cell r="X114">
            <v>0</v>
          </cell>
          <cell r="AC114">
            <v>0</v>
          </cell>
          <cell r="AF114">
            <v>0</v>
          </cell>
          <cell r="AI114">
            <v>0</v>
          </cell>
          <cell r="AJ114">
            <v>0</v>
          </cell>
          <cell r="AP114">
            <v>0</v>
          </cell>
          <cell r="AS114">
            <v>0</v>
          </cell>
        </row>
        <row r="115">
          <cell r="C115">
            <v>3500</v>
          </cell>
          <cell r="P115">
            <v>0</v>
          </cell>
          <cell r="S115">
            <v>0</v>
          </cell>
          <cell r="X115">
            <v>0</v>
          </cell>
          <cell r="AC115">
            <v>0</v>
          </cell>
          <cell r="AF115">
            <v>0</v>
          </cell>
          <cell r="AI115">
            <v>0</v>
          </cell>
          <cell r="AJ115">
            <v>0</v>
          </cell>
          <cell r="AP115">
            <v>3500</v>
          </cell>
          <cell r="AS115">
            <v>0</v>
          </cell>
        </row>
        <row r="116">
          <cell r="C116">
            <v>0</v>
          </cell>
        </row>
        <row r="119">
          <cell r="P119">
            <v>0</v>
          </cell>
          <cell r="S119">
            <v>0</v>
          </cell>
          <cell r="X119">
            <v>0</v>
          </cell>
          <cell r="AC119">
            <v>0</v>
          </cell>
          <cell r="AI119">
            <v>0</v>
          </cell>
          <cell r="AJ119">
            <v>0</v>
          </cell>
          <cell r="AN119" t="e">
            <v>#REF!</v>
          </cell>
          <cell r="AP119">
            <v>36465</v>
          </cell>
          <cell r="AQ119" t="e">
            <v>#REF!</v>
          </cell>
          <cell r="AS119">
            <v>0</v>
          </cell>
        </row>
        <row r="120">
          <cell r="C120">
            <v>0</v>
          </cell>
          <cell r="P120">
            <v>0</v>
          </cell>
          <cell r="S120">
            <v>0</v>
          </cell>
          <cell r="X120">
            <v>0</v>
          </cell>
          <cell r="AC120">
            <v>0</v>
          </cell>
          <cell r="AJ120">
            <v>0</v>
          </cell>
          <cell r="AN120" t="e">
            <v>#REF!</v>
          </cell>
          <cell r="AP120" t="e">
            <v>#REF!</v>
          </cell>
          <cell r="AS120">
            <v>0</v>
          </cell>
        </row>
        <row r="121">
          <cell r="C121">
            <v>11853</v>
          </cell>
          <cell r="D121">
            <v>0</v>
          </cell>
          <cell r="E121">
            <v>0</v>
          </cell>
          <cell r="N121">
            <v>0.40000000000000036</v>
          </cell>
          <cell r="O121">
            <v>0</v>
          </cell>
          <cell r="P121">
            <v>-0.40000000000000036</v>
          </cell>
          <cell r="Q121">
            <v>0</v>
          </cell>
          <cell r="R121">
            <v>1921</v>
          </cell>
          <cell r="S121">
            <v>1921</v>
          </cell>
          <cell r="T121">
            <v>-0.76400000000000112</v>
          </cell>
          <cell r="U121">
            <v>0</v>
          </cell>
          <cell r="V121">
            <v>0</v>
          </cell>
          <cell r="W121">
            <v>504</v>
          </cell>
          <cell r="X121">
            <v>504.76400000000001</v>
          </cell>
          <cell r="Y121">
            <v>0.34799999999999898</v>
          </cell>
          <cell r="Z121">
            <v>0</v>
          </cell>
          <cell r="AA121">
            <v>0</v>
          </cell>
          <cell r="AB121">
            <v>354</v>
          </cell>
          <cell r="AC121">
            <v>353.65199999999999</v>
          </cell>
          <cell r="AD121">
            <v>0.63599999999999923</v>
          </cell>
          <cell r="AE121">
            <v>0.63599999999999923</v>
          </cell>
          <cell r="AF121">
            <v>0</v>
          </cell>
          <cell r="AG121">
            <v>693</v>
          </cell>
          <cell r="AH121">
            <v>693</v>
          </cell>
          <cell r="AI121">
            <v>0</v>
          </cell>
          <cell r="AJ121">
            <v>692.36400000000003</v>
          </cell>
          <cell r="AN121" t="e">
            <v>#REF!</v>
          </cell>
          <cell r="AP121" t="e">
            <v>#REF!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C122">
            <v>9452</v>
          </cell>
          <cell r="D122">
            <v>0</v>
          </cell>
          <cell r="E122">
            <v>0</v>
          </cell>
          <cell r="N122">
            <v>800.4</v>
          </cell>
          <cell r="P122">
            <v>-800.4</v>
          </cell>
          <cell r="Q122">
            <v>760.13400000000001</v>
          </cell>
          <cell r="T122">
            <v>-0.76400000000000112</v>
          </cell>
          <cell r="U122">
            <v>0</v>
          </cell>
          <cell r="V122">
            <v>0</v>
          </cell>
          <cell r="X122">
            <v>0.76400000000000112</v>
          </cell>
          <cell r="Y122">
            <v>0.34799999999999898</v>
          </cell>
          <cell r="Z122">
            <v>0</v>
          </cell>
          <cell r="AA122">
            <v>0</v>
          </cell>
          <cell r="AC122">
            <v>-0.34799999999999898</v>
          </cell>
          <cell r="AJ122">
            <v>0</v>
          </cell>
          <cell r="AN122" t="e">
            <v>#REF!</v>
          </cell>
          <cell r="AP122" t="e">
            <v>#REF!</v>
          </cell>
        </row>
        <row r="123">
          <cell r="P123">
            <v>0</v>
          </cell>
          <cell r="X123">
            <v>0</v>
          </cell>
          <cell r="AC123">
            <v>0</v>
          </cell>
          <cell r="AJ123">
            <v>0</v>
          </cell>
          <cell r="AP123" t="e">
            <v>#REF!</v>
          </cell>
        </row>
        <row r="124">
          <cell r="P124">
            <v>0</v>
          </cell>
          <cell r="X124">
            <v>0</v>
          </cell>
          <cell r="AC124">
            <v>0</v>
          </cell>
          <cell r="AJ124">
            <v>0</v>
          </cell>
          <cell r="AP124" t="e">
            <v>#REF!</v>
          </cell>
        </row>
        <row r="125">
          <cell r="P125">
            <v>0</v>
          </cell>
          <cell r="X125">
            <v>0</v>
          </cell>
          <cell r="AC125">
            <v>0</v>
          </cell>
          <cell r="AJ125">
            <v>0</v>
          </cell>
          <cell r="AP125" t="e">
            <v>#REF!</v>
          </cell>
          <cell r="AQ125" t="e">
            <v>#REF!</v>
          </cell>
          <cell r="AR125" t="e">
            <v>#REF!</v>
          </cell>
        </row>
        <row r="126">
          <cell r="P126">
            <v>0</v>
          </cell>
          <cell r="X126">
            <v>0</v>
          </cell>
          <cell r="AC126">
            <v>0</v>
          </cell>
          <cell r="AJ126">
            <v>0</v>
          </cell>
        </row>
        <row r="127">
          <cell r="P127">
            <v>0</v>
          </cell>
          <cell r="X127">
            <v>0</v>
          </cell>
          <cell r="AC127">
            <v>0</v>
          </cell>
          <cell r="AJ127">
            <v>0</v>
          </cell>
          <cell r="AP127" t="e">
            <v>#REF!</v>
          </cell>
          <cell r="AU127">
            <v>0</v>
          </cell>
        </row>
        <row r="128">
          <cell r="P128">
            <v>0</v>
          </cell>
          <cell r="X128">
            <v>0</v>
          </cell>
          <cell r="AC128">
            <v>0</v>
          </cell>
          <cell r="AJ128">
            <v>0</v>
          </cell>
        </row>
        <row r="129">
          <cell r="P129">
            <v>0</v>
          </cell>
          <cell r="X129">
            <v>0</v>
          </cell>
          <cell r="AC129">
            <v>0</v>
          </cell>
          <cell r="AJ129">
            <v>0</v>
          </cell>
        </row>
        <row r="130">
          <cell r="P130">
            <v>0</v>
          </cell>
          <cell r="X130">
            <v>0</v>
          </cell>
          <cell r="AC130">
            <v>0</v>
          </cell>
          <cell r="AJ130">
            <v>0</v>
          </cell>
          <cell r="AP130" t="e">
            <v>#REF!</v>
          </cell>
          <cell r="AR130" t="e">
            <v>#REF!</v>
          </cell>
          <cell r="AU130">
            <v>0</v>
          </cell>
          <cell r="AW130">
            <v>0</v>
          </cell>
        </row>
        <row r="131">
          <cell r="P131">
            <v>0</v>
          </cell>
          <cell r="X131">
            <v>0</v>
          </cell>
          <cell r="AC131">
            <v>0</v>
          </cell>
          <cell r="AJ131">
            <v>0</v>
          </cell>
          <cell r="AP131" t="e">
            <v>#REF!</v>
          </cell>
          <cell r="AU131">
            <v>0</v>
          </cell>
        </row>
        <row r="132">
          <cell r="P132">
            <v>0</v>
          </cell>
          <cell r="X132">
            <v>0</v>
          </cell>
          <cell r="AC132">
            <v>0</v>
          </cell>
          <cell r="AJ132">
            <v>0</v>
          </cell>
          <cell r="AP132" t="e">
            <v>#REF!</v>
          </cell>
          <cell r="AU132" t="e">
            <v>#DIV/0!</v>
          </cell>
        </row>
        <row r="133">
          <cell r="P133">
            <v>0</v>
          </cell>
          <cell r="X133">
            <v>0</v>
          </cell>
          <cell r="AC133">
            <v>0</v>
          </cell>
          <cell r="AJ133">
            <v>0</v>
          </cell>
          <cell r="AP133" t="e">
            <v>#REF!</v>
          </cell>
          <cell r="AU133" t="e">
            <v>#DIV/0!</v>
          </cell>
        </row>
        <row r="134">
          <cell r="P134">
            <v>0</v>
          </cell>
          <cell r="X134">
            <v>0</v>
          </cell>
          <cell r="AC134">
            <v>0</v>
          </cell>
          <cell r="AJ134">
            <v>0</v>
          </cell>
          <cell r="AP134">
            <v>0</v>
          </cell>
          <cell r="AU134">
            <v>0</v>
          </cell>
        </row>
        <row r="135">
          <cell r="P135">
            <v>0</v>
          </cell>
          <cell r="X135">
            <v>0</v>
          </cell>
          <cell r="AC135">
            <v>0</v>
          </cell>
          <cell r="AJ135">
            <v>0</v>
          </cell>
        </row>
        <row r="136">
          <cell r="P136">
            <v>0</v>
          </cell>
          <cell r="X136">
            <v>0</v>
          </cell>
          <cell r="AC136">
            <v>0</v>
          </cell>
          <cell r="AJ136">
            <v>0</v>
          </cell>
          <cell r="AP136">
            <v>36.19</v>
          </cell>
          <cell r="AU136" t="e">
            <v>#DIV/0!</v>
          </cell>
        </row>
        <row r="137">
          <cell r="P137">
            <v>0</v>
          </cell>
          <cell r="X137">
            <v>0</v>
          </cell>
          <cell r="AC137">
            <v>0</v>
          </cell>
          <cell r="AJ137">
            <v>0</v>
          </cell>
        </row>
        <row r="138">
          <cell r="P138">
            <v>0</v>
          </cell>
          <cell r="X138">
            <v>0</v>
          </cell>
          <cell r="AC138">
            <v>0</v>
          </cell>
          <cell r="AJ138">
            <v>0</v>
          </cell>
          <cell r="AN138">
            <v>0</v>
          </cell>
          <cell r="AP138" t="e">
            <v>#REF!</v>
          </cell>
          <cell r="AU138" t="e">
            <v>#DIV/0!</v>
          </cell>
        </row>
        <row r="139">
          <cell r="P139">
            <v>0</v>
          </cell>
          <cell r="X139">
            <v>0</v>
          </cell>
          <cell r="AC139">
            <v>0</v>
          </cell>
          <cell r="AJ139">
            <v>0</v>
          </cell>
          <cell r="AP139">
            <v>180931</v>
          </cell>
          <cell r="AQ139">
            <v>180931</v>
          </cell>
        </row>
        <row r="140">
          <cell r="C140" t="str">
            <v>коп/кВтг</v>
          </cell>
          <cell r="P140">
            <v>0</v>
          </cell>
          <cell r="X140">
            <v>0</v>
          </cell>
          <cell r="AC140">
            <v>0</v>
          </cell>
          <cell r="AJ140">
            <v>0</v>
          </cell>
        </row>
        <row r="141">
          <cell r="P141">
            <v>0</v>
          </cell>
          <cell r="X141">
            <v>0</v>
          </cell>
          <cell r="AC141">
            <v>0</v>
          </cell>
          <cell r="AJ141">
            <v>0</v>
          </cell>
          <cell r="AN141">
            <v>0</v>
          </cell>
          <cell r="AP141">
            <v>0</v>
          </cell>
        </row>
        <row r="142">
          <cell r="P142">
            <v>0</v>
          </cell>
          <cell r="Q142">
            <v>0</v>
          </cell>
          <cell r="X142">
            <v>0</v>
          </cell>
          <cell r="AC142">
            <v>0</v>
          </cell>
          <cell r="AJ142">
            <v>0</v>
          </cell>
          <cell r="AP142">
            <v>2601</v>
          </cell>
        </row>
        <row r="143">
          <cell r="P143">
            <v>0</v>
          </cell>
          <cell r="X143">
            <v>0</v>
          </cell>
          <cell r="AC143">
            <v>0</v>
          </cell>
          <cell r="AJ143">
            <v>0</v>
          </cell>
          <cell r="AN143">
            <v>0</v>
          </cell>
          <cell r="AP143" t="e">
            <v>#REF!</v>
          </cell>
          <cell r="AQ143">
            <v>180931</v>
          </cell>
          <cell r="AR143" t="e">
            <v>#REF!</v>
          </cell>
          <cell r="AU143">
            <v>0</v>
          </cell>
        </row>
        <row r="144">
          <cell r="P144">
            <v>0</v>
          </cell>
          <cell r="X144">
            <v>0</v>
          </cell>
          <cell r="AC144">
            <v>0</v>
          </cell>
          <cell r="AJ144">
            <v>0</v>
          </cell>
          <cell r="AP144">
            <v>0</v>
          </cell>
        </row>
        <row r="145">
          <cell r="P145">
            <v>0</v>
          </cell>
          <cell r="X145">
            <v>0</v>
          </cell>
          <cell r="AC145">
            <v>0</v>
          </cell>
          <cell r="AJ145">
            <v>0</v>
          </cell>
          <cell r="AP145" t="e">
            <v>#REF!</v>
          </cell>
          <cell r="AQ145">
            <v>180931</v>
          </cell>
          <cell r="AR145" t="e">
            <v>#REF!</v>
          </cell>
        </row>
        <row r="146">
          <cell r="P146">
            <v>0</v>
          </cell>
          <cell r="X146">
            <v>0</v>
          </cell>
          <cell r="AC146">
            <v>0</v>
          </cell>
          <cell r="AJ146">
            <v>0</v>
          </cell>
          <cell r="AU146">
            <v>24501</v>
          </cell>
          <cell r="AV146">
            <v>66720</v>
          </cell>
          <cell r="AW146">
            <v>34032.72490909091</v>
          </cell>
          <cell r="AX146" t="e">
            <v>#REF!</v>
          </cell>
        </row>
        <row r="147">
          <cell r="P147">
            <v>0</v>
          </cell>
          <cell r="X147">
            <v>0</v>
          </cell>
          <cell r="AC147">
            <v>0</v>
          </cell>
          <cell r="AJ147">
            <v>0</v>
          </cell>
          <cell r="AP147" t="e">
            <v>#REF!</v>
          </cell>
          <cell r="AQ147" t="e">
            <v>#REF!</v>
          </cell>
          <cell r="AR147" t="e">
            <v>#REF!</v>
          </cell>
        </row>
        <row r="148">
          <cell r="P148">
            <v>0</v>
          </cell>
          <cell r="X148">
            <v>0</v>
          </cell>
          <cell r="AC148">
            <v>0</v>
          </cell>
          <cell r="AJ148">
            <v>0</v>
          </cell>
        </row>
        <row r="149">
          <cell r="C149">
            <v>0</v>
          </cell>
          <cell r="N149">
            <v>0</v>
          </cell>
          <cell r="P149">
            <v>0</v>
          </cell>
          <cell r="Q149">
            <v>0</v>
          </cell>
          <cell r="T149">
            <v>0</v>
          </cell>
          <cell r="X149">
            <v>0</v>
          </cell>
          <cell r="Y149">
            <v>0</v>
          </cell>
          <cell r="AC149">
            <v>0</v>
          </cell>
          <cell r="AJ149">
            <v>0</v>
          </cell>
          <cell r="AN149">
            <v>0</v>
          </cell>
        </row>
        <row r="151">
          <cell r="C151">
            <v>916.24199999999996</v>
          </cell>
          <cell r="N151">
            <v>1295.5</v>
          </cell>
          <cell r="P151">
            <v>-1295.5</v>
          </cell>
          <cell r="Q151">
            <v>2567.7454545454548</v>
          </cell>
          <cell r="S151">
            <v>-2567.7454545454548</v>
          </cell>
          <cell r="T151">
            <v>1558.3090909090909</v>
          </cell>
          <cell r="W151">
            <v>1510</v>
          </cell>
          <cell r="X151">
            <v>-48.309090909090855</v>
          </cell>
          <cell r="Y151">
            <v>1196.7</v>
          </cell>
          <cell r="AC151">
            <v>-1196.7</v>
          </cell>
          <cell r="AD151">
            <v>1791.7636363636364</v>
          </cell>
          <cell r="AE151">
            <v>1791.7636363636364</v>
          </cell>
          <cell r="AF151">
            <v>0</v>
          </cell>
          <cell r="AG151">
            <v>1946</v>
          </cell>
          <cell r="AH151">
            <v>938</v>
          </cell>
          <cell r="AI151">
            <v>0</v>
          </cell>
          <cell r="AJ151">
            <v>154.23636363636365</v>
          </cell>
          <cell r="AN151">
            <v>197</v>
          </cell>
          <cell r="AP151">
            <v>9542.2601818181811</v>
          </cell>
        </row>
        <row r="152">
          <cell r="C152">
            <v>916.24199999999996</v>
          </cell>
        </row>
        <row r="153">
          <cell r="N153">
            <v>2039.3333333333333</v>
          </cell>
          <cell r="O153">
            <v>272</v>
          </cell>
          <cell r="P153">
            <v>-1767.3333333333333</v>
          </cell>
          <cell r="Q153">
            <v>6546.5</v>
          </cell>
          <cell r="R153">
            <v>1487</v>
          </cell>
          <cell r="S153">
            <v>-5059.5</v>
          </cell>
          <cell r="T153">
            <v>3640.0909090909095</v>
          </cell>
          <cell r="U153">
            <v>1435</v>
          </cell>
          <cell r="V153">
            <v>2205.0909090909095</v>
          </cell>
          <cell r="W153">
            <v>831</v>
          </cell>
          <cell r="X153">
            <v>-2809.0909090909095</v>
          </cell>
          <cell r="Y153">
            <v>2323.3636363636365</v>
          </cell>
          <cell r="Z153">
            <v>874</v>
          </cell>
          <cell r="AA153">
            <v>1449.3636363636365</v>
          </cell>
          <cell r="AB153">
            <v>596</v>
          </cell>
          <cell r="AC153">
            <v>-1727.3636363636365</v>
          </cell>
          <cell r="AD153">
            <v>2497</v>
          </cell>
          <cell r="AE153">
            <v>2496.818181818182</v>
          </cell>
          <cell r="AF153">
            <v>0.18181818181824383</v>
          </cell>
          <cell r="AG153">
            <v>437</v>
          </cell>
          <cell r="AH153">
            <v>265</v>
          </cell>
          <cell r="AI153">
            <v>0</v>
          </cell>
          <cell r="AJ153">
            <v>-2060</v>
          </cell>
          <cell r="AN153">
            <v>0</v>
          </cell>
        </row>
        <row r="154">
          <cell r="N154">
            <v>0</v>
          </cell>
          <cell r="P154">
            <v>0</v>
          </cell>
          <cell r="Q154">
            <v>0</v>
          </cell>
          <cell r="S154">
            <v>0</v>
          </cell>
          <cell r="T154">
            <v>70</v>
          </cell>
          <cell r="X154">
            <v>-70</v>
          </cell>
          <cell r="Y154">
            <v>24</v>
          </cell>
          <cell r="AC154">
            <v>-24</v>
          </cell>
          <cell r="AJ154">
            <v>0</v>
          </cell>
          <cell r="AP154" t="e">
            <v>#REF!</v>
          </cell>
        </row>
        <row r="155">
          <cell r="N155">
            <v>0</v>
          </cell>
          <cell r="P155">
            <v>0</v>
          </cell>
          <cell r="Q155">
            <v>0</v>
          </cell>
          <cell r="S155">
            <v>0</v>
          </cell>
          <cell r="T155">
            <v>0</v>
          </cell>
          <cell r="X155">
            <v>0</v>
          </cell>
          <cell r="Y155">
            <v>0</v>
          </cell>
          <cell r="AC155">
            <v>0</v>
          </cell>
          <cell r="AJ155">
            <v>0</v>
          </cell>
          <cell r="AP155" t="e">
            <v>#REF!</v>
          </cell>
        </row>
        <row r="156">
          <cell r="C156" t="e">
            <v>#REF!</v>
          </cell>
          <cell r="N156">
            <v>681</v>
          </cell>
          <cell r="P156">
            <v>-681</v>
          </cell>
          <cell r="Q156">
            <v>1041.8333333333333</v>
          </cell>
          <cell r="S156">
            <v>-1041.8333333333333</v>
          </cell>
          <cell r="T156">
            <v>213</v>
          </cell>
          <cell r="X156">
            <v>-213</v>
          </cell>
          <cell r="Y156">
            <v>1171.0035872727274</v>
          </cell>
          <cell r="AC156">
            <v>-1171.0035872727274</v>
          </cell>
          <cell r="AJ156">
            <v>0</v>
          </cell>
          <cell r="AP156" t="e">
            <v>#REF!</v>
          </cell>
        </row>
        <row r="157">
          <cell r="C157" t="e">
            <v>#REF!</v>
          </cell>
          <cell r="N157">
            <v>47</v>
          </cell>
          <cell r="P157">
            <v>-47</v>
          </cell>
          <cell r="Q157">
            <v>140</v>
          </cell>
          <cell r="S157">
            <v>-140</v>
          </cell>
          <cell r="T157">
            <v>105</v>
          </cell>
          <cell r="X157">
            <v>-105</v>
          </cell>
          <cell r="Y157">
            <v>190</v>
          </cell>
          <cell r="AC157">
            <v>-190</v>
          </cell>
          <cell r="AJ157">
            <v>0</v>
          </cell>
          <cell r="AP157" t="e">
            <v>#REF!</v>
          </cell>
        </row>
        <row r="158">
          <cell r="C158" t="e">
            <v>#REF!</v>
          </cell>
          <cell r="N158">
            <v>1248.5</v>
          </cell>
          <cell r="P158">
            <v>-1248.5</v>
          </cell>
          <cell r="Q158">
            <v>140</v>
          </cell>
          <cell r="S158">
            <v>-140</v>
          </cell>
          <cell r="T158" t="str">
            <v xml:space="preserve">                   КОРИГУВАННЯ   ПЛАНУ   НА   СЕРПЕНЬ  1998 р</v>
          </cell>
          <cell r="X158" t="e">
            <v>#VALUE!</v>
          </cell>
          <cell r="Y158">
            <v>1006.7</v>
          </cell>
          <cell r="AC158">
            <v>-1006.7</v>
          </cell>
          <cell r="AJ158">
            <v>0</v>
          </cell>
          <cell r="AP158" t="e">
            <v>#REF!</v>
          </cell>
        </row>
        <row r="159">
          <cell r="C159" t="e">
            <v>#REF!</v>
          </cell>
          <cell r="N159">
            <v>1295.5</v>
          </cell>
          <cell r="P159">
            <v>-1295.5</v>
          </cell>
          <cell r="Q159">
            <v>280</v>
          </cell>
          <cell r="S159">
            <v>-280</v>
          </cell>
          <cell r="X159">
            <v>0</v>
          </cell>
          <cell r="Y159">
            <v>1196.7</v>
          </cell>
          <cell r="AC159">
            <v>-1196.7</v>
          </cell>
          <cell r="AJ159">
            <v>0</v>
          </cell>
        </row>
        <row r="160">
          <cell r="N160">
            <v>0</v>
          </cell>
          <cell r="P160">
            <v>0</v>
          </cell>
          <cell r="Q160">
            <v>2287.7454545454548</v>
          </cell>
          <cell r="S160">
            <v>-2287.7454545454548</v>
          </cell>
          <cell r="X160">
            <v>0</v>
          </cell>
          <cell r="Y160">
            <v>0</v>
          </cell>
          <cell r="AC160">
            <v>0</v>
          </cell>
          <cell r="AJ160">
            <v>0</v>
          </cell>
          <cell r="AP160" t="e">
            <v>#REF!</v>
          </cell>
        </row>
        <row r="161">
          <cell r="C161" t="e">
            <v>#REF!</v>
          </cell>
          <cell r="N161" t="e">
            <v>#REF!</v>
          </cell>
          <cell r="P161" t="e">
            <v>#REF!</v>
          </cell>
          <cell r="Q161">
            <v>776</v>
          </cell>
          <cell r="S161">
            <v>-776</v>
          </cell>
          <cell r="X161">
            <v>0</v>
          </cell>
          <cell r="Y161" t="e">
            <v>#REF!</v>
          </cell>
          <cell r="AC161" t="e">
            <v>#REF!</v>
          </cell>
          <cell r="AJ161">
            <v>0</v>
          </cell>
          <cell r="AP161" t="e">
            <v>#REF!</v>
          </cell>
        </row>
        <row r="162">
          <cell r="C162">
            <v>-1122</v>
          </cell>
          <cell r="N162">
            <v>15020</v>
          </cell>
          <cell r="O162">
            <v>0</v>
          </cell>
          <cell r="P162">
            <v>-15020</v>
          </cell>
          <cell r="Q162">
            <v>1739.5839999999998</v>
          </cell>
          <cell r="R162">
            <v>800</v>
          </cell>
          <cell r="S162">
            <v>-939.58399999999983</v>
          </cell>
          <cell r="T162">
            <v>2718</v>
          </cell>
          <cell r="U162">
            <v>0</v>
          </cell>
          <cell r="V162">
            <v>0</v>
          </cell>
          <cell r="W162">
            <v>0</v>
          </cell>
          <cell r="X162">
            <v>-2718</v>
          </cell>
          <cell r="Y162">
            <v>1694</v>
          </cell>
          <cell r="Z162">
            <v>0</v>
          </cell>
          <cell r="AA162">
            <v>0</v>
          </cell>
          <cell r="AB162">
            <v>432</v>
          </cell>
          <cell r="AC162">
            <v>-1262</v>
          </cell>
          <cell r="AD162" t="e">
            <v>#REF!</v>
          </cell>
          <cell r="AE162">
            <v>3355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 t="e">
            <v>#REF!</v>
          </cell>
          <cell r="AK162">
            <v>0</v>
          </cell>
          <cell r="AL162">
            <v>0</v>
          </cell>
          <cell r="AM162">
            <v>0</v>
          </cell>
          <cell r="AN162" t="e">
            <v>#REF!</v>
          </cell>
          <cell r="AO162">
            <v>1616</v>
          </cell>
          <cell r="AP162" t="e">
            <v>#REF!</v>
          </cell>
          <cell r="AS162">
            <v>2048</v>
          </cell>
        </row>
        <row r="163">
          <cell r="C163">
            <v>0</v>
          </cell>
          <cell r="N163">
            <v>0.20800000000000018</v>
          </cell>
          <cell r="O163">
            <v>0</v>
          </cell>
          <cell r="P163">
            <v>-0.20800000000000018</v>
          </cell>
          <cell r="Q163">
            <v>-0.23600000000000065</v>
          </cell>
          <cell r="R163">
            <v>154</v>
          </cell>
          <cell r="S163">
            <v>154.23599999999999</v>
          </cell>
          <cell r="T163">
            <v>-0.42800000000000082</v>
          </cell>
          <cell r="U163">
            <v>0</v>
          </cell>
          <cell r="V163">
            <v>0</v>
          </cell>
          <cell r="W163">
            <v>79</v>
          </cell>
          <cell r="X163">
            <v>79.427999999999997</v>
          </cell>
          <cell r="Y163">
            <v>6.799999999999784E-2</v>
          </cell>
          <cell r="Z163">
            <v>0</v>
          </cell>
          <cell r="AA163">
            <v>0</v>
          </cell>
          <cell r="AB163">
            <v>86</v>
          </cell>
          <cell r="AC163">
            <v>85.932000000000002</v>
          </cell>
          <cell r="AD163">
            <v>0.28399999999999892</v>
          </cell>
          <cell r="AE163">
            <v>0.28399999999999892</v>
          </cell>
          <cell r="AF163">
            <v>0</v>
          </cell>
          <cell r="AG163">
            <v>30</v>
          </cell>
          <cell r="AH163">
            <v>30</v>
          </cell>
          <cell r="AI163">
            <v>0</v>
          </cell>
          <cell r="AJ163">
            <v>29.716000000000001</v>
          </cell>
          <cell r="AK163">
            <v>0</v>
          </cell>
          <cell r="AL163">
            <v>0</v>
          </cell>
          <cell r="AM163">
            <v>0</v>
          </cell>
          <cell r="AN163" t="e">
            <v>#REF!</v>
          </cell>
          <cell r="AO163">
            <v>0</v>
          </cell>
          <cell r="AP163" t="e">
            <v>#REF!</v>
          </cell>
          <cell r="AS163">
            <v>195</v>
          </cell>
        </row>
        <row r="164">
          <cell r="C164">
            <v>1416.2</v>
          </cell>
          <cell r="N164">
            <v>11176.222727272727</v>
          </cell>
          <cell r="O164">
            <v>2062</v>
          </cell>
          <cell r="P164">
            <v>-9114.2227272727268</v>
          </cell>
          <cell r="Q164">
            <v>22385.220909090909</v>
          </cell>
          <cell r="R164">
            <v>5523</v>
          </cell>
          <cell r="S164">
            <v>-16862.220909090909</v>
          </cell>
          <cell r="T164">
            <v>8424.2482727272745</v>
          </cell>
          <cell r="U164">
            <v>3221</v>
          </cell>
          <cell r="V164">
            <v>5203.2482727272736</v>
          </cell>
          <cell r="W164">
            <v>2210</v>
          </cell>
          <cell r="X164">
            <v>-6214.2482727272745</v>
          </cell>
          <cell r="Y164">
            <v>6912.2272727272721</v>
          </cell>
          <cell r="Z164">
            <v>2495</v>
          </cell>
          <cell r="AA164">
            <v>4417.227272727273</v>
          </cell>
          <cell r="AB164">
            <v>1749</v>
          </cell>
          <cell r="AC164">
            <v>-5163.2272727272721</v>
          </cell>
          <cell r="AD164">
            <v>20329.88636363636</v>
          </cell>
          <cell r="AE164">
            <v>18490.863636363636</v>
          </cell>
          <cell r="AF164">
            <v>1839.0227272727263</v>
          </cell>
          <cell r="AG164">
            <v>4464</v>
          </cell>
          <cell r="AH164">
            <v>3202</v>
          </cell>
          <cell r="AI164">
            <v>427</v>
          </cell>
          <cell r="AJ164">
            <v>-15865.88636363636</v>
          </cell>
          <cell r="AK164">
            <v>0</v>
          </cell>
          <cell r="AL164">
            <v>0</v>
          </cell>
          <cell r="AM164">
            <v>0</v>
          </cell>
          <cell r="AN164" t="e">
            <v>#REF!</v>
          </cell>
          <cell r="AO164">
            <v>0</v>
          </cell>
          <cell r="AP164" t="e">
            <v>#REF!</v>
          </cell>
          <cell r="AS164">
            <v>13703</v>
          </cell>
        </row>
        <row r="165">
          <cell r="C165">
            <v>37</v>
          </cell>
          <cell r="N165">
            <v>24</v>
          </cell>
          <cell r="O165">
            <v>51</v>
          </cell>
          <cell r="P165">
            <v>27</v>
          </cell>
          <cell r="Q165">
            <v>186.06666666666663</v>
          </cell>
          <cell r="R165">
            <v>62</v>
          </cell>
          <cell r="S165">
            <v>-124.06666666666663</v>
          </cell>
          <cell r="T165">
            <v>7992.3333333333339</v>
          </cell>
          <cell r="U165">
            <v>3406</v>
          </cell>
          <cell r="V165">
            <v>4586.3333333333339</v>
          </cell>
          <cell r="W165">
            <v>2464</v>
          </cell>
          <cell r="X165">
            <v>-5528.3333333333339</v>
          </cell>
          <cell r="Y165">
            <v>548.13333333333333</v>
          </cell>
          <cell r="Z165">
            <v>57</v>
          </cell>
          <cell r="AA165">
            <v>101.20000000000002</v>
          </cell>
          <cell r="AB165">
            <v>27</v>
          </cell>
          <cell r="AC165">
            <v>-521.13333333333333</v>
          </cell>
          <cell r="AD165">
            <v>153.6</v>
          </cell>
          <cell r="AE165">
            <v>146</v>
          </cell>
          <cell r="AF165">
            <v>7.6</v>
          </cell>
          <cell r="AG165">
            <v>44</v>
          </cell>
          <cell r="AH165">
            <v>15</v>
          </cell>
          <cell r="AI165">
            <v>29</v>
          </cell>
          <cell r="AJ165">
            <v>-109.6</v>
          </cell>
          <cell r="AK165">
            <v>0</v>
          </cell>
          <cell r="AL165">
            <v>0</v>
          </cell>
          <cell r="AM165">
            <v>0</v>
          </cell>
          <cell r="AN165">
            <v>19</v>
          </cell>
          <cell r="AO165">
            <v>0</v>
          </cell>
          <cell r="AP165">
            <v>8857.5333333333328</v>
          </cell>
          <cell r="AS165">
            <v>2610</v>
          </cell>
        </row>
        <row r="166">
          <cell r="C166">
            <v>7793.7580000000007</v>
          </cell>
          <cell r="N166">
            <v>5722.1093333333374</v>
          </cell>
          <cell r="Q166">
            <v>78586.828333333353</v>
          </cell>
          <cell r="T166">
            <v>18305.244000000013</v>
          </cell>
          <cell r="Y166">
            <v>12965.886666666664</v>
          </cell>
          <cell r="AE166">
            <v>20061.354000000007</v>
          </cell>
          <cell r="AG166">
            <v>2466</v>
          </cell>
          <cell r="AH166">
            <v>2561</v>
          </cell>
          <cell r="AN166" t="e">
            <v>#REF!</v>
          </cell>
          <cell r="AP166" t="e">
            <v>#REF!</v>
          </cell>
        </row>
        <row r="167">
          <cell r="C167" t="e">
            <v>#REF!</v>
          </cell>
          <cell r="N167">
            <v>6372</v>
          </cell>
        </row>
        <row r="168">
          <cell r="C168" t="e">
            <v>#REF!</v>
          </cell>
        </row>
        <row r="169">
          <cell r="C169" t="e">
            <v>#REF!</v>
          </cell>
        </row>
        <row r="170">
          <cell r="AV170">
            <v>1507.2</v>
          </cell>
        </row>
        <row r="173">
          <cell r="C173" t="str">
            <v>АПАРАТ ВСЬОГО</v>
          </cell>
          <cell r="D173" t="str">
            <v>АПАРАТ ЕЛЕКТРО</v>
          </cell>
          <cell r="E173" t="str">
            <v>АПАРАТ ТЕПЛО</v>
          </cell>
          <cell r="N173" t="str">
            <v>ККМ</v>
          </cell>
          <cell r="Q173" t="str">
            <v>КТМ</v>
          </cell>
          <cell r="U173">
            <v>250</v>
          </cell>
          <cell r="Y173" t="str">
            <v>ТЕЦ-6 ВСЬОГО</v>
          </cell>
          <cell r="Z173" t="str">
            <v>Е/Е</v>
          </cell>
          <cell r="AA173" t="str">
            <v xml:space="preserve"> Т/Е</v>
          </cell>
          <cell r="AN173" t="str">
            <v>ДОП.ВИР. СТ.ОРГ.</v>
          </cell>
          <cell r="AP173" t="str">
            <v>АК КЕ ВСЬОГО</v>
          </cell>
          <cell r="AQ173" t="str">
            <v>Е/Е</v>
          </cell>
          <cell r="AR173" t="str">
            <v xml:space="preserve"> Т/Е</v>
          </cell>
          <cell r="AU173" t="str">
            <v>очикуваемАК КЕ ВСЬОГО</v>
          </cell>
          <cell r="AV173" t="str">
            <v>Е/Е</v>
          </cell>
          <cell r="AW173" t="str">
            <v xml:space="preserve"> Т/Е</v>
          </cell>
        </row>
        <row r="174">
          <cell r="C174">
            <v>1.895</v>
          </cell>
          <cell r="N174">
            <v>1.847</v>
          </cell>
          <cell r="Q174">
            <v>1.895</v>
          </cell>
          <cell r="U174">
            <v>1.895</v>
          </cell>
          <cell r="V174">
            <v>1.895</v>
          </cell>
          <cell r="Y174">
            <v>1.895</v>
          </cell>
          <cell r="Z174">
            <v>1.895</v>
          </cell>
          <cell r="AA174">
            <v>1.895</v>
          </cell>
          <cell r="AN174">
            <v>1.895</v>
          </cell>
          <cell r="AP174">
            <v>1.895</v>
          </cell>
          <cell r="AQ174">
            <v>1.895</v>
          </cell>
          <cell r="AU174">
            <v>1.905</v>
          </cell>
          <cell r="AV174">
            <v>1.895</v>
          </cell>
        </row>
        <row r="176">
          <cell r="Q176">
            <v>132.19999999999999</v>
          </cell>
          <cell r="Y176">
            <v>68.7</v>
          </cell>
          <cell r="AP176">
            <v>200.89999999999998</v>
          </cell>
          <cell r="AU176">
            <v>251.12700000000001</v>
          </cell>
        </row>
        <row r="177">
          <cell r="Q177">
            <v>150.5</v>
          </cell>
          <cell r="U177">
            <v>150.5</v>
          </cell>
          <cell r="Y177">
            <v>78.3</v>
          </cell>
          <cell r="AP177">
            <v>228.8</v>
          </cell>
          <cell r="AU177">
            <v>288.28500000000003</v>
          </cell>
        </row>
        <row r="178">
          <cell r="N178">
            <v>0</v>
          </cell>
          <cell r="Q178">
            <v>82.5</v>
          </cell>
          <cell r="U178">
            <v>82.5</v>
          </cell>
          <cell r="Y178">
            <v>82.5</v>
          </cell>
          <cell r="AP178">
            <v>82.5</v>
          </cell>
          <cell r="AU178">
            <v>66</v>
          </cell>
        </row>
        <row r="179">
          <cell r="N179">
            <v>0</v>
          </cell>
          <cell r="Q179">
            <v>156.34</v>
          </cell>
          <cell r="U179">
            <v>156.34</v>
          </cell>
          <cell r="Y179">
            <v>156.34</v>
          </cell>
          <cell r="AP179">
            <v>156.34</v>
          </cell>
          <cell r="AU179">
            <v>125.73</v>
          </cell>
        </row>
        <row r="180">
          <cell r="Q180">
            <v>20668</v>
          </cell>
          <cell r="U180">
            <v>0</v>
          </cell>
          <cell r="Y180">
            <v>10741</v>
          </cell>
          <cell r="AP180">
            <v>31409</v>
          </cell>
          <cell r="AU180">
            <v>31574</v>
          </cell>
        </row>
        <row r="181">
          <cell r="AP181">
            <v>31409</v>
          </cell>
          <cell r="AU181" t="e">
            <v>#REF!</v>
          </cell>
        </row>
        <row r="182">
          <cell r="Q182">
            <v>0</v>
          </cell>
          <cell r="U182">
            <v>0</v>
          </cell>
          <cell r="Y182">
            <v>52.1</v>
          </cell>
          <cell r="AP182">
            <v>52.1</v>
          </cell>
          <cell r="AU182">
            <v>67.933000000000007</v>
          </cell>
        </row>
        <row r="183">
          <cell r="Q183">
            <v>0</v>
          </cell>
          <cell r="U183">
            <v>0</v>
          </cell>
          <cell r="Y183">
            <v>71.3</v>
          </cell>
          <cell r="AP183">
            <v>71.3</v>
          </cell>
          <cell r="AU183">
            <v>91.201999999999998</v>
          </cell>
        </row>
        <row r="184">
          <cell r="C184">
            <v>75</v>
          </cell>
          <cell r="N184">
            <v>75</v>
          </cell>
          <cell r="AN184">
            <v>0</v>
          </cell>
          <cell r="AP184">
            <v>98.96042216358839</v>
          </cell>
          <cell r="AU184">
            <v>98.96042216358839</v>
          </cell>
        </row>
        <row r="185">
          <cell r="Q185">
            <v>187.53</v>
          </cell>
          <cell r="U185">
            <v>0</v>
          </cell>
          <cell r="Y185">
            <v>187.53</v>
          </cell>
          <cell r="AP185">
            <v>187.53</v>
          </cell>
          <cell r="AU185">
            <v>187.53</v>
          </cell>
        </row>
        <row r="186">
          <cell r="Q186">
            <v>0</v>
          </cell>
          <cell r="T186">
            <v>0</v>
          </cell>
          <cell r="Y186">
            <v>9770</v>
          </cell>
          <cell r="AP186">
            <v>9770</v>
          </cell>
          <cell r="AU186">
            <v>12739</v>
          </cell>
        </row>
        <row r="187">
          <cell r="AP187">
            <v>9770</v>
          </cell>
          <cell r="AU187" t="e">
            <v>#REF!</v>
          </cell>
        </row>
        <row r="188">
          <cell r="Q188">
            <v>150.5</v>
          </cell>
          <cell r="T188">
            <v>0</v>
          </cell>
          <cell r="U188">
            <v>51.4</v>
          </cell>
          <cell r="V188">
            <v>-51.4</v>
          </cell>
          <cell r="Y188">
            <v>149.6</v>
          </cell>
          <cell r="Z188">
            <v>52.7</v>
          </cell>
          <cell r="AA188">
            <v>96.899999999999991</v>
          </cell>
          <cell r="AP188">
            <v>300.10000000000002</v>
          </cell>
          <cell r="AQ188">
            <v>104.1</v>
          </cell>
          <cell r="AR188">
            <v>196</v>
          </cell>
          <cell r="AU188">
            <v>379.48700000000002</v>
          </cell>
          <cell r="AV188">
            <v>83.676000000000002</v>
          </cell>
          <cell r="AW188">
            <v>295.81100000000004</v>
          </cell>
        </row>
        <row r="189">
          <cell r="Q189">
            <v>20668</v>
          </cell>
          <cell r="T189">
            <v>0</v>
          </cell>
          <cell r="U189" t="e">
            <v>#DIV/0!</v>
          </cell>
          <cell r="V189" t="e">
            <v>#DIV/0!</v>
          </cell>
          <cell r="Y189">
            <v>20511</v>
          </cell>
          <cell r="Z189">
            <v>7225</v>
          </cell>
          <cell r="AA189">
            <v>13286</v>
          </cell>
          <cell r="AP189" t="e">
            <v>#DIV/0!</v>
          </cell>
          <cell r="AQ189" t="e">
            <v>#DIV/0!</v>
          </cell>
          <cell r="AR189" t="e">
            <v>#DIV/0!</v>
          </cell>
          <cell r="AU189">
            <v>44313</v>
          </cell>
          <cell r="AV189">
            <v>9770.9133329995493</v>
          </cell>
          <cell r="AW189">
            <v>34542.086667000447</v>
          </cell>
        </row>
        <row r="190">
          <cell r="Q190">
            <v>137.33000000000001</v>
          </cell>
          <cell r="T190" t="e">
            <v>#DIV/0!</v>
          </cell>
          <cell r="U190" t="e">
            <v>#DIV/0!</v>
          </cell>
          <cell r="V190" t="e">
            <v>#DIV/0!</v>
          </cell>
          <cell r="Y190">
            <v>137.11000000000001</v>
          </cell>
          <cell r="Z190">
            <v>137.1</v>
          </cell>
          <cell r="AA190">
            <v>137.11000000000001</v>
          </cell>
          <cell r="AN190">
            <v>0</v>
          </cell>
          <cell r="AP190" t="e">
            <v>#DIV/0!</v>
          </cell>
          <cell r="AQ190" t="e">
            <v>#DIV/0!</v>
          </cell>
          <cell r="AR190" t="e">
            <v>#DIV/0!</v>
          </cell>
          <cell r="AU190">
            <v>116.77</v>
          </cell>
          <cell r="AV190">
            <v>116.77</v>
          </cell>
          <cell r="AW190">
            <v>116.77</v>
          </cell>
        </row>
        <row r="191">
          <cell r="AP191">
            <v>0</v>
          </cell>
          <cell r="AQ191">
            <v>0</v>
          </cell>
          <cell r="AR191">
            <v>0</v>
          </cell>
          <cell r="AU191">
            <v>0</v>
          </cell>
          <cell r="AV191">
            <v>0</v>
          </cell>
          <cell r="AW191">
            <v>0</v>
          </cell>
        </row>
        <row r="192">
          <cell r="T192" t="e">
            <v>#DIV/0!</v>
          </cell>
          <cell r="Y192">
            <v>20511</v>
          </cell>
          <cell r="AP192" t="e">
            <v>#DIV/0!</v>
          </cell>
          <cell r="AQ192" t="e">
            <v>#DIV/0!</v>
          </cell>
          <cell r="AR192" t="e">
            <v>#DIV/0!</v>
          </cell>
          <cell r="AU192">
            <v>44313</v>
          </cell>
          <cell r="AV192">
            <v>9770.9133329995493</v>
          </cell>
          <cell r="AW192">
            <v>34542.086667000447</v>
          </cell>
        </row>
        <row r="195">
          <cell r="T195" t="str">
            <v>ТЕЦ-5 ВСЬОГО</v>
          </cell>
          <cell r="U195" t="str">
            <v>Е/Е</v>
          </cell>
          <cell r="V195" t="str">
            <v xml:space="preserve"> Т/Е</v>
          </cell>
          <cell r="Y195" t="str">
            <v>ТЕЦ-6 ВСЬОГО</v>
          </cell>
          <cell r="Z195" t="str">
            <v>Е/Е</v>
          </cell>
          <cell r="AA195" t="str">
            <v xml:space="preserve"> Т/Е</v>
          </cell>
          <cell r="AP195" t="str">
            <v>АК КЕ ВСЬОГО</v>
          </cell>
          <cell r="AQ195" t="str">
            <v>Е/Е</v>
          </cell>
          <cell r="AR195" t="str">
            <v xml:space="preserve"> Т/Е</v>
          </cell>
        </row>
        <row r="196">
          <cell r="U196">
            <v>291.85000000000002</v>
          </cell>
          <cell r="V196">
            <v>750</v>
          </cell>
          <cell r="Z196">
            <v>268.14999999999998</v>
          </cell>
          <cell r="AA196">
            <v>590</v>
          </cell>
        </row>
        <row r="197">
          <cell r="U197">
            <v>176.1</v>
          </cell>
          <cell r="V197">
            <v>163.6</v>
          </cell>
          <cell r="Z197">
            <v>196.5</v>
          </cell>
          <cell r="AA197">
            <v>164.2</v>
          </cell>
        </row>
        <row r="198">
          <cell r="U198">
            <v>306.60000000000002</v>
          </cell>
          <cell r="V198">
            <v>112.8</v>
          </cell>
          <cell r="Z198">
            <v>301.89999999999998</v>
          </cell>
          <cell r="AA198">
            <v>116.3</v>
          </cell>
        </row>
        <row r="199">
          <cell r="U199">
            <v>130.50000000000003</v>
          </cell>
          <cell r="V199">
            <v>-50.8</v>
          </cell>
          <cell r="Z199">
            <v>105.39999999999998</v>
          </cell>
          <cell r="AA199">
            <v>-47.899999999999991</v>
          </cell>
        </row>
        <row r="200">
          <cell r="U200" t="e">
            <v>#DIV/0!</v>
          </cell>
          <cell r="V200" t="e">
            <v>#DIV/0!</v>
          </cell>
          <cell r="Z200">
            <v>137.1</v>
          </cell>
          <cell r="AA200">
            <v>137.11000000000001</v>
          </cell>
        </row>
        <row r="201">
          <cell r="U201" t="e">
            <v>#DIV/0!</v>
          </cell>
          <cell r="V201" t="e">
            <v>#DIV/0!</v>
          </cell>
          <cell r="Z201">
            <v>14.450339999999997</v>
          </cell>
          <cell r="AA201">
            <v>-6.5675689999999998</v>
          </cell>
        </row>
        <row r="202">
          <cell r="U202" t="e">
            <v>#DIV/0!</v>
          </cell>
          <cell r="V202" t="e">
            <v>#DIV/0!</v>
          </cell>
          <cell r="Z202">
            <v>3874.858670999999</v>
          </cell>
          <cell r="AA202">
            <v>-3874.86571</v>
          </cell>
          <cell r="AQ202" t="e">
            <v>#DIV/0!</v>
          </cell>
          <cell r="AR202" t="e">
            <v>#DIV/0!</v>
          </cell>
        </row>
        <row r="204">
          <cell r="AV204">
            <v>1507.2</v>
          </cell>
        </row>
        <row r="218">
          <cell r="Y218" t="str">
            <v>ЗАТВЕРДЖУЮ</v>
          </cell>
        </row>
        <row r="219">
          <cell r="Y219" t="str">
            <v>ГОЛОВА ПРАЛІННЯ АК КЕ</v>
          </cell>
        </row>
        <row r="220">
          <cell r="Z220" t="str">
            <v>І.В.ПЛАЧКОВ</v>
          </cell>
        </row>
        <row r="221">
          <cell r="C221" t="str">
            <v>ПОТРЕБА   В КОШТАХ НА  1 КВАРТАЛ 1998 року</v>
          </cell>
        </row>
        <row r="222">
          <cell r="C222" t="str">
            <v>ПО ФІЛІАЛАХ АК КИЇВЕНЕРГО</v>
          </cell>
        </row>
        <row r="224">
          <cell r="C224" t="str">
            <v>ВИКОН.ДИР.</v>
          </cell>
          <cell r="D224" t="str">
            <v>АПАРАТ ЕЛЕКТРО</v>
          </cell>
          <cell r="E224" t="str">
            <v>АПАРАТ ТЕПЛО</v>
          </cell>
          <cell r="N224" t="str">
            <v>ККМ</v>
          </cell>
          <cell r="Q224" t="str">
            <v>КТМ</v>
          </cell>
          <cell r="T224" t="str">
            <v>ТЕЦ-5 ВСЬОГО</v>
          </cell>
          <cell r="U224" t="str">
            <v>Е/Е</v>
          </cell>
          <cell r="V224" t="str">
            <v xml:space="preserve"> Т/Е</v>
          </cell>
          <cell r="Y224" t="str">
            <v>ТЕЦ-6 ВСЬОГО</v>
          </cell>
          <cell r="Z224" t="str">
            <v>Е/Е</v>
          </cell>
          <cell r="AA224" t="str">
            <v xml:space="preserve"> Т/Е</v>
          </cell>
          <cell r="AN224" t="str">
            <v>ДОП.ВИР. СТ.ОРГ.</v>
          </cell>
          <cell r="AP224" t="str">
            <v>АК КЕ ВСЬОГО</v>
          </cell>
          <cell r="AQ224" t="str">
            <v>Е/Е</v>
          </cell>
          <cell r="AR224" t="str">
            <v xml:space="preserve"> Т/Е</v>
          </cell>
          <cell r="AU224" t="str">
            <v>СТАНЦІї ЕЛЕКТРО</v>
          </cell>
          <cell r="AV224" t="str">
            <v>СТАНЦІІ ТЕПЛОВІ</v>
          </cell>
          <cell r="AW224" t="str">
            <v>МЕРЕЖІ ЕЛЕКТРО</v>
          </cell>
          <cell r="AX224" t="str">
            <v>МЕРЕЖІ ТЕПЛОВІ</v>
          </cell>
        </row>
        <row r="227">
          <cell r="C227" t="e">
            <v>#REF!</v>
          </cell>
          <cell r="N227" t="e">
            <v>#REF!</v>
          </cell>
          <cell r="Q227">
            <v>86041.709363636386</v>
          </cell>
          <cell r="T227">
            <v>39612.645787878799</v>
          </cell>
          <cell r="Y227" t="e">
            <v>#REF!</v>
          </cell>
          <cell r="AN227" t="e">
            <v>#REF!</v>
          </cell>
          <cell r="AP227" t="e">
            <v>#REF!</v>
          </cell>
          <cell r="AQ227" t="e">
            <v>#REF!</v>
          </cell>
        </row>
        <row r="228">
          <cell r="C228" t="e">
            <v>#REF!</v>
          </cell>
          <cell r="N228" t="e">
            <v>#REF!</v>
          </cell>
          <cell r="Q228">
            <v>34634.131121212144</v>
          </cell>
          <cell r="T228">
            <v>21030.919515151523</v>
          </cell>
          <cell r="Y228" t="e">
            <v>#REF!</v>
          </cell>
          <cell r="AP228" t="e">
            <v>#REF!</v>
          </cell>
          <cell r="AQ228" t="e">
            <v>#REF!</v>
          </cell>
        </row>
        <row r="230">
          <cell r="C230">
            <v>1416.2</v>
          </cell>
          <cell r="N230">
            <v>11176.222727272727</v>
          </cell>
          <cell r="Q230">
            <v>22385.220909090909</v>
          </cell>
          <cell r="T230">
            <v>8424.2482727272745</v>
          </cell>
          <cell r="Y230">
            <v>6912.2272727272721</v>
          </cell>
          <cell r="AN230" t="e">
            <v>#REF!</v>
          </cell>
          <cell r="AP230" t="e">
            <v>#REF!</v>
          </cell>
          <cell r="AQ230" t="e">
            <v>#REF!</v>
          </cell>
        </row>
        <row r="231">
          <cell r="C231">
            <v>426.54545454545456</v>
          </cell>
          <cell r="N231">
            <v>3769</v>
          </cell>
          <cell r="Q231">
            <v>6104</v>
          </cell>
          <cell r="T231">
            <v>2297</v>
          </cell>
          <cell r="Y231">
            <v>1885</v>
          </cell>
          <cell r="AP231" t="e">
            <v>#REF!</v>
          </cell>
          <cell r="AQ231" t="e">
            <v>#REF!</v>
          </cell>
        </row>
        <row r="232">
          <cell r="AQ232" t="e">
            <v>#REF!</v>
          </cell>
        </row>
        <row r="233">
          <cell r="C233">
            <v>0</v>
          </cell>
          <cell r="N233">
            <v>0</v>
          </cell>
          <cell r="Q233">
            <v>176.46666666666664</v>
          </cell>
          <cell r="T233">
            <v>7822.4000000000005</v>
          </cell>
          <cell r="Y233">
            <v>158.20000000000002</v>
          </cell>
          <cell r="AP233">
            <v>8161.0666666666666</v>
          </cell>
          <cell r="AQ233" t="e">
            <v>#REF!</v>
          </cell>
        </row>
        <row r="234">
          <cell r="C234">
            <v>0</v>
          </cell>
          <cell r="N234">
            <v>0</v>
          </cell>
          <cell r="Q234">
            <v>0</v>
          </cell>
          <cell r="T234">
            <v>0</v>
          </cell>
          <cell r="Y234">
            <v>0</v>
          </cell>
          <cell r="AP234">
            <v>19</v>
          </cell>
          <cell r="AQ234" t="e">
            <v>#REF!</v>
          </cell>
        </row>
        <row r="235">
          <cell r="C235">
            <v>609</v>
          </cell>
          <cell r="N235">
            <v>0</v>
          </cell>
          <cell r="Q235">
            <v>526.04999999999995</v>
          </cell>
          <cell r="T235">
            <v>0</v>
          </cell>
          <cell r="Y235">
            <v>0</v>
          </cell>
          <cell r="AP235" t="e">
            <v>#REF!</v>
          </cell>
          <cell r="AQ235" t="e">
            <v>#REF!</v>
          </cell>
        </row>
        <row r="236">
          <cell r="AQ236" t="e">
            <v>#REF!</v>
          </cell>
        </row>
        <row r="237">
          <cell r="C237">
            <v>-1122</v>
          </cell>
          <cell r="N237">
            <v>15020</v>
          </cell>
          <cell r="Q237">
            <v>1739.5839999999998</v>
          </cell>
          <cell r="T237">
            <v>2718</v>
          </cell>
          <cell r="Y237">
            <v>1694</v>
          </cell>
          <cell r="AP237" t="e">
            <v>#REF!</v>
          </cell>
          <cell r="AQ237" t="e">
            <v>#REF!</v>
          </cell>
        </row>
        <row r="238">
          <cell r="C238">
            <v>916.24199999999996</v>
          </cell>
          <cell r="N238">
            <v>0</v>
          </cell>
          <cell r="Q238">
            <v>0</v>
          </cell>
          <cell r="T238">
            <v>0</v>
          </cell>
          <cell r="Y238">
            <v>0</v>
          </cell>
          <cell r="AP238">
            <v>0</v>
          </cell>
          <cell r="AQ238" t="e">
            <v>#REF!</v>
          </cell>
        </row>
        <row r="239">
          <cell r="AQ239" t="e">
            <v>#REF!</v>
          </cell>
        </row>
        <row r="240">
          <cell r="C240" t="e">
            <v>#REF!</v>
          </cell>
          <cell r="N240" t="e">
            <v>#REF!</v>
          </cell>
          <cell r="Q240">
            <v>776</v>
          </cell>
          <cell r="T240">
            <v>0</v>
          </cell>
          <cell r="Y240" t="e">
            <v>#REF!</v>
          </cell>
          <cell r="AP240" t="e">
            <v>#REF!</v>
          </cell>
          <cell r="AQ240" t="e">
            <v>#REF!</v>
          </cell>
        </row>
        <row r="241">
          <cell r="AQ241" t="e">
            <v>#REF!</v>
          </cell>
        </row>
        <row r="242">
          <cell r="AQ242" t="e">
            <v>#REF!</v>
          </cell>
        </row>
        <row r="243">
          <cell r="C243">
            <v>1252</v>
          </cell>
          <cell r="N243">
            <v>3964</v>
          </cell>
          <cell r="Q243">
            <v>7771</v>
          </cell>
          <cell r="T243">
            <v>1077.2586666666666</v>
          </cell>
          <cell r="Y243">
            <v>917.22533333333331</v>
          </cell>
          <cell r="AP243">
            <v>19218.366500142667</v>
          </cell>
          <cell r="AQ243" t="e">
            <v>#REF!</v>
          </cell>
        </row>
        <row r="244">
          <cell r="C244">
            <v>521</v>
          </cell>
          <cell r="N244">
            <v>143</v>
          </cell>
          <cell r="Q244">
            <v>963</v>
          </cell>
          <cell r="T244">
            <v>492.62666666666667</v>
          </cell>
          <cell r="Y244">
            <v>480.78399999999999</v>
          </cell>
          <cell r="AP244">
            <v>2816.6078749021572</v>
          </cell>
          <cell r="AQ244" t="e">
            <v>#REF!</v>
          </cell>
        </row>
        <row r="245">
          <cell r="AQ245" t="e">
            <v>#REF!</v>
          </cell>
        </row>
        <row r="246">
          <cell r="C246">
            <v>2</v>
          </cell>
          <cell r="N246">
            <v>1</v>
          </cell>
          <cell r="Q246">
            <v>0</v>
          </cell>
          <cell r="T246">
            <v>285.19266666666664</v>
          </cell>
          <cell r="Y246">
            <v>-46.472000000000008</v>
          </cell>
          <cell r="AP246">
            <v>241.72066666666663</v>
          </cell>
          <cell r="AQ246" t="e">
            <v>#REF!</v>
          </cell>
        </row>
        <row r="247">
          <cell r="C247">
            <v>67</v>
          </cell>
          <cell r="N247">
            <v>439.28600000000006</v>
          </cell>
          <cell r="Q247">
            <v>19570.890666666666</v>
          </cell>
          <cell r="T247">
            <v>0</v>
          </cell>
          <cell r="Y247">
            <v>0</v>
          </cell>
          <cell r="AP247">
            <v>23495.848666666665</v>
          </cell>
          <cell r="AQ247" t="e">
            <v>#REF!</v>
          </cell>
        </row>
        <row r="248">
          <cell r="C248">
            <v>0</v>
          </cell>
          <cell r="N248">
            <v>0</v>
          </cell>
          <cell r="Q248">
            <v>0</v>
          </cell>
          <cell r="T248">
            <v>0</v>
          </cell>
          <cell r="Y248">
            <v>0</v>
          </cell>
          <cell r="AP248">
            <v>658.33066666666662</v>
          </cell>
          <cell r="AQ248" t="e">
            <v>#REF!</v>
          </cell>
        </row>
        <row r="249">
          <cell r="C249">
            <v>948</v>
          </cell>
          <cell r="N249">
            <v>0</v>
          </cell>
          <cell r="Q249">
            <v>0</v>
          </cell>
          <cell r="T249">
            <v>0</v>
          </cell>
          <cell r="Y249">
            <v>18</v>
          </cell>
          <cell r="AP249">
            <v>966</v>
          </cell>
          <cell r="AQ249" t="e">
            <v>#REF!</v>
          </cell>
        </row>
        <row r="250">
          <cell r="C250">
            <v>0</v>
          </cell>
          <cell r="N250">
            <v>0.20800000000000018</v>
          </cell>
          <cell r="Q250">
            <v>0.76399999999998158</v>
          </cell>
          <cell r="T250">
            <v>-0.42800000000000082</v>
          </cell>
          <cell r="Y250">
            <v>6.799999999999784E-2</v>
          </cell>
          <cell r="AP250" t="e">
            <v>#REF!</v>
          </cell>
          <cell r="AQ250" t="e">
            <v>#REF!</v>
          </cell>
        </row>
        <row r="251">
          <cell r="C251">
            <v>0</v>
          </cell>
          <cell r="N251">
            <v>0.19200000000000017</v>
          </cell>
          <cell r="Q251">
            <v>-0.32000000000000028</v>
          </cell>
          <cell r="T251">
            <v>-0.3360000000000003</v>
          </cell>
          <cell r="Y251">
            <v>0.28000000000000114</v>
          </cell>
          <cell r="AP251" t="e">
            <v>#REF!</v>
          </cell>
          <cell r="AQ251" t="e">
            <v>#REF!</v>
          </cell>
        </row>
        <row r="252">
          <cell r="C252" t="e">
            <v>#REF!</v>
          </cell>
          <cell r="N252" t="e">
            <v>#REF!</v>
          </cell>
          <cell r="Q252">
            <v>31592.053121212139</v>
          </cell>
          <cell r="T252">
            <v>18313.683515151522</v>
          </cell>
          <cell r="Y252" t="e">
            <v>#REF!</v>
          </cell>
          <cell r="AP252" t="e">
            <v>#REF!</v>
          </cell>
          <cell r="AQ252" t="e">
            <v>#REF!</v>
          </cell>
        </row>
        <row r="253">
          <cell r="Q253">
            <v>541</v>
          </cell>
          <cell r="T253">
            <v>480</v>
          </cell>
          <cell r="Y253">
            <v>44</v>
          </cell>
          <cell r="AP253">
            <v>524</v>
          </cell>
          <cell r="AQ253" t="e">
            <v>#REF!</v>
          </cell>
        </row>
        <row r="293">
          <cell r="T293" t="str">
            <v>Собівартість</v>
          </cell>
        </row>
        <row r="294">
          <cell r="V294">
            <v>-25</v>
          </cell>
        </row>
        <row r="295">
          <cell r="V295">
            <v>-1.375</v>
          </cell>
        </row>
        <row r="296">
          <cell r="V296">
            <v>-8</v>
          </cell>
        </row>
        <row r="297">
          <cell r="V297">
            <v>-2.1590909090909096</v>
          </cell>
        </row>
        <row r="303">
          <cell r="T303" t="str">
            <v>ФМЗ ( з відрахуван)</v>
          </cell>
          <cell r="V303">
            <v>25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12 (2)"/>
      <sheetName val="812"/>
      <sheetName val="0"/>
      <sheetName val="1"/>
      <sheetName val="2"/>
      <sheetName val="2 утв"/>
      <sheetName val="3 утв."/>
      <sheetName val="3 не сокр."/>
      <sheetName val="3 тар."/>
      <sheetName val="4 утв"/>
      <sheetName val="rem"/>
      <sheetName val="5"/>
      <sheetName val="6"/>
      <sheetName val="7"/>
      <sheetName val="8"/>
      <sheetName val="3кв "/>
      <sheetName val="1998"/>
      <sheetName val="9 (2)"/>
      <sheetName val="9"/>
      <sheetName val="10"/>
      <sheetName val="11"/>
      <sheetName val="12"/>
      <sheetName val="бюджет травня факт"/>
      <sheetName val="бюджет травня"/>
      <sheetName val="бюджет червня"/>
      <sheetName val="бюджет липня"/>
      <sheetName val="бюджет серпня "/>
      <sheetName val="бюджет вересня"/>
      <sheetName val="бюджет жовтня"/>
      <sheetName val="бюджет листоп."/>
      <sheetName val="бюджет грудня"/>
      <sheetName val="план підр."/>
      <sheetName val="прот."/>
      <sheetName val="1 кв"/>
      <sheetName val="2 кв"/>
      <sheetName val="1півр"/>
      <sheetName val="7 міс"/>
      <sheetName val="8 міс."/>
      <sheetName val="3кв"/>
      <sheetName val="9 міс."/>
      <sheetName val="10 міс."/>
      <sheetName val="11 міс."/>
      <sheetName val="12 міс."/>
      <sheetName val="пок.ен.1к"/>
      <sheetName val="пок.ен.2к"/>
      <sheetName val="пок.ен.3к "/>
      <sheetName val="пок.ен.4к  "/>
      <sheetName val="Лист1"/>
      <sheetName val="Лист1 (2)"/>
      <sheetName val="Лист2"/>
      <sheetName val="sm20 3кв"/>
      <sheetName val="812 _2_"/>
      <sheetName val="3 утв_"/>
      <sheetName val="3 не сокр_"/>
      <sheetName val="3 тар_"/>
      <sheetName val="9 _2_"/>
      <sheetName val="8 міс_"/>
      <sheetName val="9 міс_"/>
      <sheetName val="10 міс_"/>
      <sheetName val="11 міс_"/>
      <sheetName val="12 міс_"/>
      <sheetName val="СправСтатей"/>
      <sheetName val="СправСтатейРасхУК"/>
      <sheetName val="Lead"/>
      <sheetName val="XREF"/>
      <sheetName val="Depreciation"/>
      <sheetName val="tar ee 99"/>
      <sheetName val="assump"/>
      <sheetName val="м_812"/>
      <sheetName val="IAS Trial Balance"/>
      <sheetName val="DICTS"/>
      <sheetName val="Витрати 2014"/>
      <sheetName val="Години - 2014 (по месяцам)"/>
      <sheetName val="01.2014"/>
      <sheetName val="02.2014"/>
      <sheetName val="Отчет за смену - КЕМ 01.2014"/>
      <sheetName val="Справочник ЦФО"/>
      <sheetName val="справочник"/>
      <sheetName val="Протокол заседания 1"/>
      <sheetName val="Основн информ"/>
      <sheetName val="Dirs"/>
      <sheetName val="Ф2"/>
      <sheetName val="Total"/>
      <sheetName val="Setup"/>
      <sheetName val="МТР Газ України"/>
      <sheetName val="PEV20002"/>
      <sheetName val="KOEF"/>
      <sheetName val="PEV20002.xls"/>
    </sheetNames>
    <sheetDataSet>
      <sheetData sheetId="0" refreshError="1"/>
      <sheetData sheetId="1" refreshError="1"/>
      <sheetData sheetId="2">
        <row r="8">
          <cell r="AF8" t="str">
            <v>ЗАТВЕРДЖУЮ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8">
          <cell r="S8" t="str">
            <v>ЗАТВЕРДЖУЮ</v>
          </cell>
        </row>
        <row r="20">
          <cell r="W20" t="str">
            <v>ЗАТВЕРДЖУЮ</v>
          </cell>
        </row>
        <row r="21">
          <cell r="W21" t="str">
            <v>ГЕНЕРАЛЬНИЙ ДИРЕКТОР -</v>
          </cell>
        </row>
        <row r="22">
          <cell r="U22" t="str">
            <v>ЗАТВЕРДЖУЮ</v>
          </cell>
          <cell r="W22" t="str">
            <v>ГОЛОВА ПРАВЛІННЯ КЕ</v>
          </cell>
        </row>
        <row r="23">
          <cell r="U23" t="str">
            <v>ЗАТВЕРДЖУЮ</v>
          </cell>
        </row>
        <row r="24">
          <cell r="S24" t="str">
            <v>ЗАТВЕРДЖУЮ</v>
          </cell>
        </row>
        <row r="25">
          <cell r="S25" t="str">
            <v>ГОЛОВА ПРАЛІННЯ  КЕ</v>
          </cell>
          <cell r="W25" t="str">
            <v xml:space="preserve">        </v>
          </cell>
          <cell r="X25" t="str">
            <v>ПЛАЧКОВ І.В.</v>
          </cell>
        </row>
        <row r="26">
          <cell r="W26" t="str">
            <v>ЗАТВЕРДЖУЮ</v>
          </cell>
        </row>
        <row r="27">
          <cell r="U27" t="str">
            <v>ГЕНЕРАЛЬНИЙ ДИРЕКТОР -</v>
          </cell>
        </row>
        <row r="28">
          <cell r="S28" t="str">
            <v>ЗАТВЕРДЖУЮ</v>
          </cell>
          <cell r="T28" t="str">
            <v>І.В.ПЛАЧКОВ</v>
          </cell>
          <cell r="U28" t="str">
            <v>ГОЛОВА ПРАВЛІННЯ КЕ</v>
          </cell>
          <cell r="X28" t="str">
            <v>ВЕРЕСЕНЬ очІк.</v>
          </cell>
          <cell r="Y28" t="str">
            <v>8 мес звіт</v>
          </cell>
          <cell r="Z28" t="str">
            <v>9 мес.очІк.</v>
          </cell>
          <cell r="AA28" t="str">
            <v>4 кв. план</v>
          </cell>
          <cell r="AB28" t="str">
            <v>1998 рік очІк.</v>
          </cell>
        </row>
        <row r="29">
          <cell r="S29" t="str">
            <v>ГОЛОВА ПРАЛІННЯ  КЕ</v>
          </cell>
          <cell r="U29" t="str">
            <v xml:space="preserve">                      ПЛАЧКОВ І.В.</v>
          </cell>
        </row>
        <row r="30">
          <cell r="U30" t="str">
            <v>ЗАТВЕРДЖУЮ</v>
          </cell>
        </row>
        <row r="31">
          <cell r="C31" t="str">
            <v>ВИКОН.ДИР.</v>
          </cell>
          <cell r="D31" t="str">
            <v>Е/Е</v>
          </cell>
          <cell r="E31" t="str">
            <v xml:space="preserve"> Т/Е</v>
          </cell>
          <cell r="I31" t="str">
            <v>ККМ</v>
          </cell>
          <cell r="J31" t="str">
            <v>КТМ</v>
          </cell>
          <cell r="K31" t="str">
            <v>ВИРОБН</v>
          </cell>
          <cell r="L31" t="str">
            <v>ПЕРЕД</v>
          </cell>
          <cell r="M31" t="str">
            <v>ТЕЦ-5 ВСЬОГО</v>
          </cell>
          <cell r="N31" t="str">
            <v>Е/Е</v>
          </cell>
          <cell r="O31" t="str">
            <v xml:space="preserve"> Т/Е</v>
          </cell>
          <cell r="P31" t="str">
            <v>ТЕЦ-6 ВСЬОГО</v>
          </cell>
          <cell r="Q31" t="str">
            <v>Е/Е</v>
          </cell>
          <cell r="R31" t="str">
            <v xml:space="preserve"> Т/Е</v>
          </cell>
          <cell r="S31" t="str">
            <v>ЗАТВЕРДЖУЮ</v>
          </cell>
          <cell r="T31" t="str">
            <v>ДОП.ВИР. СТ.ОРГ.</v>
          </cell>
          <cell r="U31" t="str">
            <v>АК КЕ ВСЬОГО</v>
          </cell>
          <cell r="V31" t="str">
            <v>Е/Е</v>
          </cell>
          <cell r="W31" t="str">
            <v xml:space="preserve"> Т/Е</v>
          </cell>
          <cell r="X31" t="str">
            <v>СТАНЦІї ЕЛЕКТРО</v>
          </cell>
          <cell r="Y31" t="str">
            <v>СТАНЦІІ ТЕПЛОВІ</v>
          </cell>
          <cell r="Z31" t="str">
            <v>МЕРЕЖІ ЕЛЕКТРО</v>
          </cell>
          <cell r="AA31" t="str">
            <v>МЕРЕЖІ ТЕПЛОВІ</v>
          </cell>
        </row>
        <row r="32">
          <cell r="N32">
            <v>143</v>
          </cell>
          <cell r="Q32">
            <v>248</v>
          </cell>
          <cell r="S32" t="str">
            <v xml:space="preserve">                   ПЛАЧКОВ І.В.</v>
          </cell>
          <cell r="T32" t="str">
            <v>І.В.ПЛАЧКОВ</v>
          </cell>
          <cell r="V32">
            <v>391</v>
          </cell>
        </row>
        <row r="33">
          <cell r="N33">
            <v>130.30000000000001</v>
          </cell>
          <cell r="Q33">
            <v>233.6</v>
          </cell>
          <cell r="S33">
            <v>52204</v>
          </cell>
          <cell r="V33">
            <v>363.9</v>
          </cell>
          <cell r="W33" t="str">
            <v xml:space="preserve">                      ПЛАЧКОВ І.В.</v>
          </cell>
        </row>
        <row r="34">
          <cell r="Q34" t="str">
            <v>КТМ</v>
          </cell>
          <cell r="V34">
            <v>0</v>
          </cell>
          <cell r="AA34" t="str">
            <v xml:space="preserve">ТЕЦ-6 </v>
          </cell>
        </row>
        <row r="35">
          <cell r="S35" t="str">
            <v xml:space="preserve">                   ПЛАЧКОВ І.В.</v>
          </cell>
          <cell r="T35" t="str">
            <v>І.В.ПЛАЧКОВ</v>
          </cell>
          <cell r="V35">
            <v>0</v>
          </cell>
        </row>
        <row r="36">
          <cell r="C36" t="str">
            <v>ВИК.ДИР.</v>
          </cell>
          <cell r="D36" t="str">
            <v>Е/Е</v>
          </cell>
          <cell r="E36" t="str">
            <v xml:space="preserve"> Т/Е</v>
          </cell>
          <cell r="I36" t="str">
            <v>ККМ</v>
          </cell>
          <cell r="J36" t="str">
            <v>КТМ</v>
          </cell>
          <cell r="K36" t="str">
            <v>ВИРОБН</v>
          </cell>
          <cell r="L36" t="str">
            <v>ПЕРЕД</v>
          </cell>
          <cell r="M36" t="str">
            <v>ТЕЦ-5 ВСЬОГО</v>
          </cell>
          <cell r="N36" t="str">
            <v>Е/Е</v>
          </cell>
          <cell r="O36" t="str">
            <v xml:space="preserve"> Т/Е</v>
          </cell>
          <cell r="P36" t="str">
            <v>ТЕЦ-6 ВСЬОГО</v>
          </cell>
          <cell r="Q36" t="str">
            <v>Е/Е</v>
          </cell>
          <cell r="R36" t="str">
            <v xml:space="preserve"> Т/Е</v>
          </cell>
          <cell r="S36" t="str">
            <v xml:space="preserve">ДОП.ВИР. </v>
          </cell>
          <cell r="T36" t="str">
            <v>РЕЗЕРВ</v>
          </cell>
          <cell r="U36" t="str">
            <v>Е/Е</v>
          </cell>
          <cell r="V36" t="str">
            <v xml:space="preserve"> Т/Е</v>
          </cell>
          <cell r="W36" t="str">
            <v>АК КЕ ВСЬОГО</v>
          </cell>
          <cell r="X36" t="str">
            <v>Е/Е</v>
          </cell>
          <cell r="Y36" t="str">
            <v xml:space="preserve"> Т/Е</v>
          </cell>
          <cell r="Z36" t="str">
            <v>СТАНЦІї ЕЛЕКТРО</v>
          </cell>
          <cell r="AA36" t="str">
            <v>СТАНЦІІ ТЕПЛОВІ</v>
          </cell>
          <cell r="AB36" t="str">
            <v>МЕРЕЖІ ЕЛЕКТРО</v>
          </cell>
          <cell r="AC36" t="str">
            <v>МЕРЕЖІ ТЕПЛОВІ</v>
          </cell>
        </row>
        <row r="37">
          <cell r="N37">
            <v>225</v>
          </cell>
          <cell r="Q37">
            <v>158</v>
          </cell>
          <cell r="U37" t="str">
            <v xml:space="preserve">                      ПЛАЧКОВ І.В.</v>
          </cell>
          <cell r="V37">
            <v>0</v>
          </cell>
          <cell r="X37">
            <v>383</v>
          </cell>
        </row>
        <row r="38">
          <cell r="C38" t="str">
            <v>ВИК.ДИР.</v>
          </cell>
          <cell r="D38" t="str">
            <v>Е/Е</v>
          </cell>
          <cell r="E38" t="str">
            <v xml:space="preserve"> Т/Е</v>
          </cell>
          <cell r="I38" t="str">
            <v>ККМ</v>
          </cell>
          <cell r="J38" t="str">
            <v>КТМ</v>
          </cell>
          <cell r="K38" t="str">
            <v>ВИРОБН</v>
          </cell>
          <cell r="L38" t="str">
            <v>ПЕРЕД</v>
          </cell>
          <cell r="M38" t="str">
            <v>ТЕЦ-5 ВСЬОГО</v>
          </cell>
          <cell r="N38">
            <v>200.95</v>
          </cell>
          <cell r="O38" t="str">
            <v xml:space="preserve"> Т/Е</v>
          </cell>
          <cell r="P38" t="str">
            <v>ТЕЦ-6 ВСЬОГО</v>
          </cell>
          <cell r="Q38">
            <v>135.85</v>
          </cell>
          <cell r="R38" t="str">
            <v xml:space="preserve"> Т/Е</v>
          </cell>
          <cell r="S38" t="str">
            <v xml:space="preserve">ДОП.ВИР. </v>
          </cell>
          <cell r="T38" t="str">
            <v>ДОП.ВИР. СТ.ОРГ.</v>
          </cell>
          <cell r="U38" t="str">
            <v>АК КЕ ВСЬОГО</v>
          </cell>
          <cell r="V38" t="str">
            <v>Е/Е</v>
          </cell>
          <cell r="W38" t="str">
            <v xml:space="preserve"> Т/Е</v>
          </cell>
          <cell r="X38">
            <v>336.79999999999995</v>
          </cell>
          <cell r="Y38" t="str">
            <v xml:space="preserve"> Т/Е</v>
          </cell>
          <cell r="Z38" t="str">
            <v xml:space="preserve"> Т/Е</v>
          </cell>
          <cell r="AB38" t="str">
            <v xml:space="preserve"> Т/Е</v>
          </cell>
          <cell r="AC38" t="str">
            <v>СТАНЦІї ЕЛЕКТРО</v>
          </cell>
        </row>
        <row r="39">
          <cell r="I39">
            <v>0</v>
          </cell>
          <cell r="N39">
            <v>220</v>
          </cell>
          <cell r="Q39">
            <v>160</v>
          </cell>
          <cell r="V39">
            <v>380</v>
          </cell>
          <cell r="X39">
            <v>0</v>
          </cell>
        </row>
        <row r="40">
          <cell r="J40">
            <v>126</v>
          </cell>
          <cell r="N40">
            <v>202.3</v>
          </cell>
          <cell r="O40">
            <v>68</v>
          </cell>
          <cell r="Q40">
            <v>145</v>
          </cell>
          <cell r="R40">
            <v>67</v>
          </cell>
          <cell r="V40">
            <v>347.3</v>
          </cell>
          <cell r="W40">
            <v>261</v>
          </cell>
          <cell r="X40">
            <v>199.5</v>
          </cell>
        </row>
        <row r="41">
          <cell r="V41">
            <v>0</v>
          </cell>
          <cell r="W41">
            <v>0</v>
          </cell>
          <cell r="X41">
            <v>0</v>
          </cell>
        </row>
        <row r="42">
          <cell r="J42">
            <v>126</v>
          </cell>
          <cell r="O42">
            <v>68</v>
          </cell>
          <cell r="R42">
            <v>67</v>
          </cell>
          <cell r="V42">
            <v>33</v>
          </cell>
          <cell r="W42">
            <v>171</v>
          </cell>
          <cell r="X42">
            <v>0</v>
          </cell>
        </row>
        <row r="43">
          <cell r="V43">
            <v>0</v>
          </cell>
          <cell r="X43">
            <v>480.7</v>
          </cell>
        </row>
        <row r="44">
          <cell r="C44" t="e">
            <v>#REF!</v>
          </cell>
          <cell r="D44" t="e">
            <v>#REF!</v>
          </cell>
          <cell r="E44" t="e">
            <v>#REF!</v>
          </cell>
          <cell r="I44">
            <v>0</v>
          </cell>
          <cell r="J44" t="e">
            <v>#REF!</v>
          </cell>
          <cell r="K44" t="e">
            <v>#REF!</v>
          </cell>
          <cell r="L44" t="e">
            <v>#REF!</v>
          </cell>
          <cell r="M44" t="e">
            <v>#REF!</v>
          </cell>
          <cell r="N44" t="e">
            <v>#REF!</v>
          </cell>
          <cell r="O44" t="e">
            <v>#REF!</v>
          </cell>
          <cell r="P44" t="e">
            <v>#REF!</v>
          </cell>
          <cell r="Q44" t="e">
            <v>#REF!</v>
          </cell>
          <cell r="R44" t="e">
            <v>#REF!</v>
          </cell>
          <cell r="T44">
            <v>16</v>
          </cell>
          <cell r="U44" t="e">
            <v>#REF!</v>
          </cell>
          <cell r="V44">
            <v>0</v>
          </cell>
          <cell r="W44" t="e">
            <v>#REF!</v>
          </cell>
          <cell r="X44">
            <v>480.7</v>
          </cell>
          <cell r="Y44" t="str">
            <v xml:space="preserve"> </v>
          </cell>
          <cell r="Z44" t="e">
            <v>#REF!</v>
          </cell>
          <cell r="AA44" t="e">
            <v>#REF!</v>
          </cell>
        </row>
        <row r="45">
          <cell r="C45" t="e">
            <v>#REF!</v>
          </cell>
          <cell r="D45" t="e">
            <v>#REF!</v>
          </cell>
          <cell r="E45" t="e">
            <v>#REF!</v>
          </cell>
          <cell r="I45" t="e">
            <v>#REF!</v>
          </cell>
          <cell r="J45">
            <v>330</v>
          </cell>
          <cell r="M45" t="e">
            <v>#REF!</v>
          </cell>
          <cell r="N45" t="e">
            <v>#REF!</v>
          </cell>
          <cell r="O45">
            <v>280</v>
          </cell>
          <cell r="P45" t="e">
            <v>#REF!</v>
          </cell>
          <cell r="Q45" t="e">
            <v>#REF!</v>
          </cell>
          <cell r="R45">
            <v>320</v>
          </cell>
          <cell r="U45" t="e">
            <v>#REF!</v>
          </cell>
          <cell r="V45">
            <v>350</v>
          </cell>
          <cell r="Y45">
            <v>930</v>
          </cell>
        </row>
        <row r="46">
          <cell r="C46" t="e">
            <v>#REF!</v>
          </cell>
          <cell r="D46" t="e">
            <v>#REF!</v>
          </cell>
          <cell r="E46" t="e">
            <v>#REF!</v>
          </cell>
          <cell r="I46">
            <v>0</v>
          </cell>
          <cell r="J46" t="e">
            <v>#REF!</v>
          </cell>
          <cell r="M46" t="e">
            <v>#REF!</v>
          </cell>
          <cell r="N46" t="e">
            <v>#REF!</v>
          </cell>
          <cell r="O46" t="e">
            <v>#REF!</v>
          </cell>
          <cell r="P46" t="e">
            <v>#REF!</v>
          </cell>
          <cell r="Q46" t="e">
            <v>#REF!</v>
          </cell>
          <cell r="R46" t="e">
            <v>#REF!</v>
          </cell>
          <cell r="U46" t="e">
            <v>#REF!</v>
          </cell>
          <cell r="V46">
            <v>350</v>
          </cell>
          <cell r="Y46">
            <v>0</v>
          </cell>
        </row>
        <row r="47">
          <cell r="C47" t="e">
            <v>#REF!</v>
          </cell>
          <cell r="D47" t="e">
            <v>#REF!</v>
          </cell>
          <cell r="E47" t="e">
            <v>#REF!</v>
          </cell>
          <cell r="I47" t="e">
            <v>#REF!</v>
          </cell>
          <cell r="J47">
            <v>330</v>
          </cell>
          <cell r="M47" t="e">
            <v>#REF!</v>
          </cell>
          <cell r="N47" t="e">
            <v>#REF!</v>
          </cell>
          <cell r="O47">
            <v>280</v>
          </cell>
          <cell r="P47" t="e">
            <v>#REF!</v>
          </cell>
          <cell r="Q47" t="e">
            <v>#REF!</v>
          </cell>
          <cell r="R47">
            <v>320</v>
          </cell>
          <cell r="U47" t="e">
            <v>#REF!</v>
          </cell>
          <cell r="W47">
            <v>385</v>
          </cell>
          <cell r="Y47">
            <v>812</v>
          </cell>
        </row>
        <row r="48">
          <cell r="C48" t="e">
            <v>#REF!</v>
          </cell>
          <cell r="D48" t="e">
            <v>#REF!</v>
          </cell>
          <cell r="E48" t="e">
            <v>#REF!</v>
          </cell>
          <cell r="I48" t="e">
            <v>#REF!</v>
          </cell>
          <cell r="J48" t="e">
            <v>#REF!</v>
          </cell>
          <cell r="K48" t="e">
            <v>#REF!</v>
          </cell>
          <cell r="L48" t="e">
            <v>#REF!</v>
          </cell>
          <cell r="M48" t="e">
            <v>#REF!</v>
          </cell>
          <cell r="N48" t="e">
            <v>#REF!</v>
          </cell>
          <cell r="O48" t="e">
            <v>#REF!</v>
          </cell>
          <cell r="P48" t="e">
            <v>#REF!</v>
          </cell>
          <cell r="Q48" t="e">
            <v>#REF!</v>
          </cell>
          <cell r="R48" t="e">
            <v>#REF!</v>
          </cell>
          <cell r="S48">
            <v>4914.9412121212117</v>
          </cell>
          <cell r="T48">
            <v>51</v>
          </cell>
          <cell r="U48" t="e">
            <v>#REF!</v>
          </cell>
          <cell r="V48" t="e">
            <v>#REF!</v>
          </cell>
          <cell r="W48">
            <v>0</v>
          </cell>
          <cell r="X48" t="e">
            <v>#REF!</v>
          </cell>
          <cell r="Y48" t="e">
            <v>#REF!</v>
          </cell>
          <cell r="Z48" t="e">
            <v>#REF!</v>
          </cell>
          <cell r="AA48" t="e">
            <v>#REF!</v>
          </cell>
        </row>
        <row r="49">
          <cell r="C49" t="e">
            <v>#REF!</v>
          </cell>
          <cell r="D49" t="e">
            <v>#REF!</v>
          </cell>
          <cell r="E49" t="e">
            <v>#REF!</v>
          </cell>
          <cell r="I49" t="e">
            <v>#REF!</v>
          </cell>
          <cell r="J49" t="e">
            <v>#REF!</v>
          </cell>
          <cell r="K49" t="e">
            <v>#REF!</v>
          </cell>
          <cell r="L49" t="e">
            <v>#REF!</v>
          </cell>
          <cell r="M49" t="e">
            <v>#REF!</v>
          </cell>
          <cell r="N49" t="e">
            <v>#REF!</v>
          </cell>
          <cell r="O49" t="e">
            <v>#REF!</v>
          </cell>
          <cell r="P49" t="e">
            <v>#REF!</v>
          </cell>
          <cell r="Q49" t="e">
            <v>#REF!</v>
          </cell>
          <cell r="R49" t="e">
            <v>#REF!</v>
          </cell>
          <cell r="T49">
            <v>112</v>
          </cell>
          <cell r="U49">
            <v>28</v>
          </cell>
          <cell r="V49">
            <v>84</v>
          </cell>
          <cell r="W49" t="e">
            <v>#REF!</v>
          </cell>
          <cell r="X49" t="e">
            <v>#REF!</v>
          </cell>
          <cell r="Y49" t="e">
            <v>#REF!</v>
          </cell>
          <cell r="Z49" t="e">
            <v>#REF!</v>
          </cell>
          <cell r="AA49" t="e">
            <v>#REF!</v>
          </cell>
          <cell r="AB49" t="e">
            <v>#REF!</v>
          </cell>
          <cell r="AC49" t="e">
            <v>#REF!</v>
          </cell>
        </row>
        <row r="50">
          <cell r="C50">
            <v>29</v>
          </cell>
          <cell r="D50">
            <v>10</v>
          </cell>
          <cell r="E50">
            <v>19</v>
          </cell>
          <cell r="I50">
            <v>0</v>
          </cell>
          <cell r="J50">
            <v>252</v>
          </cell>
          <cell r="K50" t="e">
            <v>#REF!</v>
          </cell>
          <cell r="L50" t="e">
            <v>#REF!</v>
          </cell>
          <cell r="M50">
            <v>2</v>
          </cell>
          <cell r="N50">
            <v>1</v>
          </cell>
          <cell r="O50">
            <v>1</v>
          </cell>
          <cell r="P50">
            <v>4</v>
          </cell>
          <cell r="Q50">
            <v>2</v>
          </cell>
          <cell r="R50">
            <v>2</v>
          </cell>
          <cell r="T50">
            <v>0</v>
          </cell>
          <cell r="U50" t="e">
            <v>#REF!</v>
          </cell>
          <cell r="V50">
            <v>0</v>
          </cell>
          <cell r="W50">
            <v>298.7</v>
          </cell>
          <cell r="X50">
            <v>23</v>
          </cell>
          <cell r="Y50">
            <v>275.7</v>
          </cell>
          <cell r="Z50" t="e">
            <v>#REF!</v>
          </cell>
          <cell r="AA50" t="e">
            <v>#REF!</v>
          </cell>
        </row>
        <row r="51">
          <cell r="C51">
            <v>0</v>
          </cell>
          <cell r="D51">
            <v>0</v>
          </cell>
          <cell r="E51">
            <v>0</v>
          </cell>
          <cell r="I51">
            <v>0</v>
          </cell>
          <cell r="J51">
            <v>380</v>
          </cell>
          <cell r="K51">
            <v>190</v>
          </cell>
          <cell r="L51">
            <v>190</v>
          </cell>
          <cell r="M51">
            <v>42.300000000000004</v>
          </cell>
          <cell r="N51">
            <v>24</v>
          </cell>
          <cell r="O51">
            <v>18.300000000000004</v>
          </cell>
          <cell r="P51">
            <v>91.8</v>
          </cell>
          <cell r="Q51">
            <v>36</v>
          </cell>
          <cell r="R51">
            <v>55.8</v>
          </cell>
          <cell r="S51">
            <v>0</v>
          </cell>
          <cell r="T51">
            <v>16</v>
          </cell>
          <cell r="U51">
            <v>1046.3333333333335</v>
          </cell>
          <cell r="V51">
            <v>0</v>
          </cell>
          <cell r="W51">
            <v>134.1</v>
          </cell>
          <cell r="X51">
            <v>60</v>
          </cell>
          <cell r="Y51">
            <v>74.099999999999994</v>
          </cell>
          <cell r="Z51">
            <v>5116.3333333333339</v>
          </cell>
          <cell r="AA51">
            <v>2319</v>
          </cell>
          <cell r="AB51">
            <v>7435.3333333333339</v>
          </cell>
          <cell r="AC51">
            <v>250</v>
          </cell>
        </row>
        <row r="52">
          <cell r="C52">
            <v>200</v>
          </cell>
          <cell r="D52">
            <v>72</v>
          </cell>
          <cell r="E52">
            <v>128</v>
          </cell>
          <cell r="I52">
            <v>0</v>
          </cell>
          <cell r="J52">
            <v>280</v>
          </cell>
          <cell r="K52" t="e">
            <v>#REF!</v>
          </cell>
          <cell r="L52" t="e">
            <v>#REF!</v>
          </cell>
          <cell r="M52">
            <v>3</v>
          </cell>
          <cell r="N52">
            <v>2</v>
          </cell>
          <cell r="O52">
            <v>1</v>
          </cell>
          <cell r="P52">
            <v>6</v>
          </cell>
          <cell r="Q52">
            <v>4</v>
          </cell>
          <cell r="R52">
            <v>2</v>
          </cell>
          <cell r="S52">
            <v>750</v>
          </cell>
          <cell r="U52">
            <v>331</v>
          </cell>
          <cell r="V52">
            <v>0</v>
          </cell>
          <cell r="W52">
            <v>200</v>
          </cell>
          <cell r="X52">
            <v>72</v>
          </cell>
          <cell r="Y52">
            <v>128</v>
          </cell>
          <cell r="Z52">
            <v>30</v>
          </cell>
        </row>
        <row r="53">
          <cell r="C53" t="e">
            <v>#REF!</v>
          </cell>
          <cell r="D53" t="e">
            <v>#REF!</v>
          </cell>
          <cell r="E53" t="e">
            <v>#REF!</v>
          </cell>
          <cell r="I53" t="e">
            <v>#REF!</v>
          </cell>
          <cell r="J53" t="e">
            <v>#REF!</v>
          </cell>
          <cell r="K53" t="e">
            <v>#REF!</v>
          </cell>
          <cell r="L53" t="e">
            <v>#REF!</v>
          </cell>
          <cell r="M53" t="e">
            <v>#REF!</v>
          </cell>
          <cell r="N53" t="e">
            <v>#REF!</v>
          </cell>
          <cell r="O53" t="e">
            <v>#REF!</v>
          </cell>
          <cell r="P53" t="e">
            <v>#REF!</v>
          </cell>
          <cell r="Q53" t="e">
            <v>#REF!</v>
          </cell>
          <cell r="R53" t="e">
            <v>#REF!</v>
          </cell>
          <cell r="T53">
            <v>90</v>
          </cell>
          <cell r="U53">
            <v>30</v>
          </cell>
          <cell r="V53">
            <v>60</v>
          </cell>
          <cell r="W53" t="e">
            <v>#REF!</v>
          </cell>
          <cell r="X53" t="e">
            <v>#REF!</v>
          </cell>
          <cell r="Y53" t="e">
            <v>#REF!</v>
          </cell>
          <cell r="Z53" t="e">
            <v>#REF!</v>
          </cell>
          <cell r="AA53" t="e">
            <v>#REF!</v>
          </cell>
          <cell r="AB53" t="e">
            <v>#REF!</v>
          </cell>
          <cell r="AC53" t="e">
            <v>#REF!</v>
          </cell>
        </row>
        <row r="54">
          <cell r="C54" t="e">
            <v>#REF!</v>
          </cell>
          <cell r="D54" t="e">
            <v>#REF!</v>
          </cell>
          <cell r="E54" t="e">
            <v>#REF!</v>
          </cell>
          <cell r="I54" t="e">
            <v>#REF!</v>
          </cell>
          <cell r="J54" t="e">
            <v>#REF!</v>
          </cell>
          <cell r="K54" t="e">
            <v>#REF!</v>
          </cell>
          <cell r="L54" t="e">
            <v>#REF!</v>
          </cell>
          <cell r="M54" t="e">
            <v>#REF!</v>
          </cell>
          <cell r="N54" t="e">
            <v>#REF!</v>
          </cell>
          <cell r="O54" t="e">
            <v>#REF!</v>
          </cell>
          <cell r="P54" t="e">
            <v>#REF!</v>
          </cell>
          <cell r="Q54" t="e">
            <v>#REF!</v>
          </cell>
          <cell r="R54" t="e">
            <v>#REF!</v>
          </cell>
          <cell r="S54">
            <v>84</v>
          </cell>
          <cell r="T54">
            <v>42</v>
          </cell>
          <cell r="U54">
            <v>22</v>
          </cell>
          <cell r="V54">
            <v>20</v>
          </cell>
          <cell r="W54" t="e">
            <v>#REF!</v>
          </cell>
          <cell r="X54" t="e">
            <v>#REF!</v>
          </cell>
          <cell r="Y54" t="e">
            <v>#REF!</v>
          </cell>
          <cell r="Z54" t="e">
            <v>#REF!</v>
          </cell>
          <cell r="AA54" t="e">
            <v>#REF!</v>
          </cell>
          <cell r="AB54" t="e">
            <v>#REF!</v>
          </cell>
          <cell r="AC54" t="e">
            <v>#REF!</v>
          </cell>
        </row>
        <row r="55">
          <cell r="C55" t="e">
            <v>#REF!</v>
          </cell>
          <cell r="D55" t="e">
            <v>#REF!</v>
          </cell>
          <cell r="E55" t="e">
            <v>#REF!</v>
          </cell>
          <cell r="I55" t="e">
            <v>#REF!</v>
          </cell>
          <cell r="J55" t="e">
            <v>#REF!</v>
          </cell>
          <cell r="K55" t="e">
            <v>#REF!</v>
          </cell>
          <cell r="L55" t="e">
            <v>#REF!</v>
          </cell>
          <cell r="M55" t="e">
            <v>#REF!</v>
          </cell>
          <cell r="N55" t="e">
            <v>#REF!</v>
          </cell>
          <cell r="O55" t="e">
            <v>#REF!</v>
          </cell>
          <cell r="P55" t="e">
            <v>#REF!</v>
          </cell>
          <cell r="Q55" t="e">
            <v>#REF!</v>
          </cell>
          <cell r="R55" t="e">
            <v>#REF!</v>
          </cell>
          <cell r="S55">
            <v>329</v>
          </cell>
          <cell r="T55">
            <v>0</v>
          </cell>
          <cell r="U55">
            <v>1084</v>
          </cell>
          <cell r="V55">
            <v>0</v>
          </cell>
          <cell r="W55" t="e">
            <v>#REF!</v>
          </cell>
          <cell r="X55" t="e">
            <v>#REF!</v>
          </cell>
          <cell r="Y55" t="e">
            <v>#REF!</v>
          </cell>
          <cell r="Z55" t="e">
            <v>#REF!</v>
          </cell>
          <cell r="AA55" t="e">
            <v>#REF!</v>
          </cell>
          <cell r="AB55" t="e">
            <v>#REF!</v>
          </cell>
          <cell r="AC55" t="e">
            <v>#REF!</v>
          </cell>
        </row>
        <row r="56">
          <cell r="C56" t="e">
            <v>#REF!</v>
          </cell>
          <cell r="D56" t="e">
            <v>#REF!</v>
          </cell>
          <cell r="E56" t="e">
            <v>#REF!</v>
          </cell>
          <cell r="I56" t="e">
            <v>#REF!</v>
          </cell>
          <cell r="J56" t="e">
            <v>#REF!</v>
          </cell>
          <cell r="K56" t="e">
            <v>#REF!</v>
          </cell>
          <cell r="L56" t="e">
            <v>#REF!</v>
          </cell>
          <cell r="M56" t="e">
            <v>#REF!</v>
          </cell>
          <cell r="N56" t="e">
            <v>#REF!</v>
          </cell>
          <cell r="O56" t="e">
            <v>#REF!</v>
          </cell>
          <cell r="P56" t="e">
            <v>#REF!</v>
          </cell>
          <cell r="Q56" t="e">
            <v>#REF!</v>
          </cell>
          <cell r="R56" t="e">
            <v>#REF!</v>
          </cell>
          <cell r="S56">
            <v>0</v>
          </cell>
          <cell r="T56">
            <v>0</v>
          </cell>
          <cell r="U56">
            <v>589</v>
          </cell>
          <cell r="V56">
            <v>0</v>
          </cell>
          <cell r="W56" t="e">
            <v>#REF!</v>
          </cell>
          <cell r="X56" t="e">
            <v>#REF!</v>
          </cell>
          <cell r="Y56" t="e">
            <v>#REF!</v>
          </cell>
          <cell r="Z56" t="e">
            <v>#REF!</v>
          </cell>
          <cell r="AA56" t="e">
            <v>#REF!</v>
          </cell>
          <cell r="AB56" t="e">
            <v>#REF!</v>
          </cell>
          <cell r="AC56" t="e">
            <v>#REF!</v>
          </cell>
        </row>
        <row r="57">
          <cell r="C57" t="e">
            <v>#REF!</v>
          </cell>
          <cell r="D57" t="e">
            <v>#REF!</v>
          </cell>
          <cell r="E57" t="e">
            <v>#REF!</v>
          </cell>
          <cell r="I57" t="e">
            <v>#REF!</v>
          </cell>
          <cell r="J57" t="e">
            <v>#REF!</v>
          </cell>
          <cell r="K57" t="e">
            <v>#REF!</v>
          </cell>
          <cell r="L57" t="e">
            <v>#REF!</v>
          </cell>
          <cell r="M57" t="e">
            <v>#REF!</v>
          </cell>
          <cell r="N57" t="e">
            <v>#REF!</v>
          </cell>
          <cell r="O57">
            <v>0</v>
          </cell>
          <cell r="P57" t="e">
            <v>#REF!</v>
          </cell>
          <cell r="Q57" t="e">
            <v>#REF!</v>
          </cell>
          <cell r="R57">
            <v>0</v>
          </cell>
          <cell r="S57">
            <v>1232</v>
          </cell>
          <cell r="T57">
            <v>0</v>
          </cell>
          <cell r="U57">
            <v>20645</v>
          </cell>
          <cell r="V57">
            <v>0</v>
          </cell>
          <cell r="W57" t="e">
            <v>#REF!</v>
          </cell>
          <cell r="X57" t="e">
            <v>#REF!</v>
          </cell>
          <cell r="Y57" t="e">
            <v>#REF!</v>
          </cell>
          <cell r="Z57">
            <v>148014</v>
          </cell>
          <cell r="AA57" t="e">
            <v>#REF!</v>
          </cell>
          <cell r="AB57">
            <v>294840</v>
          </cell>
          <cell r="AC57">
            <v>12849</v>
          </cell>
        </row>
        <row r="58">
          <cell r="C58" t="e">
            <v>#REF!</v>
          </cell>
          <cell r="D58" t="e">
            <v>#REF!</v>
          </cell>
          <cell r="E58" t="e">
            <v>#REF!</v>
          </cell>
          <cell r="I58" t="e">
            <v>#REF!</v>
          </cell>
          <cell r="J58" t="e">
            <v>#REF!</v>
          </cell>
          <cell r="K58" t="e">
            <v>#REF!</v>
          </cell>
          <cell r="L58" t="e">
            <v>#REF!</v>
          </cell>
          <cell r="M58" t="e">
            <v>#REF!</v>
          </cell>
          <cell r="N58" t="e">
            <v>#REF!</v>
          </cell>
          <cell r="O58" t="e">
            <v>#REF!</v>
          </cell>
          <cell r="P58" t="e">
            <v>#REF!</v>
          </cell>
          <cell r="Q58" t="e">
            <v>#REF!</v>
          </cell>
          <cell r="R58" t="e">
            <v>#REF!</v>
          </cell>
          <cell r="S58">
            <v>0</v>
          </cell>
          <cell r="T58">
            <v>139</v>
          </cell>
          <cell r="U58">
            <v>2</v>
          </cell>
          <cell r="V58">
            <v>137</v>
          </cell>
          <cell r="W58" t="e">
            <v>#REF!</v>
          </cell>
          <cell r="X58" t="e">
            <v>#REF!</v>
          </cell>
          <cell r="Y58" t="e">
            <v>#REF!</v>
          </cell>
          <cell r="Z58" t="e">
            <v>#REF!</v>
          </cell>
          <cell r="AA58" t="e">
            <v>#REF!</v>
          </cell>
          <cell r="AB58" t="e">
            <v>#REF!</v>
          </cell>
          <cell r="AC58" t="e">
            <v>#REF!</v>
          </cell>
        </row>
        <row r="59">
          <cell r="C59" t="e">
            <v>#REF!</v>
          </cell>
          <cell r="D59" t="e">
            <v>#REF!</v>
          </cell>
          <cell r="E59" t="e">
            <v>#REF!</v>
          </cell>
          <cell r="I59" t="e">
            <v>#REF!</v>
          </cell>
          <cell r="J59" t="e">
            <v>#REF!</v>
          </cell>
          <cell r="K59" t="e">
            <v>#REF!</v>
          </cell>
          <cell r="L59" t="e">
            <v>#REF!</v>
          </cell>
          <cell r="M59" t="e">
            <v>#REF!</v>
          </cell>
          <cell r="N59" t="e">
            <v>#REF!</v>
          </cell>
          <cell r="O59" t="e">
            <v>#REF!</v>
          </cell>
          <cell r="P59" t="e">
            <v>#REF!</v>
          </cell>
          <cell r="Q59" t="e">
            <v>#REF!</v>
          </cell>
          <cell r="R59" t="e">
            <v>#REF!</v>
          </cell>
          <cell r="T59">
            <v>0</v>
          </cell>
          <cell r="U59">
            <v>0</v>
          </cell>
          <cell r="V59">
            <v>0</v>
          </cell>
          <cell r="W59" t="e">
            <v>#REF!</v>
          </cell>
          <cell r="X59" t="e">
            <v>#REF!</v>
          </cell>
          <cell r="Y59" t="e">
            <v>#REF!</v>
          </cell>
          <cell r="Z59" t="e">
            <v>#REF!</v>
          </cell>
          <cell r="AA59" t="e">
            <v>#REF!</v>
          </cell>
          <cell r="AB59" t="e">
            <v>#REF!</v>
          </cell>
          <cell r="AC59" t="e">
            <v>#REF!</v>
          </cell>
        </row>
        <row r="60">
          <cell r="C60" t="e">
            <v>#REF!</v>
          </cell>
          <cell r="D60" t="e">
            <v>#REF!</v>
          </cell>
          <cell r="E60" t="e">
            <v>#REF!</v>
          </cell>
          <cell r="I60" t="e">
            <v>#REF!</v>
          </cell>
          <cell r="J60" t="e">
            <v>#REF!</v>
          </cell>
          <cell r="K60" t="e">
            <v>#REF!</v>
          </cell>
          <cell r="L60" t="e">
            <v>#REF!</v>
          </cell>
          <cell r="M60" t="e">
            <v>#REF!</v>
          </cell>
          <cell r="N60" t="e">
            <v>#REF!</v>
          </cell>
          <cell r="O60" t="e">
            <v>#REF!</v>
          </cell>
          <cell r="P60" t="e">
            <v>#REF!</v>
          </cell>
          <cell r="Q60" t="e">
            <v>#REF!</v>
          </cell>
          <cell r="R60" t="e">
            <v>#REF!</v>
          </cell>
          <cell r="S60">
            <v>420</v>
          </cell>
          <cell r="T60">
            <v>29</v>
          </cell>
          <cell r="U60">
            <v>366</v>
          </cell>
          <cell r="V60">
            <v>0</v>
          </cell>
          <cell r="W60" t="e">
            <v>#REF!</v>
          </cell>
          <cell r="X60" t="e">
            <v>#REF!</v>
          </cell>
          <cell r="Y60" t="e">
            <v>#REF!</v>
          </cell>
          <cell r="Z60" t="e">
            <v>#REF!</v>
          </cell>
          <cell r="AA60" t="e">
            <v>#REF!</v>
          </cell>
          <cell r="AB60" t="e">
            <v>#REF!</v>
          </cell>
          <cell r="AC60" t="e">
            <v>#REF!</v>
          </cell>
        </row>
        <row r="61">
          <cell r="C61" t="e">
            <v>#REF!</v>
          </cell>
          <cell r="D61" t="e">
            <v>#REF!</v>
          </cell>
          <cell r="E61">
            <v>0</v>
          </cell>
          <cell r="I61" t="e">
            <v>#REF!</v>
          </cell>
          <cell r="J61" t="e">
            <v>#REF!</v>
          </cell>
          <cell r="K61" t="e">
            <v>#REF!</v>
          </cell>
          <cell r="L61" t="e">
            <v>#REF!</v>
          </cell>
          <cell r="M61" t="e">
            <v>#REF!</v>
          </cell>
          <cell r="N61" t="e">
            <v>#REF!</v>
          </cell>
          <cell r="O61" t="e">
            <v>#REF!</v>
          </cell>
          <cell r="P61" t="e">
            <v>#REF!</v>
          </cell>
          <cell r="Q61" t="e">
            <v>#REF!</v>
          </cell>
          <cell r="R61" t="e">
            <v>#REF!</v>
          </cell>
          <cell r="S61">
            <v>0</v>
          </cell>
          <cell r="T61">
            <v>686</v>
          </cell>
          <cell r="U61">
            <v>1366.4353077609278</v>
          </cell>
          <cell r="V61">
            <v>0</v>
          </cell>
          <cell r="W61" t="e">
            <v>#REF!</v>
          </cell>
          <cell r="X61" t="e">
            <v>#REF!</v>
          </cell>
          <cell r="Y61" t="e">
            <v>#REF!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C62" t="e">
            <v>#REF!</v>
          </cell>
          <cell r="D62" t="e">
            <v>#REF!</v>
          </cell>
          <cell r="E62" t="e">
            <v>#REF!</v>
          </cell>
          <cell r="I62" t="e">
            <v>#REF!</v>
          </cell>
          <cell r="J62" t="e">
            <v>#REF!</v>
          </cell>
          <cell r="K62" t="e">
            <v>#REF!</v>
          </cell>
          <cell r="L62" t="e">
            <v>#REF!</v>
          </cell>
          <cell r="M62" t="e">
            <v>#REF!</v>
          </cell>
          <cell r="N62" t="e">
            <v>#REF!</v>
          </cell>
          <cell r="O62" t="e">
            <v>#REF!</v>
          </cell>
          <cell r="P62" t="e">
            <v>#REF!</v>
          </cell>
          <cell r="Q62" t="e">
            <v>#REF!</v>
          </cell>
          <cell r="R62" t="e">
            <v>#REF!</v>
          </cell>
          <cell r="S62">
            <v>53</v>
          </cell>
          <cell r="T62">
            <v>257</v>
          </cell>
          <cell r="U62">
            <v>75</v>
          </cell>
          <cell r="V62">
            <v>0</v>
          </cell>
          <cell r="W62" t="e">
            <v>#REF!</v>
          </cell>
          <cell r="X62" t="e">
            <v>#REF!</v>
          </cell>
          <cell r="Y62" t="e">
            <v>#REF!</v>
          </cell>
          <cell r="Z62" t="e">
            <v>#REF!</v>
          </cell>
          <cell r="AA62" t="e">
            <v>#REF!</v>
          </cell>
          <cell r="AB62" t="e">
            <v>#REF!</v>
          </cell>
          <cell r="AC62" t="e">
            <v>#REF!</v>
          </cell>
        </row>
        <row r="63">
          <cell r="C63" t="e">
            <v>#REF!</v>
          </cell>
          <cell r="D63" t="e">
            <v>#REF!</v>
          </cell>
          <cell r="E63" t="e">
            <v>#REF!</v>
          </cell>
          <cell r="I63" t="e">
            <v>#REF!</v>
          </cell>
          <cell r="J63" t="e">
            <v>#REF!</v>
          </cell>
          <cell r="K63" t="e">
            <v>#REF!</v>
          </cell>
          <cell r="L63" t="e">
            <v>#REF!</v>
          </cell>
          <cell r="M63" t="e">
            <v>#REF!</v>
          </cell>
          <cell r="N63" t="e">
            <v>#REF!</v>
          </cell>
          <cell r="O63" t="e">
            <v>#REF!</v>
          </cell>
          <cell r="P63" t="e">
            <v>#REF!</v>
          </cell>
          <cell r="Q63" t="e">
            <v>#REF!</v>
          </cell>
          <cell r="R63" t="e">
            <v>#REF!</v>
          </cell>
          <cell r="S63">
            <v>0</v>
          </cell>
          <cell r="T63">
            <v>0</v>
          </cell>
          <cell r="U63">
            <v>438</v>
          </cell>
          <cell r="V63">
            <v>0</v>
          </cell>
          <cell r="W63" t="e">
            <v>#REF!</v>
          </cell>
          <cell r="X63" t="e">
            <v>#REF!</v>
          </cell>
          <cell r="Y63" t="e">
            <v>#REF!</v>
          </cell>
          <cell r="Z63" t="e">
            <v>#REF!</v>
          </cell>
          <cell r="AA63" t="e">
            <v>#REF!</v>
          </cell>
          <cell r="AB63" t="e">
            <v>#REF!</v>
          </cell>
          <cell r="AC63" t="e">
            <v>#REF!</v>
          </cell>
        </row>
        <row r="64">
          <cell r="C64" t="e">
            <v>#REF!</v>
          </cell>
          <cell r="D64" t="e">
            <v>#REF!</v>
          </cell>
          <cell r="E64" t="e">
            <v>#REF!</v>
          </cell>
          <cell r="I64" t="e">
            <v>#REF!</v>
          </cell>
          <cell r="J64" t="e">
            <v>#REF!</v>
          </cell>
          <cell r="K64" t="e">
            <v>#REF!</v>
          </cell>
          <cell r="L64" t="e">
            <v>#REF!</v>
          </cell>
          <cell r="M64" t="e">
            <v>#REF!</v>
          </cell>
          <cell r="N64" t="e">
            <v>#REF!</v>
          </cell>
          <cell r="O64" t="e">
            <v>#REF!</v>
          </cell>
          <cell r="P64" t="e">
            <v>#REF!</v>
          </cell>
          <cell r="Q64" t="e">
            <v>#REF!</v>
          </cell>
          <cell r="R64" t="e">
            <v>#REF!</v>
          </cell>
          <cell r="T64">
            <v>69</v>
          </cell>
          <cell r="U64">
            <v>106</v>
          </cell>
          <cell r="V64">
            <v>0</v>
          </cell>
          <cell r="W64" t="e">
            <v>#REF!</v>
          </cell>
          <cell r="X64" t="e">
            <v>#REF!</v>
          </cell>
          <cell r="Y64" t="e">
            <v>#REF!</v>
          </cell>
          <cell r="Z64">
            <v>805</v>
          </cell>
          <cell r="AA64" t="e">
            <v>#REF!</v>
          </cell>
          <cell r="AB64">
            <v>989</v>
          </cell>
          <cell r="AC64">
            <v>16</v>
          </cell>
        </row>
        <row r="65">
          <cell r="C65" t="e">
            <v>#REF!</v>
          </cell>
          <cell r="D65" t="e">
            <v>#REF!</v>
          </cell>
          <cell r="E65">
            <v>26</v>
          </cell>
          <cell r="I65" t="e">
            <v>#REF!</v>
          </cell>
          <cell r="J65" t="e">
            <v>#REF!</v>
          </cell>
          <cell r="K65" t="e">
            <v>#REF!</v>
          </cell>
          <cell r="L65" t="e">
            <v>#REF!</v>
          </cell>
          <cell r="M65" t="e">
            <v>#REF!</v>
          </cell>
          <cell r="N65" t="e">
            <v>#REF!</v>
          </cell>
          <cell r="O65" t="e">
            <v>#REF!</v>
          </cell>
          <cell r="P65" t="e">
            <v>#REF!</v>
          </cell>
          <cell r="Q65" t="e">
            <v>#REF!</v>
          </cell>
          <cell r="R65" t="e">
            <v>#REF!</v>
          </cell>
          <cell r="S65">
            <v>1018</v>
          </cell>
          <cell r="T65">
            <v>9</v>
          </cell>
          <cell r="U65">
            <v>2104</v>
          </cell>
          <cell r="V65">
            <v>0</v>
          </cell>
          <cell r="W65" t="e">
            <v>#REF!</v>
          </cell>
          <cell r="X65" t="e">
            <v>#REF!</v>
          </cell>
          <cell r="Y65" t="e">
            <v>#REF!</v>
          </cell>
          <cell r="Z65">
            <v>10684</v>
          </cell>
          <cell r="AA65" t="e">
            <v>#REF!</v>
          </cell>
          <cell r="AB65">
            <v>14646</v>
          </cell>
          <cell r="AC65">
            <v>553</v>
          </cell>
        </row>
        <row r="66">
          <cell r="C66" t="e">
            <v>#REF!</v>
          </cell>
          <cell r="D66" t="e">
            <v>#REF!</v>
          </cell>
          <cell r="E66" t="e">
            <v>#REF!</v>
          </cell>
          <cell r="I66" t="e">
            <v>#REF!</v>
          </cell>
          <cell r="J66" t="e">
            <v>#REF!</v>
          </cell>
          <cell r="K66" t="e">
            <v>#REF!</v>
          </cell>
          <cell r="L66" t="e">
            <v>#REF!</v>
          </cell>
          <cell r="M66" t="e">
            <v>#REF!</v>
          </cell>
          <cell r="N66" t="e">
            <v>#REF!</v>
          </cell>
          <cell r="O66" t="e">
            <v>#REF!</v>
          </cell>
          <cell r="P66" t="e">
            <v>#REF!</v>
          </cell>
          <cell r="Q66" t="e">
            <v>#REF!</v>
          </cell>
          <cell r="R66" t="e">
            <v>#REF!</v>
          </cell>
          <cell r="T66">
            <v>432</v>
          </cell>
          <cell r="U66">
            <v>173</v>
          </cell>
          <cell r="V66">
            <v>259</v>
          </cell>
          <cell r="W66" t="e">
            <v>#REF!</v>
          </cell>
          <cell r="X66" t="e">
            <v>#REF!</v>
          </cell>
          <cell r="Y66" t="e">
            <v>#REF!</v>
          </cell>
          <cell r="Z66" t="e">
            <v>#REF!</v>
          </cell>
          <cell r="AA66" t="e">
            <v>#REF!</v>
          </cell>
          <cell r="AB66" t="e">
            <v>#REF!</v>
          </cell>
          <cell r="AC66" t="e">
            <v>#REF!</v>
          </cell>
        </row>
        <row r="67">
          <cell r="C67" t="e">
            <v>#REF!</v>
          </cell>
          <cell r="D67" t="e">
            <v>#REF!</v>
          </cell>
          <cell r="I67" t="e">
            <v>#REF!</v>
          </cell>
          <cell r="J67" t="e">
            <v>#REF!</v>
          </cell>
          <cell r="K67" t="e">
            <v>#REF!</v>
          </cell>
          <cell r="L67" t="e">
            <v>#REF!</v>
          </cell>
          <cell r="M67" t="e">
            <v>#REF!</v>
          </cell>
          <cell r="N67" t="e">
            <v>#REF!</v>
          </cell>
          <cell r="O67" t="e">
            <v>#REF!</v>
          </cell>
          <cell r="P67" t="e">
            <v>#REF!</v>
          </cell>
          <cell r="Q67" t="e">
            <v>#REF!</v>
          </cell>
          <cell r="R67" t="e">
            <v>#REF!</v>
          </cell>
          <cell r="U67">
            <v>347</v>
          </cell>
          <cell r="V67">
            <v>0</v>
          </cell>
          <cell r="W67" t="e">
            <v>#REF!</v>
          </cell>
          <cell r="X67" t="e">
            <v>#REF!</v>
          </cell>
          <cell r="Y67" t="e">
            <v>#REF!</v>
          </cell>
          <cell r="Z67">
            <v>293</v>
          </cell>
          <cell r="AB67">
            <v>293</v>
          </cell>
        </row>
        <row r="68">
          <cell r="C68" t="e">
            <v>#REF!</v>
          </cell>
          <cell r="D68" t="e">
            <v>#REF!</v>
          </cell>
          <cell r="E68">
            <v>31</v>
          </cell>
          <cell r="I68" t="e">
            <v>#REF!</v>
          </cell>
          <cell r="J68" t="e">
            <v>#REF!</v>
          </cell>
          <cell r="K68" t="e">
            <v>#REF!</v>
          </cell>
          <cell r="L68" t="e">
            <v>#REF!</v>
          </cell>
          <cell r="M68" t="e">
            <v>#REF!</v>
          </cell>
          <cell r="N68" t="e">
            <v>#REF!</v>
          </cell>
          <cell r="O68" t="e">
            <v>#REF!</v>
          </cell>
          <cell r="P68" t="e">
            <v>#REF!</v>
          </cell>
          <cell r="Q68" t="e">
            <v>#REF!</v>
          </cell>
          <cell r="R68" t="e">
            <v>#REF!</v>
          </cell>
          <cell r="S68">
            <v>0</v>
          </cell>
          <cell r="T68">
            <v>12</v>
          </cell>
          <cell r="U68">
            <v>4593</v>
          </cell>
          <cell r="V68">
            <v>0</v>
          </cell>
          <cell r="W68" t="e">
            <v>#REF!</v>
          </cell>
          <cell r="X68" t="e">
            <v>#REF!</v>
          </cell>
          <cell r="Y68" t="e">
            <v>#REF!</v>
          </cell>
          <cell r="Z68">
            <v>12027</v>
          </cell>
          <cell r="AA68">
            <v>3910</v>
          </cell>
          <cell r="AB68">
            <v>15937</v>
          </cell>
          <cell r="AC68">
            <v>1606</v>
          </cell>
        </row>
        <row r="69">
          <cell r="C69" t="e">
            <v>#REF!</v>
          </cell>
          <cell r="D69" t="e">
            <v>#REF!</v>
          </cell>
          <cell r="E69" t="e">
            <v>#REF!</v>
          </cell>
          <cell r="I69" t="e">
            <v>#REF!</v>
          </cell>
          <cell r="J69" t="e">
            <v>#REF!</v>
          </cell>
          <cell r="K69" t="e">
            <v>#REF!</v>
          </cell>
          <cell r="L69" t="e">
            <v>#REF!</v>
          </cell>
          <cell r="M69" t="e">
            <v>#REF!</v>
          </cell>
          <cell r="N69" t="e">
            <v>#REF!</v>
          </cell>
          <cell r="O69" t="e">
            <v>#REF!</v>
          </cell>
          <cell r="P69" t="e">
            <v>#REF!</v>
          </cell>
          <cell r="Q69" t="e">
            <v>#REF!</v>
          </cell>
          <cell r="R69" t="e">
            <v>#REF!</v>
          </cell>
          <cell r="S69">
            <v>1018</v>
          </cell>
          <cell r="T69">
            <v>146.88</v>
          </cell>
          <cell r="U69">
            <v>410.56140350877189</v>
          </cell>
          <cell r="V69">
            <v>0</v>
          </cell>
          <cell r="W69" t="e">
            <v>#REF!</v>
          </cell>
          <cell r="X69" t="e">
            <v>#REF!</v>
          </cell>
          <cell r="Y69" t="e">
            <v>#REF!</v>
          </cell>
          <cell r="Z69">
            <v>2169.4912280701756</v>
          </cell>
          <cell r="AA69">
            <v>948</v>
          </cell>
          <cell r="AB69">
            <v>3117.4912280701756</v>
          </cell>
        </row>
        <row r="70">
          <cell r="C70" t="e">
            <v>#REF!</v>
          </cell>
          <cell r="D70" t="e">
            <v>#REF!</v>
          </cell>
          <cell r="E70" t="e">
            <v>#REF!</v>
          </cell>
          <cell r="I70" t="e">
            <v>#REF!</v>
          </cell>
          <cell r="J70" t="e">
            <v>#REF!</v>
          </cell>
          <cell r="K70" t="e">
            <v>#REF!</v>
          </cell>
          <cell r="L70" t="e">
            <v>#REF!</v>
          </cell>
          <cell r="M70" t="e">
            <v>#REF!</v>
          </cell>
          <cell r="N70" t="e">
            <v>#REF!</v>
          </cell>
          <cell r="O70" t="e">
            <v>#REF!</v>
          </cell>
          <cell r="P70" t="e">
            <v>#REF!</v>
          </cell>
          <cell r="Q70" t="e">
            <v>#REF!</v>
          </cell>
          <cell r="R70" t="e">
            <v>#REF!</v>
          </cell>
          <cell r="S70">
            <v>1737.3999999999999</v>
          </cell>
          <cell r="T70">
            <v>12</v>
          </cell>
          <cell r="U70">
            <v>22</v>
          </cell>
          <cell r="V70">
            <v>0</v>
          </cell>
          <cell r="W70" t="e">
            <v>#REF!</v>
          </cell>
          <cell r="X70" t="e">
            <v>#REF!</v>
          </cell>
          <cell r="Y70" t="e">
            <v>#REF!</v>
          </cell>
          <cell r="Z70">
            <v>137</v>
          </cell>
          <cell r="AA70">
            <v>51</v>
          </cell>
          <cell r="AB70">
            <v>188</v>
          </cell>
        </row>
        <row r="71">
          <cell r="C71" t="e">
            <v>#REF!</v>
          </cell>
          <cell r="D71" t="e">
            <v>#REF!</v>
          </cell>
          <cell r="E71" t="e">
            <v>#REF!</v>
          </cell>
          <cell r="I71" t="e">
            <v>#REF!</v>
          </cell>
          <cell r="J71" t="e">
            <v>#REF!</v>
          </cell>
          <cell r="K71" t="e">
            <v>#REF!</v>
          </cell>
          <cell r="L71" t="e">
            <v>#REF!</v>
          </cell>
          <cell r="M71" t="e">
            <v>#REF!</v>
          </cell>
          <cell r="N71" t="e">
            <v>#REF!</v>
          </cell>
          <cell r="O71" t="e">
            <v>#REF!</v>
          </cell>
          <cell r="P71" t="e">
            <v>#REF!</v>
          </cell>
          <cell r="Q71" t="e">
            <v>#REF!</v>
          </cell>
          <cell r="R71" t="e">
            <v>#REF!</v>
          </cell>
          <cell r="S71">
            <v>422.54545454545456</v>
          </cell>
          <cell r="U71">
            <v>133</v>
          </cell>
          <cell r="V71">
            <v>0</v>
          </cell>
          <cell r="W71" t="e">
            <v>#REF!</v>
          </cell>
          <cell r="X71" t="e">
            <v>#REF!</v>
          </cell>
          <cell r="Y71" t="e">
            <v>#REF!</v>
          </cell>
          <cell r="Z71">
            <v>675</v>
          </cell>
          <cell r="AA71">
            <v>303</v>
          </cell>
          <cell r="AB71">
            <v>978</v>
          </cell>
        </row>
        <row r="72">
          <cell r="C72" t="e">
            <v>#REF!</v>
          </cell>
          <cell r="D72" t="e">
            <v>#REF!</v>
          </cell>
          <cell r="E72">
            <v>0</v>
          </cell>
          <cell r="I72" t="e">
            <v>#REF!</v>
          </cell>
          <cell r="J72" t="e">
            <v>#REF!</v>
          </cell>
          <cell r="K72" t="e">
            <v>#REF!</v>
          </cell>
          <cell r="L72" t="e">
            <v>#REF!</v>
          </cell>
          <cell r="M72" t="e">
            <v>#REF!</v>
          </cell>
          <cell r="N72" t="e">
            <v>#REF!</v>
          </cell>
          <cell r="O72">
            <v>0</v>
          </cell>
          <cell r="P72" t="e">
            <v>#REF!</v>
          </cell>
          <cell r="Q72" t="e">
            <v>#REF!</v>
          </cell>
          <cell r="R72" t="e">
            <v>#REF!</v>
          </cell>
          <cell r="S72">
            <v>23</v>
          </cell>
          <cell r="U72">
            <v>19</v>
          </cell>
          <cell r="V72">
            <v>0</v>
          </cell>
          <cell r="W72" t="e">
            <v>#REF!</v>
          </cell>
          <cell r="X72" t="e">
            <v>#REF!</v>
          </cell>
          <cell r="Y72" t="e">
            <v>#REF!</v>
          </cell>
          <cell r="Z72">
            <v>184</v>
          </cell>
          <cell r="AA72">
            <v>48</v>
          </cell>
          <cell r="AB72">
            <v>232</v>
          </cell>
        </row>
        <row r="73">
          <cell r="C73" t="e">
            <v>#REF!</v>
          </cell>
          <cell r="D73" t="e">
            <v>#REF!</v>
          </cell>
          <cell r="E73" t="e">
            <v>#REF!</v>
          </cell>
          <cell r="I73" t="e">
            <v>#REF!</v>
          </cell>
          <cell r="J73" t="e">
            <v>#REF!</v>
          </cell>
          <cell r="K73" t="e">
            <v>#REF!</v>
          </cell>
          <cell r="L73" t="e">
            <v>#REF!</v>
          </cell>
          <cell r="M73" t="e">
            <v>#REF!</v>
          </cell>
          <cell r="N73" t="e">
            <v>#REF!</v>
          </cell>
          <cell r="O73" t="e">
            <v>#REF!</v>
          </cell>
          <cell r="P73" t="e">
            <v>#REF!</v>
          </cell>
          <cell r="Q73" t="e">
            <v>#REF!</v>
          </cell>
          <cell r="R73" t="e">
            <v>#REF!</v>
          </cell>
          <cell r="S73">
            <v>0</v>
          </cell>
          <cell r="T73">
            <v>51</v>
          </cell>
          <cell r="U73">
            <v>28</v>
          </cell>
          <cell r="V73">
            <v>23</v>
          </cell>
          <cell r="W73" t="e">
            <v>#REF!</v>
          </cell>
          <cell r="X73" t="e">
            <v>#REF!</v>
          </cell>
          <cell r="Y73" t="e">
            <v>#REF!</v>
          </cell>
          <cell r="Z73" t="e">
            <v>#REF!</v>
          </cell>
          <cell r="AA73" t="e">
            <v>#REF!</v>
          </cell>
          <cell r="AB73" t="e">
            <v>#REF!</v>
          </cell>
          <cell r="AC73" t="e">
            <v>#REF!</v>
          </cell>
        </row>
        <row r="74">
          <cell r="C74" t="e">
            <v>#REF!</v>
          </cell>
          <cell r="D74" t="e">
            <v>#REF!</v>
          </cell>
          <cell r="E74" t="e">
            <v>#REF!</v>
          </cell>
          <cell r="I74" t="e">
            <v>#REF!</v>
          </cell>
          <cell r="J74" t="e">
            <v>#REF!</v>
          </cell>
          <cell r="K74" t="e">
            <v>#REF!</v>
          </cell>
          <cell r="L74" t="e">
            <v>#REF!</v>
          </cell>
          <cell r="M74" t="e">
            <v>#REF!</v>
          </cell>
          <cell r="N74" t="e">
            <v>#REF!</v>
          </cell>
          <cell r="O74" t="e">
            <v>#REF!</v>
          </cell>
          <cell r="P74" t="e">
            <v>#REF!</v>
          </cell>
          <cell r="Q74" t="e">
            <v>#REF!</v>
          </cell>
          <cell r="R74">
            <v>2</v>
          </cell>
          <cell r="U74">
            <v>494</v>
          </cell>
          <cell r="V74">
            <v>0</v>
          </cell>
          <cell r="W74" t="e">
            <v>#REF!</v>
          </cell>
          <cell r="X74" t="e">
            <v>#REF!</v>
          </cell>
          <cell r="Y74" t="e">
            <v>#REF!</v>
          </cell>
          <cell r="Z74" t="e">
            <v>#REF!</v>
          </cell>
          <cell r="AA74" t="e">
            <v>#REF!</v>
          </cell>
          <cell r="AB74" t="e">
            <v>#REF!</v>
          </cell>
          <cell r="AC74" t="e">
            <v>#REF!</v>
          </cell>
        </row>
        <row r="75">
          <cell r="C75" t="e">
            <v>#REF!</v>
          </cell>
          <cell r="D75" t="e">
            <v>#REF!</v>
          </cell>
          <cell r="E75" t="e">
            <v>#REF!</v>
          </cell>
          <cell r="I75" t="e">
            <v>#REF!</v>
          </cell>
          <cell r="J75" t="e">
            <v>#REF!</v>
          </cell>
          <cell r="K75" t="e">
            <v>#REF!</v>
          </cell>
          <cell r="L75" t="e">
            <v>#REF!</v>
          </cell>
          <cell r="M75" t="e">
            <v>#REF!</v>
          </cell>
          <cell r="N75" t="e">
            <v>#REF!</v>
          </cell>
          <cell r="O75" t="e">
            <v>#REF!</v>
          </cell>
          <cell r="P75" t="e">
            <v>#REF!</v>
          </cell>
          <cell r="Q75" t="e">
            <v>#REF!</v>
          </cell>
          <cell r="R75" t="e">
            <v>#REF!</v>
          </cell>
          <cell r="S75">
            <v>0</v>
          </cell>
          <cell r="T75">
            <v>51</v>
          </cell>
          <cell r="U75">
            <v>28</v>
          </cell>
          <cell r="V75">
            <v>23</v>
          </cell>
          <cell r="W75" t="e">
            <v>#REF!</v>
          </cell>
          <cell r="X75" t="e">
            <v>#REF!</v>
          </cell>
          <cell r="Y75" t="e">
            <v>#REF!</v>
          </cell>
          <cell r="Z75" t="e">
            <v>#REF!</v>
          </cell>
          <cell r="AA75" t="e">
            <v>#REF!</v>
          </cell>
          <cell r="AB75" t="e">
            <v>#REF!</v>
          </cell>
          <cell r="AC75" t="e">
            <v>#REF!</v>
          </cell>
        </row>
        <row r="76">
          <cell r="C76" t="e">
            <v>#REF!</v>
          </cell>
          <cell r="D76" t="e">
            <v>#REF!</v>
          </cell>
          <cell r="E76" t="e">
            <v>#REF!</v>
          </cell>
          <cell r="I76" t="e">
            <v>#REF!</v>
          </cell>
          <cell r="J76" t="e">
            <v>#REF!</v>
          </cell>
          <cell r="K76" t="e">
            <v>#REF!</v>
          </cell>
          <cell r="L76" t="e">
            <v>#REF!</v>
          </cell>
          <cell r="M76" t="e">
            <v>#REF!</v>
          </cell>
          <cell r="N76" t="e">
            <v>#REF!</v>
          </cell>
          <cell r="O76" t="e">
            <v>#REF!</v>
          </cell>
          <cell r="P76" t="e">
            <v>#REF!</v>
          </cell>
          <cell r="Q76" t="e">
            <v>#REF!</v>
          </cell>
          <cell r="R76" t="e">
            <v>#REF!</v>
          </cell>
          <cell r="S76">
            <v>0</v>
          </cell>
          <cell r="T76">
            <v>51</v>
          </cell>
          <cell r="U76">
            <v>28</v>
          </cell>
          <cell r="V76">
            <v>23</v>
          </cell>
          <cell r="W76" t="e">
            <v>#REF!</v>
          </cell>
          <cell r="X76" t="e">
            <v>#REF!</v>
          </cell>
          <cell r="Y76" t="e">
            <v>#REF!</v>
          </cell>
          <cell r="Z76">
            <v>401</v>
          </cell>
          <cell r="AA76">
            <v>0</v>
          </cell>
          <cell r="AB76">
            <v>401</v>
          </cell>
          <cell r="AC76" t="e">
            <v>#REF!</v>
          </cell>
        </row>
        <row r="77">
          <cell r="C77" t="e">
            <v>#REF!</v>
          </cell>
          <cell r="D77" t="e">
            <v>#REF!</v>
          </cell>
          <cell r="E77">
            <v>0</v>
          </cell>
          <cell r="I77" t="e">
            <v>#REF!</v>
          </cell>
          <cell r="J77" t="e">
            <v>#REF!</v>
          </cell>
          <cell r="K77" t="e">
            <v>#REF!</v>
          </cell>
          <cell r="L77" t="e">
            <v>#REF!</v>
          </cell>
          <cell r="M77" t="e">
            <v>#REF!</v>
          </cell>
          <cell r="N77" t="e">
            <v>#REF!</v>
          </cell>
          <cell r="O77">
            <v>12</v>
          </cell>
          <cell r="P77" t="e">
            <v>#REF!</v>
          </cell>
          <cell r="Q77" t="e">
            <v>#REF!</v>
          </cell>
          <cell r="R77">
            <v>11</v>
          </cell>
          <cell r="S77">
            <v>101</v>
          </cell>
          <cell r="T77">
            <v>12</v>
          </cell>
          <cell r="U77">
            <v>2919.666666666667</v>
          </cell>
          <cell r="V77">
            <v>0</v>
          </cell>
          <cell r="W77" t="e">
            <v>#REF!</v>
          </cell>
          <cell r="X77" t="e">
            <v>#REF!</v>
          </cell>
          <cell r="Y77" t="e">
            <v>#REF!</v>
          </cell>
          <cell r="Z77">
            <v>17733.666666666668</v>
          </cell>
          <cell r="AA77">
            <v>5796</v>
          </cell>
          <cell r="AB77">
            <v>23529.666666666668</v>
          </cell>
          <cell r="AC77" t="e">
            <v>#REF!</v>
          </cell>
        </row>
        <row r="78">
          <cell r="C78" t="e">
            <v>#REF!</v>
          </cell>
          <cell r="D78" t="e">
            <v>#REF!</v>
          </cell>
          <cell r="E78" t="e">
            <v>#REF!</v>
          </cell>
          <cell r="I78" t="e">
            <v>#REF!</v>
          </cell>
          <cell r="J78" t="e">
            <v>#REF!</v>
          </cell>
          <cell r="K78" t="e">
            <v>#REF!</v>
          </cell>
          <cell r="L78" t="e">
            <v>#REF!</v>
          </cell>
          <cell r="M78" t="e">
            <v>#REF!</v>
          </cell>
          <cell r="N78" t="e">
            <v>#REF!</v>
          </cell>
          <cell r="O78">
            <v>12</v>
          </cell>
          <cell r="P78" t="e">
            <v>#REF!</v>
          </cell>
          <cell r="Q78" t="e">
            <v>#REF!</v>
          </cell>
          <cell r="R78">
            <v>11</v>
          </cell>
          <cell r="T78">
            <v>0</v>
          </cell>
          <cell r="U78">
            <v>703</v>
          </cell>
          <cell r="V78">
            <v>373</v>
          </cell>
          <cell r="W78" t="e">
            <v>#REF!</v>
          </cell>
          <cell r="X78" t="e">
            <v>#REF!</v>
          </cell>
          <cell r="Y78" t="e">
            <v>#REF!</v>
          </cell>
          <cell r="Z78">
            <v>330</v>
          </cell>
          <cell r="AA78">
            <v>0</v>
          </cell>
          <cell r="AB78">
            <v>330</v>
          </cell>
        </row>
        <row r="79">
          <cell r="C79" t="e">
            <v>#REF!</v>
          </cell>
          <cell r="D79" t="e">
            <v>#REF!</v>
          </cell>
          <cell r="E79" t="e">
            <v>#REF!</v>
          </cell>
          <cell r="I79" t="e">
            <v>#REF!</v>
          </cell>
          <cell r="J79" t="e">
            <v>#REF!</v>
          </cell>
          <cell r="K79" t="e">
            <v>#REF!</v>
          </cell>
          <cell r="L79" t="e">
            <v>#REF!</v>
          </cell>
          <cell r="M79" t="e">
            <v>#REF!</v>
          </cell>
          <cell r="N79" t="e">
            <v>#REF!</v>
          </cell>
          <cell r="O79" t="e">
            <v>#REF!</v>
          </cell>
          <cell r="P79" t="e">
            <v>#REF!</v>
          </cell>
          <cell r="Q79" t="e">
            <v>#REF!</v>
          </cell>
          <cell r="R79" t="e">
            <v>#REF!</v>
          </cell>
          <cell r="S79">
            <v>0</v>
          </cell>
          <cell r="T79">
            <v>1129</v>
          </cell>
          <cell r="U79">
            <v>2217</v>
          </cell>
          <cell r="V79">
            <v>262</v>
          </cell>
          <cell r="W79" t="e">
            <v>#REF!</v>
          </cell>
          <cell r="X79" t="e">
            <v>#REF!</v>
          </cell>
          <cell r="Y79" t="e">
            <v>#REF!</v>
          </cell>
          <cell r="Z79">
            <v>1955</v>
          </cell>
          <cell r="AA79" t="e">
            <v>#REF!</v>
          </cell>
          <cell r="AB79">
            <v>1955</v>
          </cell>
        </row>
        <row r="80">
          <cell r="C80" t="e">
            <v>#REF!</v>
          </cell>
          <cell r="D80" t="e">
            <v>#REF!</v>
          </cell>
          <cell r="E80" t="e">
            <v>#REF!</v>
          </cell>
          <cell r="I80" t="e">
            <v>#REF!</v>
          </cell>
          <cell r="J80" t="e">
            <v>#REF!</v>
          </cell>
          <cell r="K80" t="e">
            <v>#REF!</v>
          </cell>
          <cell r="L80" t="e">
            <v>#REF!</v>
          </cell>
          <cell r="M80" t="e">
            <v>#REF!</v>
          </cell>
          <cell r="N80" t="e">
            <v>#REF!</v>
          </cell>
          <cell r="O80" t="e">
            <v>#REF!</v>
          </cell>
          <cell r="P80" t="e">
            <v>#REF!</v>
          </cell>
          <cell r="Q80" t="e">
            <v>#REF!</v>
          </cell>
          <cell r="R80" t="e">
            <v>#REF!</v>
          </cell>
          <cell r="S80">
            <v>0</v>
          </cell>
          <cell r="T80">
            <v>824</v>
          </cell>
          <cell r="U80">
            <v>261</v>
          </cell>
          <cell r="V80">
            <v>563</v>
          </cell>
          <cell r="W80" t="e">
            <v>#REF!</v>
          </cell>
          <cell r="X80" t="e">
            <v>#REF!</v>
          </cell>
          <cell r="Y80" t="e">
            <v>#REF!</v>
          </cell>
          <cell r="Z80" t="e">
            <v>#REF!</v>
          </cell>
          <cell r="AA80" t="e">
            <v>#REF!</v>
          </cell>
          <cell r="AB80" t="e">
            <v>#REF!</v>
          </cell>
          <cell r="AC80" t="e">
            <v>#REF!</v>
          </cell>
        </row>
        <row r="81">
          <cell r="C81" t="e">
            <v>#REF!</v>
          </cell>
          <cell r="D81" t="e">
            <v>#REF!</v>
          </cell>
          <cell r="E81" t="e">
            <v>#REF!</v>
          </cell>
          <cell r="I81">
            <v>30</v>
          </cell>
          <cell r="J81">
            <v>30</v>
          </cell>
          <cell r="M81">
            <v>3</v>
          </cell>
          <cell r="P81">
            <v>2</v>
          </cell>
          <cell r="S81">
            <v>0</v>
          </cell>
          <cell r="U81">
            <v>65</v>
          </cell>
          <cell r="V81">
            <v>30</v>
          </cell>
          <cell r="W81" t="e">
            <v>#REF!</v>
          </cell>
          <cell r="X81" t="e">
            <v>#REF!</v>
          </cell>
          <cell r="Y81" t="e">
            <v>#REF!</v>
          </cell>
          <cell r="Z81" t="e">
            <v>#REF!</v>
          </cell>
          <cell r="AA81" t="e">
            <v>#REF!</v>
          </cell>
          <cell r="AB81" t="e">
            <v>#REF!</v>
          </cell>
          <cell r="AC81" t="e">
            <v>#REF!</v>
          </cell>
        </row>
        <row r="82">
          <cell r="C82">
            <v>813.00000000000011</v>
          </cell>
          <cell r="D82">
            <v>501</v>
          </cell>
          <cell r="E82">
            <v>312.33333333333337</v>
          </cell>
          <cell r="I82">
            <v>1754.3098245614035</v>
          </cell>
          <cell r="J82">
            <v>5683.5263157894733</v>
          </cell>
          <cell r="K82">
            <v>3206.467894736842</v>
          </cell>
          <cell r="L82">
            <v>2466.0584210526313</v>
          </cell>
          <cell r="M82">
            <v>13401.17543859649</v>
          </cell>
          <cell r="N82">
            <v>9336</v>
          </cell>
          <cell r="O82">
            <v>4065.1754385964914</v>
          </cell>
          <cell r="P82">
            <v>10489.423728813559</v>
          </cell>
          <cell r="Q82">
            <v>6721</v>
          </cell>
          <cell r="R82">
            <v>3768.4237288135591</v>
          </cell>
          <cell r="S82">
            <v>0</v>
          </cell>
          <cell r="T82">
            <v>1129</v>
          </cell>
          <cell r="U82">
            <v>34743.435307760927</v>
          </cell>
          <cell r="V82">
            <v>18819.309824561402</v>
          </cell>
          <cell r="W82">
            <v>15924.125483199525</v>
          </cell>
          <cell r="X82">
            <v>16058.125483199525</v>
          </cell>
          <cell r="Y82">
            <v>178596</v>
          </cell>
          <cell r="Z82">
            <v>194654.12548319952</v>
          </cell>
          <cell r="AA82">
            <v>173414</v>
          </cell>
          <cell r="AB82">
            <v>368068.12548319955</v>
          </cell>
          <cell r="AC82">
            <v>16009</v>
          </cell>
        </row>
        <row r="83">
          <cell r="C83" t="e">
            <v>#REF!</v>
          </cell>
          <cell r="D83" t="e">
            <v>#REF!</v>
          </cell>
          <cell r="E83">
            <v>312.33333333333337</v>
          </cell>
          <cell r="P83">
            <v>21</v>
          </cell>
          <cell r="S83">
            <v>51</v>
          </cell>
          <cell r="T83">
            <v>33.660000000000004</v>
          </cell>
          <cell r="U83">
            <v>14098.435307760927</v>
          </cell>
          <cell r="V83">
            <v>5945.3098245614019</v>
          </cell>
          <cell r="W83">
            <v>19280</v>
          </cell>
          <cell r="X83">
            <v>19280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C84" t="e">
            <v>#REF!</v>
          </cell>
          <cell r="D84" t="e">
            <v>#REF!</v>
          </cell>
          <cell r="E84" t="e">
            <v>#REF!</v>
          </cell>
          <cell r="I84" t="e">
            <v>#REF!</v>
          </cell>
          <cell r="J84" t="e">
            <v>#REF!</v>
          </cell>
          <cell r="K84" t="e">
            <v>#REF!</v>
          </cell>
          <cell r="L84" t="e">
            <v>#REF!</v>
          </cell>
          <cell r="M84" t="e">
            <v>#REF!</v>
          </cell>
          <cell r="N84" t="e">
            <v>#REF!</v>
          </cell>
          <cell r="O84" t="e">
            <v>#REF!</v>
          </cell>
          <cell r="P84" t="e">
            <v>#REF!</v>
          </cell>
          <cell r="Q84" t="e">
            <v>#REF!</v>
          </cell>
          <cell r="R84" t="e">
            <v>#REF!</v>
          </cell>
          <cell r="S84">
            <v>0</v>
          </cell>
          <cell r="T84">
            <v>824</v>
          </cell>
          <cell r="U84">
            <v>261</v>
          </cell>
          <cell r="V84">
            <v>563</v>
          </cell>
          <cell r="W84" t="e">
            <v>#REF!</v>
          </cell>
          <cell r="X84" t="e">
            <v>#REF!</v>
          </cell>
          <cell r="Y84" t="e">
            <v>#REF!</v>
          </cell>
          <cell r="Z84" t="e">
            <v>#REF!</v>
          </cell>
          <cell r="AA84" t="e">
            <v>#REF!</v>
          </cell>
          <cell r="AB84" t="e">
            <v>#REF!</v>
          </cell>
          <cell r="AC84" t="e">
            <v>#REF!</v>
          </cell>
        </row>
        <row r="85">
          <cell r="C85" t="e">
            <v>#REF!</v>
          </cell>
          <cell r="D85" t="e">
            <v>#REF!</v>
          </cell>
          <cell r="E85" t="e">
            <v>#REF!</v>
          </cell>
          <cell r="I85" t="e">
            <v>#REF!</v>
          </cell>
          <cell r="J85" t="e">
            <v>#REF!</v>
          </cell>
          <cell r="K85" t="e">
            <v>#REF!</v>
          </cell>
          <cell r="L85" t="e">
            <v>#REF!</v>
          </cell>
          <cell r="M85" t="e">
            <v>#REF!</v>
          </cell>
          <cell r="N85" t="e">
            <v>#REF!</v>
          </cell>
          <cell r="O85" t="e">
            <v>#REF!</v>
          </cell>
          <cell r="P85" t="e">
            <v>#REF!</v>
          </cell>
          <cell r="Q85" t="e">
            <v>#REF!</v>
          </cell>
          <cell r="R85" t="e">
            <v>#REF!</v>
          </cell>
          <cell r="S85">
            <v>0</v>
          </cell>
          <cell r="T85">
            <v>1129</v>
          </cell>
          <cell r="U85">
            <v>3670</v>
          </cell>
          <cell r="V85">
            <v>3670</v>
          </cell>
          <cell r="W85">
            <v>492.48599999999999</v>
          </cell>
          <cell r="X85">
            <v>342.49799999999999</v>
          </cell>
          <cell r="Y85">
            <v>149.988</v>
          </cell>
          <cell r="Z85">
            <v>0</v>
          </cell>
          <cell r="AA85">
            <v>0</v>
          </cell>
          <cell r="AB85">
            <v>342.49799999999999</v>
          </cell>
          <cell r="AC85">
            <v>149.988</v>
          </cell>
        </row>
        <row r="86">
          <cell r="C86" t="e">
            <v>#REF!</v>
          </cell>
          <cell r="D86" t="e">
            <v>#REF!</v>
          </cell>
          <cell r="E86" t="e">
            <v>#REF!</v>
          </cell>
          <cell r="I86">
            <v>1754.3098245614035</v>
          </cell>
          <cell r="J86">
            <v>5683.5263157894733</v>
          </cell>
          <cell r="K86">
            <v>3206.467894736842</v>
          </cell>
          <cell r="L86">
            <v>2466.0584210526313</v>
          </cell>
          <cell r="M86">
            <v>13401.17543859649</v>
          </cell>
          <cell r="N86">
            <v>9336</v>
          </cell>
          <cell r="O86">
            <v>4065.1754385964914</v>
          </cell>
          <cell r="P86">
            <v>10489.423728813559</v>
          </cell>
          <cell r="Q86">
            <v>6721</v>
          </cell>
          <cell r="R86">
            <v>3768.4237288135591</v>
          </cell>
          <cell r="S86">
            <v>0</v>
          </cell>
          <cell r="T86">
            <v>1129</v>
          </cell>
          <cell r="U86">
            <v>38413.435307760927</v>
          </cell>
          <cell r="V86">
            <v>22489.309824561402</v>
          </cell>
          <cell r="W86">
            <v>821</v>
          </cell>
          <cell r="X86">
            <v>571</v>
          </cell>
          <cell r="Y86">
            <v>250</v>
          </cell>
          <cell r="Z86">
            <v>0</v>
          </cell>
          <cell r="AA86">
            <v>0</v>
          </cell>
          <cell r="AB86">
            <v>571</v>
          </cell>
          <cell r="AC86">
            <v>250</v>
          </cell>
        </row>
        <row r="87">
          <cell r="C87" t="e">
            <v>#REF!</v>
          </cell>
          <cell r="D87" t="e">
            <v>#REF!</v>
          </cell>
          <cell r="E87" t="e">
            <v>#REF!</v>
          </cell>
          <cell r="I87" t="e">
            <v>#REF!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 t="e">
            <v>#REF!</v>
          </cell>
          <cell r="T87">
            <v>0</v>
          </cell>
          <cell r="U87">
            <v>230.42400000000001</v>
          </cell>
          <cell r="V87">
            <v>178.35599999999999</v>
          </cell>
          <cell r="W87" t="e">
            <v>#REF!</v>
          </cell>
          <cell r="X87" t="e">
            <v>#REF!</v>
          </cell>
          <cell r="Y87" t="e">
            <v>#REF!</v>
          </cell>
          <cell r="Z87">
            <v>0</v>
          </cell>
          <cell r="AA87">
            <v>0</v>
          </cell>
          <cell r="AB87" t="e">
            <v>#REF!</v>
          </cell>
          <cell r="AC87" t="e">
            <v>#REF!</v>
          </cell>
        </row>
        <row r="88">
          <cell r="C88" t="e">
            <v>#REF!</v>
          </cell>
          <cell r="D88" t="e">
            <v>#REF!</v>
          </cell>
          <cell r="E88" t="e">
            <v>#REF!</v>
          </cell>
          <cell r="I88" t="e">
            <v>#REF!</v>
          </cell>
          <cell r="J88" t="e">
            <v>#REF!</v>
          </cell>
          <cell r="M88" t="e">
            <v>#REF!</v>
          </cell>
          <cell r="P88" t="e">
            <v>#REF!</v>
          </cell>
          <cell r="S88" t="e">
            <v>#REF!</v>
          </cell>
          <cell r="U88">
            <v>384</v>
          </cell>
          <cell r="V88">
            <v>297</v>
          </cell>
          <cell r="W88" t="e">
            <v>#REF!</v>
          </cell>
          <cell r="X88" t="e">
            <v>#REF!</v>
          </cell>
          <cell r="Y88" t="e">
            <v>#REF!</v>
          </cell>
          <cell r="Z88">
            <v>0</v>
          </cell>
          <cell r="AA88">
            <v>0</v>
          </cell>
          <cell r="AB88" t="e">
            <v>#REF!</v>
          </cell>
          <cell r="AC88" t="e">
            <v>#REF!</v>
          </cell>
        </row>
        <row r="89">
          <cell r="C89" t="e">
            <v>#REF!</v>
          </cell>
          <cell r="D89" t="e">
            <v>#REF!</v>
          </cell>
          <cell r="E89" t="e">
            <v>#REF!</v>
          </cell>
          <cell r="I89" t="e">
            <v>#REF!</v>
          </cell>
          <cell r="J89" t="e">
            <v>#REF!</v>
          </cell>
          <cell r="K89" t="e">
            <v>#REF!</v>
          </cell>
          <cell r="L89" t="e">
            <v>#REF!</v>
          </cell>
          <cell r="M89" t="e">
            <v>#REF!</v>
          </cell>
          <cell r="N89" t="e">
            <v>#REF!</v>
          </cell>
          <cell r="O89" t="e">
            <v>#REF!</v>
          </cell>
          <cell r="P89" t="e">
            <v>#REF!</v>
          </cell>
          <cell r="Q89" t="e">
            <v>#REF!</v>
          </cell>
          <cell r="R89" t="e">
            <v>#REF!</v>
          </cell>
          <cell r="S89">
            <v>0</v>
          </cell>
          <cell r="T89">
            <v>824</v>
          </cell>
          <cell r="U89">
            <v>261</v>
          </cell>
          <cell r="V89">
            <v>563</v>
          </cell>
          <cell r="W89" t="e">
            <v>#REF!</v>
          </cell>
          <cell r="X89" t="e">
            <v>#REF!</v>
          </cell>
          <cell r="Y89" t="e">
            <v>#REF!</v>
          </cell>
          <cell r="Z89" t="e">
            <v>#REF!</v>
          </cell>
          <cell r="AA89" t="e">
            <v>#REF!</v>
          </cell>
          <cell r="AB89" t="e">
            <v>#REF!</v>
          </cell>
          <cell r="AC89" t="e">
            <v>#REF!</v>
          </cell>
        </row>
        <row r="90">
          <cell r="C90" t="e">
            <v>#REF!</v>
          </cell>
          <cell r="D90" t="e">
            <v>#REF!</v>
          </cell>
          <cell r="E90" t="e">
            <v>#REF!</v>
          </cell>
          <cell r="I90" t="e">
            <v>#REF!</v>
          </cell>
          <cell r="J90" t="e">
            <v>#REF!</v>
          </cell>
          <cell r="K90" t="e">
            <v>#REF!</v>
          </cell>
          <cell r="L90" t="e">
            <v>#REF!</v>
          </cell>
          <cell r="M90" t="e">
            <v>#REF!</v>
          </cell>
          <cell r="N90" t="e">
            <v>#REF!</v>
          </cell>
          <cell r="O90" t="e">
            <v>#REF!</v>
          </cell>
          <cell r="P90" t="e">
            <v>#REF!</v>
          </cell>
          <cell r="Q90" t="e">
            <v>#REF!</v>
          </cell>
          <cell r="R90" t="e">
            <v>#REF!</v>
          </cell>
          <cell r="S90">
            <v>0</v>
          </cell>
          <cell r="T90">
            <v>824</v>
          </cell>
          <cell r="U90">
            <v>0</v>
          </cell>
          <cell r="V90">
            <v>0</v>
          </cell>
          <cell r="W90" t="e">
            <v>#REF!</v>
          </cell>
          <cell r="X90" t="e">
            <v>#REF!</v>
          </cell>
          <cell r="Y90" t="e">
            <v>#REF!</v>
          </cell>
          <cell r="Z90" t="e">
            <v>#REF!</v>
          </cell>
          <cell r="AA90" t="e">
            <v>#REF!</v>
          </cell>
          <cell r="AB90" t="e">
            <v>#REF!</v>
          </cell>
          <cell r="AC90" t="e">
            <v>#REF!</v>
          </cell>
        </row>
        <row r="91">
          <cell r="C91" t="e">
            <v>#REF!</v>
          </cell>
          <cell r="D91" t="e">
            <v>#REF!</v>
          </cell>
          <cell r="E91" t="e">
            <v>#REF!</v>
          </cell>
          <cell r="I91" t="e">
            <v>#REF!</v>
          </cell>
          <cell r="J91" t="e">
            <v>#REF!</v>
          </cell>
          <cell r="K91" t="e">
            <v>#REF!</v>
          </cell>
          <cell r="L91" t="e">
            <v>#REF!</v>
          </cell>
          <cell r="M91" t="e">
            <v>#REF!</v>
          </cell>
          <cell r="N91" t="e">
            <v>#REF!</v>
          </cell>
          <cell r="O91" t="e">
            <v>#REF!</v>
          </cell>
          <cell r="P91" t="e">
            <v>#REF!</v>
          </cell>
          <cell r="Q91" t="e">
            <v>#REF!</v>
          </cell>
          <cell r="R91" t="e">
            <v>#REF!</v>
          </cell>
          <cell r="S91">
            <v>0</v>
          </cell>
          <cell r="T91">
            <v>0</v>
          </cell>
          <cell r="U91">
            <v>39085.52597442759</v>
          </cell>
          <cell r="V91">
            <v>23000.665824561402</v>
          </cell>
          <cell r="W91" t="e">
            <v>#REF!</v>
          </cell>
          <cell r="X91" t="e">
            <v>#REF!</v>
          </cell>
          <cell r="Y91" t="e">
            <v>#REF!</v>
          </cell>
          <cell r="Z91" t="e">
            <v>#REF!</v>
          </cell>
          <cell r="AA91" t="e">
            <v>#REF!</v>
          </cell>
          <cell r="AB91" t="e">
            <v>#REF!</v>
          </cell>
          <cell r="AC91" t="e">
            <v>#REF!</v>
          </cell>
        </row>
        <row r="92">
          <cell r="C92">
            <v>1485.0906666666669</v>
          </cell>
          <cell r="D92">
            <v>1012.3559999999998</v>
          </cell>
          <cell r="E92">
            <v>473.06800000000004</v>
          </cell>
          <cell r="I92">
            <v>1729.3098245614035</v>
          </cell>
          <cell r="J92">
            <v>4172.5263157894733</v>
          </cell>
          <cell r="K92">
            <v>1695.467894736842</v>
          </cell>
          <cell r="L92">
            <v>2466.0584210526313</v>
          </cell>
          <cell r="M92">
            <v>2563.1754385964905</v>
          </cell>
          <cell r="N92">
            <v>1786</v>
          </cell>
          <cell r="O92">
            <v>777.1754385964914</v>
          </cell>
          <cell r="P92">
            <v>2218.4237288135591</v>
          </cell>
          <cell r="Q92">
            <v>1422</v>
          </cell>
          <cell r="R92">
            <v>796.42372881355914</v>
          </cell>
          <cell r="S92">
            <v>0</v>
          </cell>
          <cell r="T92">
            <v>1129</v>
          </cell>
          <cell r="U92">
            <v>14770.52597442759</v>
          </cell>
          <cell r="V92">
            <v>6456.6658245614017</v>
          </cell>
          <cell r="W92">
            <v>8313.8601498661901</v>
          </cell>
          <cell r="X92">
            <v>7802.8601498661901</v>
          </cell>
          <cell r="Y92">
            <v>65204</v>
          </cell>
          <cell r="Z92">
            <v>73006.860149866174</v>
          </cell>
          <cell r="AA92">
            <v>30183</v>
          </cell>
          <cell r="AB92">
            <v>103189.86014986626</v>
          </cell>
          <cell r="AC92">
            <v>3160</v>
          </cell>
        </row>
        <row r="93">
          <cell r="C93" t="e">
            <v>#REF!</v>
          </cell>
          <cell r="D93">
            <v>54</v>
          </cell>
          <cell r="E93">
            <v>34</v>
          </cell>
          <cell r="I93" t="e">
            <v>#REF!</v>
          </cell>
          <cell r="J93" t="e">
            <v>#REF!</v>
          </cell>
          <cell r="K93">
            <v>282.3363157894737</v>
          </cell>
          <cell r="L93">
            <v>386.6636842105263</v>
          </cell>
          <cell r="M93" t="e">
            <v>#REF!</v>
          </cell>
          <cell r="N93">
            <v>199</v>
          </cell>
          <cell r="O93">
            <v>87</v>
          </cell>
          <cell r="P93" t="e">
            <v>#REF!</v>
          </cell>
          <cell r="Q93">
            <v>80</v>
          </cell>
          <cell r="R93">
            <v>45.61671126969965</v>
          </cell>
          <cell r="S93">
            <v>71</v>
          </cell>
          <cell r="T93">
            <v>139</v>
          </cell>
          <cell r="U93">
            <v>1776.9967112696997</v>
          </cell>
          <cell r="V93">
            <v>906.38</v>
          </cell>
          <cell r="W93" t="e">
            <v>#REF!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C93">
            <v>149</v>
          </cell>
        </row>
        <row r="94">
          <cell r="C94" t="e">
            <v>#REF!</v>
          </cell>
          <cell r="I94" t="e">
            <v>#REF!</v>
          </cell>
          <cell r="J94" t="e">
            <v>#REF!</v>
          </cell>
          <cell r="M94" t="e">
            <v>#REF!</v>
          </cell>
          <cell r="P94" t="e">
            <v>#REF!</v>
          </cell>
          <cell r="S94">
            <v>8</v>
          </cell>
          <cell r="T94">
            <v>75</v>
          </cell>
          <cell r="U94">
            <v>3306</v>
          </cell>
          <cell r="W94" t="e">
            <v>#REF!</v>
          </cell>
          <cell r="X94">
            <v>-129.33333333333334</v>
          </cell>
          <cell r="Y94">
            <v>-96</v>
          </cell>
          <cell r="Z94">
            <v>-33.333333333333343</v>
          </cell>
        </row>
        <row r="95">
          <cell r="C95" t="e">
            <v>#REF!</v>
          </cell>
          <cell r="I95" t="e">
            <v>#REF!</v>
          </cell>
          <cell r="J95" t="e">
            <v>#REF!</v>
          </cell>
          <cell r="M95" t="e">
            <v>#REF!</v>
          </cell>
          <cell r="P95" t="e">
            <v>#REF!</v>
          </cell>
          <cell r="S95">
            <v>0</v>
          </cell>
          <cell r="T95">
            <v>54</v>
          </cell>
          <cell r="U95">
            <v>1754</v>
          </cell>
          <cell r="W95" t="e">
            <v>#REF!</v>
          </cell>
        </row>
        <row r="96">
          <cell r="C96" t="e">
            <v>#REF!</v>
          </cell>
          <cell r="I96" t="e">
            <v>#REF!</v>
          </cell>
          <cell r="J96" t="e">
            <v>#REF!</v>
          </cell>
          <cell r="M96" t="e">
            <v>#REF!</v>
          </cell>
          <cell r="P96" t="e">
            <v>#REF!</v>
          </cell>
          <cell r="S96">
            <v>0</v>
          </cell>
          <cell r="U96">
            <v>494</v>
          </cell>
          <cell r="W96" t="e">
            <v>#REF!</v>
          </cell>
        </row>
        <row r="97">
          <cell r="C97" t="e">
            <v>#REF!</v>
          </cell>
          <cell r="I97" t="e">
            <v>#REF!</v>
          </cell>
          <cell r="J97" t="e">
            <v>#REF!</v>
          </cell>
          <cell r="M97" t="e">
            <v>#REF!</v>
          </cell>
          <cell r="P97" t="e">
            <v>#REF!</v>
          </cell>
          <cell r="Q97">
            <v>0</v>
          </cell>
          <cell r="R97">
            <v>0</v>
          </cell>
          <cell r="S97">
            <v>0</v>
          </cell>
          <cell r="T97">
            <v>3616.0618606060607</v>
          </cell>
          <cell r="U97">
            <v>913</v>
          </cell>
          <cell r="V97">
            <v>0</v>
          </cell>
          <cell r="W97" t="e">
            <v>#REF!</v>
          </cell>
          <cell r="X97">
            <v>14977.853030303029</v>
          </cell>
          <cell r="Y97">
            <v>11068</v>
          </cell>
          <cell r="Z97">
            <v>3909.8530303030298</v>
          </cell>
          <cell r="AA97">
            <v>0</v>
          </cell>
        </row>
        <row r="98">
          <cell r="C98" t="e">
            <v>#REF!</v>
          </cell>
          <cell r="I98" t="e">
            <v>#REF!</v>
          </cell>
          <cell r="J98" t="e">
            <v>#REF!</v>
          </cell>
          <cell r="M98" t="e">
            <v>#REF!</v>
          </cell>
          <cell r="P98" t="e">
            <v>#REF!</v>
          </cell>
          <cell r="S98" t="e">
            <v>#REF!</v>
          </cell>
          <cell r="U98">
            <v>0</v>
          </cell>
          <cell r="W98" t="e">
            <v>#REF!</v>
          </cell>
        </row>
        <row r="99">
          <cell r="C99" t="e">
            <v>#REF!</v>
          </cell>
          <cell r="I99" t="e">
            <v>#REF!</v>
          </cell>
          <cell r="J99" t="e">
            <v>#REF!</v>
          </cell>
          <cell r="M99" t="e">
            <v>#REF!</v>
          </cell>
          <cell r="P99" t="e">
            <v>#REF!</v>
          </cell>
          <cell r="Q99">
            <v>0</v>
          </cell>
          <cell r="R99">
            <v>0</v>
          </cell>
          <cell r="S99">
            <v>3</v>
          </cell>
          <cell r="T99">
            <v>2384.0618606060607</v>
          </cell>
          <cell r="U99">
            <v>0</v>
          </cell>
          <cell r="V99">
            <v>0</v>
          </cell>
          <cell r="W99" t="e">
            <v>#REF!</v>
          </cell>
          <cell r="X99">
            <v>2407.8530303030293</v>
          </cell>
          <cell r="Y99">
            <v>1779</v>
          </cell>
          <cell r="Z99">
            <v>628.85303030302975</v>
          </cell>
          <cell r="AA99">
            <v>0</v>
          </cell>
        </row>
        <row r="100">
          <cell r="C100" t="e">
            <v>#REF!</v>
          </cell>
          <cell r="I100" t="e">
            <v>#REF!</v>
          </cell>
          <cell r="J100" t="e">
            <v>#REF!</v>
          </cell>
          <cell r="M100" t="e">
            <v>#REF!</v>
          </cell>
          <cell r="P100" t="e">
            <v>#REF!</v>
          </cell>
          <cell r="S100">
            <v>0</v>
          </cell>
          <cell r="U100">
            <v>1093</v>
          </cell>
          <cell r="W100" t="e">
            <v>#REF!</v>
          </cell>
          <cell r="X100">
            <v>85</v>
          </cell>
        </row>
        <row r="101">
          <cell r="C101" t="e">
            <v>#REF!</v>
          </cell>
          <cell r="I101" t="e">
            <v>#REF!</v>
          </cell>
          <cell r="J101" t="e">
            <v>#REF!</v>
          </cell>
          <cell r="M101" t="e">
            <v>#REF!</v>
          </cell>
          <cell r="P101" t="e">
            <v>#REF!</v>
          </cell>
          <cell r="S101">
            <v>0</v>
          </cell>
          <cell r="U101">
            <v>913</v>
          </cell>
          <cell r="V101">
            <v>0</v>
          </cell>
          <cell r="W101" t="e">
            <v>#REF!</v>
          </cell>
          <cell r="X101">
            <v>100</v>
          </cell>
        </row>
        <row r="102">
          <cell r="C102" t="e">
            <v>#REF!</v>
          </cell>
          <cell r="I102" t="e">
            <v>#REF!</v>
          </cell>
          <cell r="J102" t="e">
            <v>#REF!</v>
          </cell>
          <cell r="M102" t="e">
            <v>#REF!</v>
          </cell>
          <cell r="P102" t="e">
            <v>#REF!</v>
          </cell>
          <cell r="S102">
            <v>3</v>
          </cell>
          <cell r="U102">
            <v>50</v>
          </cell>
          <cell r="W102" t="e">
            <v>#REF!</v>
          </cell>
          <cell r="X102">
            <v>100</v>
          </cell>
        </row>
        <row r="103">
          <cell r="C103" t="e">
            <v>#REF!</v>
          </cell>
          <cell r="I103" t="e">
            <v>#REF!</v>
          </cell>
          <cell r="J103" t="e">
            <v>#REF!</v>
          </cell>
          <cell r="M103" t="e">
            <v>#REF!</v>
          </cell>
          <cell r="P103" t="e">
            <v>#REF!</v>
          </cell>
          <cell r="S103" t="e">
            <v>#REF!</v>
          </cell>
          <cell r="T103">
            <v>10</v>
          </cell>
          <cell r="U103">
            <v>130</v>
          </cell>
          <cell r="W103" t="e">
            <v>#REF!</v>
          </cell>
          <cell r="X103">
            <v>0</v>
          </cell>
        </row>
        <row r="104">
          <cell r="C104" t="e">
            <v>#REF!</v>
          </cell>
          <cell r="I104" t="e">
            <v>#REF!</v>
          </cell>
          <cell r="J104" t="e">
            <v>#REF!</v>
          </cell>
          <cell r="M104" t="e">
            <v>#REF!</v>
          </cell>
          <cell r="P104" t="e">
            <v>#REF!</v>
          </cell>
          <cell r="S104">
            <v>100</v>
          </cell>
          <cell r="T104">
            <v>10</v>
          </cell>
          <cell r="U104">
            <v>3922</v>
          </cell>
          <cell r="W104" t="e">
            <v>#REF!</v>
          </cell>
        </row>
        <row r="105">
          <cell r="C105" t="e">
            <v>#REF!</v>
          </cell>
          <cell r="I105" t="e">
            <v>#REF!</v>
          </cell>
          <cell r="J105" t="e">
            <v>#REF!</v>
          </cell>
          <cell r="M105" t="e">
            <v>#REF!</v>
          </cell>
          <cell r="P105" t="e">
            <v>#REF!</v>
          </cell>
          <cell r="S105" t="e">
            <v>#REF!</v>
          </cell>
          <cell r="U105">
            <v>261</v>
          </cell>
          <cell r="W105" t="e">
            <v>#REF!</v>
          </cell>
        </row>
        <row r="106">
          <cell r="C106" t="e">
            <v>#REF!</v>
          </cell>
          <cell r="I106" t="e">
            <v>#REF!</v>
          </cell>
          <cell r="J106" t="e">
            <v>#REF!</v>
          </cell>
          <cell r="M106" t="e">
            <v>#REF!</v>
          </cell>
          <cell r="P106" t="e">
            <v>#REF!</v>
          </cell>
          <cell r="S106">
            <v>278</v>
          </cell>
          <cell r="T106">
            <v>55</v>
          </cell>
          <cell r="U106">
            <v>3661</v>
          </cell>
          <cell r="V106" t="e">
            <v>#REF!</v>
          </cell>
          <cell r="W106" t="e">
            <v>#REF!</v>
          </cell>
          <cell r="X106">
            <v>0</v>
          </cell>
          <cell r="Y106">
            <v>0</v>
          </cell>
        </row>
        <row r="107">
          <cell r="C107" t="e">
            <v>#REF!</v>
          </cell>
          <cell r="I107" t="e">
            <v>#REF!</v>
          </cell>
          <cell r="J107" t="e">
            <v>#REF!</v>
          </cell>
          <cell r="M107" t="e">
            <v>#REF!</v>
          </cell>
          <cell r="P107" t="e">
            <v>#REF!</v>
          </cell>
          <cell r="T107">
            <v>55</v>
          </cell>
          <cell r="U107">
            <v>-38.052597442759001</v>
          </cell>
          <cell r="V107">
            <v>-38.052597442759001</v>
          </cell>
          <cell r="W107" t="e">
            <v>#REF!</v>
          </cell>
        </row>
        <row r="108">
          <cell r="C108" t="e">
            <v>#REF!</v>
          </cell>
          <cell r="D108">
            <v>0</v>
          </cell>
          <cell r="E108">
            <v>0</v>
          </cell>
          <cell r="I108" t="e">
            <v>#REF!</v>
          </cell>
          <cell r="J108" t="e">
            <v>#REF!</v>
          </cell>
          <cell r="M108" t="e">
            <v>#REF!</v>
          </cell>
          <cell r="N108">
            <v>0</v>
          </cell>
          <cell r="O108">
            <v>0</v>
          </cell>
          <cell r="P108" t="e">
            <v>#REF!</v>
          </cell>
          <cell r="Q108">
            <v>0</v>
          </cell>
          <cell r="R108">
            <v>0</v>
          </cell>
          <cell r="S108" t="e">
            <v>#REF!</v>
          </cell>
          <cell r="T108">
            <v>0</v>
          </cell>
          <cell r="U108">
            <v>268</v>
          </cell>
          <cell r="V108" t="e">
            <v>#REF!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</row>
        <row r="109">
          <cell r="C109" t="e">
            <v>#REF!</v>
          </cell>
          <cell r="D109">
            <v>0</v>
          </cell>
          <cell r="E109">
            <v>0</v>
          </cell>
          <cell r="I109" t="e">
            <v>#REF!</v>
          </cell>
          <cell r="J109" t="e">
            <v>#REF!</v>
          </cell>
          <cell r="M109" t="e">
            <v>#REF!</v>
          </cell>
          <cell r="N109">
            <v>0</v>
          </cell>
          <cell r="O109">
            <v>0</v>
          </cell>
          <cell r="P109" t="e">
            <v>#REF!</v>
          </cell>
          <cell r="S109" t="e">
            <v>#REF!</v>
          </cell>
          <cell r="T109">
            <v>0</v>
          </cell>
          <cell r="U109">
            <v>0</v>
          </cell>
          <cell r="V109">
            <v>0</v>
          </cell>
          <cell r="W109" t="e">
            <v>#REF!</v>
          </cell>
        </row>
        <row r="110">
          <cell r="C110" t="e">
            <v>#REF!</v>
          </cell>
          <cell r="I110" t="e">
            <v>#REF!</v>
          </cell>
          <cell r="J110" t="e">
            <v>#REF!</v>
          </cell>
          <cell r="M110" t="e">
            <v>#REF!</v>
          </cell>
          <cell r="P110" t="e">
            <v>#REF!</v>
          </cell>
          <cell r="S110">
            <v>708.125</v>
          </cell>
          <cell r="U110">
            <v>0</v>
          </cell>
          <cell r="W110" t="e">
            <v>#REF!</v>
          </cell>
          <cell r="X110">
            <v>0</v>
          </cell>
        </row>
        <row r="111">
          <cell r="C111" t="e">
            <v>#REF!</v>
          </cell>
          <cell r="I111" t="e">
            <v>#REF!</v>
          </cell>
          <cell r="J111" t="e">
            <v>#REF!</v>
          </cell>
          <cell r="M111" t="e">
            <v>#REF!</v>
          </cell>
          <cell r="P111" t="e">
            <v>#REF!</v>
          </cell>
          <cell r="S111">
            <v>897</v>
          </cell>
          <cell r="U111">
            <v>1568.5</v>
          </cell>
          <cell r="W111" t="e">
            <v>#REF!</v>
          </cell>
        </row>
        <row r="112">
          <cell r="C112" t="e">
            <v>#REF!</v>
          </cell>
          <cell r="I112">
            <v>13</v>
          </cell>
          <cell r="J112">
            <v>9.3333333333333339</v>
          </cell>
          <cell r="M112">
            <v>0</v>
          </cell>
          <cell r="P112">
            <v>30</v>
          </cell>
          <cell r="S112">
            <v>0</v>
          </cell>
          <cell r="U112">
            <v>53.583333333333336</v>
          </cell>
          <cell r="V112" t="e">
            <v>#REF!</v>
          </cell>
          <cell r="W112" t="e">
            <v>#REF!</v>
          </cell>
        </row>
        <row r="113">
          <cell r="C113">
            <v>-12710</v>
          </cell>
          <cell r="P113">
            <v>0</v>
          </cell>
          <cell r="S113">
            <v>0</v>
          </cell>
          <cell r="W113">
            <v>-12710</v>
          </cell>
          <cell r="X113" t="e">
            <v>#REF!</v>
          </cell>
        </row>
        <row r="114">
          <cell r="C114">
            <v>0</v>
          </cell>
          <cell r="P114">
            <v>0</v>
          </cell>
          <cell r="S114">
            <v>0</v>
          </cell>
          <cell r="U114" t="e">
            <v>#REF!</v>
          </cell>
          <cell r="V114" t="e">
            <v>#REF!</v>
          </cell>
          <cell r="W114" t="e">
            <v>#REF!</v>
          </cell>
          <cell r="X114">
            <v>0</v>
          </cell>
        </row>
        <row r="115">
          <cell r="C115" t="e">
            <v>#REF!</v>
          </cell>
          <cell r="D115">
            <v>0</v>
          </cell>
          <cell r="E115">
            <v>0</v>
          </cell>
          <cell r="I115" t="e">
            <v>#REF!</v>
          </cell>
          <cell r="J115" t="e">
            <v>#REF!</v>
          </cell>
          <cell r="M115" t="e">
            <v>#REF!</v>
          </cell>
          <cell r="N115">
            <v>0</v>
          </cell>
          <cell r="O115">
            <v>0</v>
          </cell>
          <cell r="P115" t="e">
            <v>#REF!</v>
          </cell>
          <cell r="Q115">
            <v>0</v>
          </cell>
          <cell r="R115">
            <v>0</v>
          </cell>
          <cell r="S115" t="e">
            <v>#REF!</v>
          </cell>
          <cell r="T115">
            <v>65</v>
          </cell>
          <cell r="U115" t="e">
            <v>#REF!</v>
          </cell>
          <cell r="W115" t="e">
            <v>#REF!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</row>
        <row r="116">
          <cell r="C116" t="e">
            <v>#REF!</v>
          </cell>
          <cell r="D116">
            <v>0</v>
          </cell>
          <cell r="E116">
            <v>0</v>
          </cell>
          <cell r="I116" t="e">
            <v>#REF!</v>
          </cell>
          <cell r="J116" t="e">
            <v>#REF!</v>
          </cell>
          <cell r="M116" t="e">
            <v>#REF!</v>
          </cell>
          <cell r="N116">
            <v>0</v>
          </cell>
          <cell r="O116">
            <v>0</v>
          </cell>
          <cell r="P116" t="e">
            <v>#REF!</v>
          </cell>
          <cell r="Q116">
            <v>0</v>
          </cell>
          <cell r="R116">
            <v>0</v>
          </cell>
          <cell r="S116" t="e">
            <v>#REF!</v>
          </cell>
          <cell r="T116">
            <v>65</v>
          </cell>
          <cell r="U116">
            <v>7512.0307358905739</v>
          </cell>
          <cell r="V116" t="e">
            <v>#REF!</v>
          </cell>
          <cell r="W116" t="e">
            <v>#REF!</v>
          </cell>
          <cell r="X116">
            <v>0</v>
          </cell>
          <cell r="AC116">
            <v>0</v>
          </cell>
        </row>
        <row r="117">
          <cell r="C117" t="e">
            <v>#REF!</v>
          </cell>
          <cell r="D117">
            <v>0</v>
          </cell>
          <cell r="E117">
            <v>0</v>
          </cell>
          <cell r="I117">
            <v>672.25</v>
          </cell>
          <cell r="J117">
            <v>1037.0833333333333</v>
          </cell>
          <cell r="M117">
            <v>136.125</v>
          </cell>
          <cell r="N117">
            <v>0</v>
          </cell>
          <cell r="O117">
            <v>0</v>
          </cell>
          <cell r="P117">
            <v>291.25</v>
          </cell>
          <cell r="S117">
            <v>1077.625</v>
          </cell>
          <cell r="T117">
            <v>0</v>
          </cell>
          <cell r="U117">
            <v>6599.0307358905739</v>
          </cell>
          <cell r="W117" t="e">
            <v>#REF!</v>
          </cell>
          <cell r="X117">
            <v>0</v>
          </cell>
          <cell r="Z117">
            <v>0</v>
          </cell>
        </row>
        <row r="118">
          <cell r="P118">
            <v>0</v>
          </cell>
          <cell r="S118">
            <v>0</v>
          </cell>
          <cell r="U118" t="e">
            <v>#REF!</v>
          </cell>
          <cell r="W118" t="e">
            <v>#REF!</v>
          </cell>
          <cell r="X118">
            <v>0</v>
          </cell>
        </row>
        <row r="119">
          <cell r="P119" t="str">
            <v xml:space="preserve"> </v>
          </cell>
          <cell r="S119">
            <v>0</v>
          </cell>
          <cell r="U119">
            <v>-230.79318209931299</v>
          </cell>
          <cell r="W119" t="e">
            <v>#REF!</v>
          </cell>
          <cell r="X119" t="e">
            <v>#REF!</v>
          </cell>
          <cell r="Y119" t="e">
            <v>#REF!</v>
          </cell>
        </row>
        <row r="120">
          <cell r="P120">
            <v>0</v>
          </cell>
          <cell r="S120">
            <v>0</v>
          </cell>
          <cell r="U120">
            <v>-380.52597442758997</v>
          </cell>
          <cell r="V120">
            <v>6725.3341754385983</v>
          </cell>
          <cell r="W120">
            <v>-7406.8601498661901</v>
          </cell>
          <cell r="X120" t="e">
            <v>#REF!</v>
          </cell>
        </row>
        <row r="121">
          <cell r="P121">
            <v>0</v>
          </cell>
          <cell r="S121">
            <v>0</v>
          </cell>
          <cell r="U121">
            <v>0</v>
          </cell>
          <cell r="W121">
            <v>0</v>
          </cell>
          <cell r="X121">
            <v>0</v>
          </cell>
          <cell r="Z121">
            <v>0</v>
          </cell>
        </row>
        <row r="122">
          <cell r="P122">
            <v>0</v>
          </cell>
          <cell r="S122">
            <v>0</v>
          </cell>
          <cell r="U122">
            <v>-149.73279232827699</v>
          </cell>
          <cell r="X122">
            <v>0</v>
          </cell>
          <cell r="AC122">
            <v>0</v>
          </cell>
        </row>
        <row r="123">
          <cell r="U123">
            <v>7.59</v>
          </cell>
          <cell r="X123" t="e">
            <v>#DIV/0!</v>
          </cell>
        </row>
        <row r="124">
          <cell r="S124">
            <v>0</v>
          </cell>
          <cell r="U124">
            <v>0</v>
          </cell>
          <cell r="W124">
            <v>24998</v>
          </cell>
          <cell r="X124">
            <v>0</v>
          </cell>
          <cell r="Y124">
            <v>24998</v>
          </cell>
          <cell r="Z124">
            <v>0</v>
          </cell>
          <cell r="AB124">
            <v>0</v>
          </cell>
        </row>
        <row r="125">
          <cell r="T125">
            <v>0</v>
          </cell>
          <cell r="U125">
            <v>8678</v>
          </cell>
          <cell r="W125" t="e">
            <v>#REF!</v>
          </cell>
          <cell r="X125" t="e">
            <v>#VALUE!</v>
          </cell>
          <cell r="Z125">
            <v>0</v>
          </cell>
          <cell r="AC125">
            <v>0</v>
          </cell>
        </row>
        <row r="126">
          <cell r="U126">
            <v>-7406.8601498661901</v>
          </cell>
          <cell r="V126">
            <v>25363</v>
          </cell>
          <cell r="W126">
            <v>30.79</v>
          </cell>
          <cell r="Z126" t="e">
            <v>#DIV/0!</v>
          </cell>
          <cell r="AC126">
            <v>0</v>
          </cell>
        </row>
        <row r="127">
          <cell r="U127">
            <v>30.45</v>
          </cell>
          <cell r="W127" t="e">
            <v>#REF!</v>
          </cell>
          <cell r="Z127" t="e">
            <v>#REF!</v>
          </cell>
          <cell r="AC127" t="e">
            <v>#DIV/0!</v>
          </cell>
        </row>
        <row r="128">
          <cell r="T128">
            <v>300</v>
          </cell>
          <cell r="U128">
            <v>56.44</v>
          </cell>
          <cell r="W128">
            <v>0</v>
          </cell>
          <cell r="Z128">
            <v>0</v>
          </cell>
          <cell r="AC128" t="e">
            <v>#DIV/0!</v>
          </cell>
        </row>
        <row r="129">
          <cell r="J129">
            <v>0</v>
          </cell>
          <cell r="U129">
            <v>0</v>
          </cell>
          <cell r="AC129">
            <v>0</v>
          </cell>
        </row>
        <row r="130">
          <cell r="W130">
            <v>11.87</v>
          </cell>
          <cell r="Z130" t="e">
            <v>#DIV/0!</v>
          </cell>
        </row>
        <row r="131">
          <cell r="P131">
            <v>1223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8.49</v>
          </cell>
          <cell r="V131">
            <v>25363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C131" t="e">
            <v>#DIV/0!</v>
          </cell>
        </row>
        <row r="132">
          <cell r="P132">
            <v>2446</v>
          </cell>
          <cell r="S132">
            <v>0</v>
          </cell>
          <cell r="T132">
            <v>0</v>
          </cell>
          <cell r="U132">
            <v>0</v>
          </cell>
          <cell r="V132">
            <v>187.5</v>
          </cell>
          <cell r="W132" t="e">
            <v>#REF!</v>
          </cell>
          <cell r="X132">
            <v>0</v>
          </cell>
          <cell r="Y132">
            <v>0</v>
          </cell>
          <cell r="Z132" t="e">
            <v>#REF!</v>
          </cell>
        </row>
        <row r="133">
          <cell r="T133">
            <v>0</v>
          </cell>
          <cell r="U133">
            <v>6.57</v>
          </cell>
          <cell r="V133">
            <v>25550.5</v>
          </cell>
          <cell r="W133">
            <v>57083</v>
          </cell>
          <cell r="X133">
            <v>57083</v>
          </cell>
          <cell r="AC133" t="e">
            <v>#DIV/0!</v>
          </cell>
        </row>
        <row r="134">
          <cell r="U134">
            <v>29726</v>
          </cell>
          <cell r="V134">
            <v>29726</v>
          </cell>
          <cell r="X134" t="e">
            <v>#REF!</v>
          </cell>
          <cell r="Y134" t="e">
            <v>#VALUE!</v>
          </cell>
          <cell r="Z134" t="e">
            <v>#REF!</v>
          </cell>
          <cell r="AA134" t="e">
            <v>#REF!</v>
          </cell>
        </row>
        <row r="135">
          <cell r="T135">
            <v>300</v>
          </cell>
          <cell r="U135" t="e">
            <v>#REF!</v>
          </cell>
          <cell r="V135" t="e">
            <v>#REF!</v>
          </cell>
          <cell r="W135">
            <v>300</v>
          </cell>
        </row>
        <row r="136">
          <cell r="J136">
            <v>1</v>
          </cell>
          <cell r="T136">
            <v>300</v>
          </cell>
          <cell r="U136">
            <v>300</v>
          </cell>
          <cell r="W136">
            <v>1</v>
          </cell>
        </row>
        <row r="137">
          <cell r="C137">
            <v>0</v>
          </cell>
          <cell r="I137">
            <v>0</v>
          </cell>
          <cell r="J137">
            <v>1</v>
          </cell>
          <cell r="M137">
            <v>0</v>
          </cell>
          <cell r="P137">
            <v>0</v>
          </cell>
          <cell r="S137">
            <v>0</v>
          </cell>
          <cell r="T137">
            <v>142</v>
          </cell>
          <cell r="U137">
            <v>1</v>
          </cell>
        </row>
        <row r="138">
          <cell r="C138" t="e">
            <v>#REF!</v>
          </cell>
          <cell r="I138" t="e">
            <v>#REF!</v>
          </cell>
          <cell r="J138" t="e">
            <v>#REF!</v>
          </cell>
          <cell r="M138" t="e">
            <v>#REF!</v>
          </cell>
          <cell r="P138" t="e">
            <v>#REF!</v>
          </cell>
          <cell r="T138">
            <v>0</v>
          </cell>
          <cell r="U138" t="e">
            <v>#REF!</v>
          </cell>
          <cell r="W138">
            <v>82081</v>
          </cell>
          <cell r="X138">
            <v>57083</v>
          </cell>
          <cell r="Y138">
            <v>24998</v>
          </cell>
          <cell r="Z138">
            <v>0</v>
          </cell>
        </row>
        <row r="139">
          <cell r="C139">
            <v>40</v>
          </cell>
          <cell r="T139">
            <v>0</v>
          </cell>
          <cell r="U139">
            <v>38404</v>
          </cell>
          <cell r="V139">
            <v>29726</v>
          </cell>
          <cell r="W139">
            <v>0</v>
          </cell>
          <cell r="X139">
            <v>0</v>
          </cell>
          <cell r="AC139">
            <v>0</v>
          </cell>
        </row>
        <row r="140">
          <cell r="U140">
            <v>0</v>
          </cell>
          <cell r="V140">
            <v>0</v>
          </cell>
          <cell r="W140">
            <v>82081</v>
          </cell>
          <cell r="X140">
            <v>57083</v>
          </cell>
          <cell r="Y140">
            <v>24998</v>
          </cell>
        </row>
        <row r="141">
          <cell r="U141">
            <v>38404</v>
          </cell>
          <cell r="V141">
            <v>29726</v>
          </cell>
          <cell r="W141">
            <v>8678</v>
          </cell>
          <cell r="Z141" t="e">
            <v>#REF!</v>
          </cell>
          <cell r="AA141" t="e">
            <v>#REF!</v>
          </cell>
          <cell r="AB141" t="e">
            <v>#REF!</v>
          </cell>
          <cell r="AC141" t="e">
            <v>#REF!</v>
          </cell>
        </row>
        <row r="142">
          <cell r="W142" t="e">
            <v>#REF!</v>
          </cell>
          <cell r="X142" t="e">
            <v>#REF!</v>
          </cell>
          <cell r="Y142" t="e">
            <v>#REF!</v>
          </cell>
          <cell r="AC142">
            <v>3160</v>
          </cell>
        </row>
        <row r="143">
          <cell r="C143">
            <v>17.179166666666667</v>
          </cell>
          <cell r="U143">
            <v>-1</v>
          </cell>
          <cell r="V143">
            <v>29.2</v>
          </cell>
          <cell r="W143">
            <v>-46</v>
          </cell>
        </row>
        <row r="144">
          <cell r="C144">
            <v>0</v>
          </cell>
          <cell r="I144">
            <v>0</v>
          </cell>
          <cell r="J144">
            <v>0</v>
          </cell>
          <cell r="M144">
            <v>0</v>
          </cell>
          <cell r="N144" t="str">
            <v xml:space="preserve">                   КОРИГУВАННЯ   ПЛАНУ   НА   СЕРПЕНЬ  1998 р</v>
          </cell>
          <cell r="P144">
            <v>0</v>
          </cell>
          <cell r="S144">
            <v>0</v>
          </cell>
          <cell r="W144">
            <v>0</v>
          </cell>
        </row>
        <row r="145">
          <cell r="C145">
            <v>72</v>
          </cell>
          <cell r="I145">
            <v>604</v>
          </cell>
          <cell r="J145">
            <v>1770.6000000000001</v>
          </cell>
          <cell r="M145">
            <v>753.30000000000007</v>
          </cell>
          <cell r="P145">
            <v>322</v>
          </cell>
          <cell r="S145">
            <v>0</v>
          </cell>
          <cell r="T145">
            <v>312</v>
          </cell>
          <cell r="U145">
            <v>0</v>
          </cell>
          <cell r="W145">
            <v>3847.9000000000005</v>
          </cell>
        </row>
        <row r="146">
          <cell r="C146">
            <v>72</v>
          </cell>
          <cell r="I146">
            <v>370</v>
          </cell>
          <cell r="J146">
            <v>1217.0999999999999</v>
          </cell>
          <cell r="M146">
            <v>548.70000000000005</v>
          </cell>
          <cell r="P146">
            <v>180</v>
          </cell>
          <cell r="T146">
            <v>194</v>
          </cell>
          <cell r="U146">
            <v>4402</v>
          </cell>
          <cell r="W146">
            <v>2595.8000000000002</v>
          </cell>
        </row>
        <row r="147">
          <cell r="C147">
            <v>80</v>
          </cell>
          <cell r="I147">
            <v>300</v>
          </cell>
          <cell r="J147">
            <v>1360</v>
          </cell>
          <cell r="M147">
            <v>7</v>
          </cell>
          <cell r="P147">
            <v>1174</v>
          </cell>
          <cell r="U147">
            <v>2921</v>
          </cell>
          <cell r="W147">
            <v>0</v>
          </cell>
        </row>
        <row r="148">
          <cell r="I148">
            <v>0</v>
          </cell>
          <cell r="U148">
            <v>0</v>
          </cell>
          <cell r="W148">
            <v>0</v>
          </cell>
        </row>
        <row r="149">
          <cell r="I149" t="e">
            <v>#REF!</v>
          </cell>
          <cell r="J149" t="e">
            <v>#REF!</v>
          </cell>
          <cell r="M149" t="e">
            <v>#REF!</v>
          </cell>
          <cell r="P149" t="e">
            <v>#REF!</v>
          </cell>
          <cell r="U149">
            <v>0</v>
          </cell>
          <cell r="W149" t="e">
            <v>#REF!</v>
          </cell>
        </row>
        <row r="150">
          <cell r="C150">
            <v>17.179166666666667</v>
          </cell>
          <cell r="I150">
            <v>502</v>
          </cell>
          <cell r="J150">
            <v>1041.8333333333333</v>
          </cell>
          <cell r="K150">
            <v>0</v>
          </cell>
          <cell r="L150">
            <v>0</v>
          </cell>
          <cell r="M150">
            <v>213</v>
          </cell>
          <cell r="N150" t="e">
            <v>#REF!</v>
          </cell>
          <cell r="O150">
            <v>0</v>
          </cell>
          <cell r="P150">
            <v>0</v>
          </cell>
          <cell r="S150" t="e">
            <v>#REF!</v>
          </cell>
          <cell r="T150">
            <v>630</v>
          </cell>
          <cell r="U150">
            <v>317</v>
          </cell>
          <cell r="W150">
            <v>1774.0124999999998</v>
          </cell>
        </row>
        <row r="151">
          <cell r="C151">
            <v>17.179166666666667</v>
          </cell>
          <cell r="I151">
            <v>0</v>
          </cell>
          <cell r="J151">
            <v>0</v>
          </cell>
          <cell r="M151">
            <v>0</v>
          </cell>
          <cell r="U151">
            <v>1774.0124999999998</v>
          </cell>
          <cell r="W151">
            <v>0</v>
          </cell>
        </row>
        <row r="152">
          <cell r="C152">
            <v>0</v>
          </cell>
          <cell r="I152" t="e">
            <v>#REF!</v>
          </cell>
          <cell r="J152" t="e">
            <v>#REF!</v>
          </cell>
          <cell r="M152" t="e">
            <v>#REF!</v>
          </cell>
          <cell r="P152" t="e">
            <v>#REF!</v>
          </cell>
          <cell r="U152">
            <v>0</v>
          </cell>
          <cell r="W152" t="e">
            <v>#REF!</v>
          </cell>
        </row>
        <row r="153">
          <cell r="C153">
            <v>80</v>
          </cell>
          <cell r="I153" t="e">
            <v>#REF!</v>
          </cell>
          <cell r="J153" t="e">
            <v>#REF!</v>
          </cell>
          <cell r="M153" t="e">
            <v>#REF!</v>
          </cell>
          <cell r="P153" t="e">
            <v>#REF!</v>
          </cell>
          <cell r="S153">
            <v>0</v>
          </cell>
          <cell r="U153">
            <v>4085</v>
          </cell>
          <cell r="W153" t="e">
            <v>#REF!</v>
          </cell>
        </row>
        <row r="154">
          <cell r="C154">
            <v>80</v>
          </cell>
          <cell r="I154">
            <v>0</v>
          </cell>
          <cell r="J154" t="e">
            <v>#REF!</v>
          </cell>
          <cell r="M154" t="e">
            <v>#REF!</v>
          </cell>
          <cell r="P154" t="e">
            <v>#REF!</v>
          </cell>
          <cell r="W154" t="e">
            <v>#REF!</v>
          </cell>
          <cell r="Y154">
            <v>1507.2</v>
          </cell>
        </row>
        <row r="155">
          <cell r="I155">
            <v>-195.33333333333334</v>
          </cell>
          <cell r="J155">
            <v>-166</v>
          </cell>
          <cell r="M155">
            <v>-272</v>
          </cell>
          <cell r="O155">
            <v>250</v>
          </cell>
          <cell r="P155">
            <v>-165.33333333333334</v>
          </cell>
          <cell r="U155">
            <v>0</v>
          </cell>
          <cell r="W155">
            <v>-798.66666666666674</v>
          </cell>
          <cell r="X155" t="str">
            <v>ОЧИК.18.02.</v>
          </cell>
        </row>
        <row r="156">
          <cell r="I156">
            <v>0</v>
          </cell>
          <cell r="J156">
            <v>-298</v>
          </cell>
          <cell r="M156">
            <v>-180</v>
          </cell>
          <cell r="P156">
            <v>-100</v>
          </cell>
          <cell r="U156">
            <v>-578</v>
          </cell>
          <cell r="W156">
            <v>0</v>
          </cell>
        </row>
        <row r="157">
          <cell r="C157" t="e">
            <v>#REF!</v>
          </cell>
          <cell r="D157" t="str">
            <v>АПАРАТ ЕЛЕКТРО</v>
          </cell>
          <cell r="E157" t="str">
            <v>АПАРАТ ТЕПЛО</v>
          </cell>
          <cell r="I157" t="e">
            <v>#REF!</v>
          </cell>
          <cell r="J157" t="e">
            <v>#REF!</v>
          </cell>
          <cell r="K157">
            <v>0</v>
          </cell>
          <cell r="L157">
            <v>0</v>
          </cell>
          <cell r="M157" t="e">
            <v>#REF!</v>
          </cell>
          <cell r="N157">
            <v>0</v>
          </cell>
          <cell r="O157">
            <v>0</v>
          </cell>
          <cell r="P157" t="e">
            <v>#REF!</v>
          </cell>
          <cell r="Q157" t="str">
            <v>Е/Е</v>
          </cell>
          <cell r="R157" t="str">
            <v xml:space="preserve"> Т/Е</v>
          </cell>
          <cell r="S157">
            <v>171</v>
          </cell>
          <cell r="T157">
            <v>205</v>
          </cell>
          <cell r="U157">
            <v>0</v>
          </cell>
          <cell r="V157" t="str">
            <v>Е/Е</v>
          </cell>
          <cell r="W157" t="e">
            <v>#REF!</v>
          </cell>
          <cell r="X157" t="str">
            <v>СТАНЦІї ЕЛЕКТРО</v>
          </cell>
          <cell r="Y157" t="str">
            <v>СТАНЦІІ ТЕПЛОВІ</v>
          </cell>
          <cell r="Z157" t="str">
            <v>МЕРЕЖІ ЕЛЕКТРО</v>
          </cell>
          <cell r="AA157" t="str">
            <v>МЕРЕЖІ ТЕПЛОВІ</v>
          </cell>
        </row>
        <row r="158">
          <cell r="C158">
            <v>950</v>
          </cell>
          <cell r="I158">
            <v>758</v>
          </cell>
          <cell r="J158">
            <v>1197</v>
          </cell>
          <cell r="K158">
            <v>0</v>
          </cell>
          <cell r="L158">
            <v>0</v>
          </cell>
          <cell r="M158">
            <v>874</v>
          </cell>
          <cell r="N158">
            <v>0</v>
          </cell>
          <cell r="O158">
            <v>0</v>
          </cell>
          <cell r="P158">
            <v>450</v>
          </cell>
          <cell r="S158">
            <v>414</v>
          </cell>
          <cell r="T158">
            <v>630</v>
          </cell>
          <cell r="U158">
            <v>4643</v>
          </cell>
          <cell r="X158">
            <v>1.954</v>
          </cell>
          <cell r="Y158">
            <v>1.954</v>
          </cell>
          <cell r="Z158">
            <v>1.954</v>
          </cell>
          <cell r="AA158">
            <v>1.905</v>
          </cell>
        </row>
        <row r="159">
          <cell r="C159">
            <v>57</v>
          </cell>
          <cell r="O159">
            <v>250</v>
          </cell>
        </row>
        <row r="160">
          <cell r="C160">
            <v>0</v>
          </cell>
          <cell r="J160" t="e">
            <v>#REF!</v>
          </cell>
          <cell r="M160" t="e">
            <v>#REF!</v>
          </cell>
          <cell r="N160" t="e">
            <v>#REF!</v>
          </cell>
          <cell r="O160">
            <v>250</v>
          </cell>
          <cell r="U160" t="e">
            <v>#REF!</v>
          </cell>
          <cell r="X160">
            <v>221.49122807017542</v>
          </cell>
        </row>
        <row r="161">
          <cell r="C161">
            <v>0</v>
          </cell>
          <cell r="J161" t="e">
            <v>#REF!</v>
          </cell>
          <cell r="M161" t="e">
            <v>#REF!</v>
          </cell>
          <cell r="N161" t="e">
            <v>#REF!</v>
          </cell>
          <cell r="U161" t="e">
            <v>#REF!</v>
          </cell>
          <cell r="X161">
            <v>252.49999999999997</v>
          </cell>
          <cell r="AA161" t="e">
            <v>#REF!</v>
          </cell>
        </row>
        <row r="162">
          <cell r="I162">
            <v>0</v>
          </cell>
          <cell r="J162">
            <v>82.5</v>
          </cell>
          <cell r="M162">
            <v>82.5</v>
          </cell>
          <cell r="N162">
            <v>82.5</v>
          </cell>
          <cell r="Q162">
            <v>63.33</v>
          </cell>
          <cell r="R162">
            <v>63.33</v>
          </cell>
          <cell r="S162">
            <v>63.33</v>
          </cell>
          <cell r="T162">
            <v>63.33</v>
          </cell>
          <cell r="U162">
            <v>82.5</v>
          </cell>
          <cell r="X162">
            <v>66</v>
          </cell>
          <cell r="Z162" t="str">
            <v>ОЧИК.18.02.</v>
          </cell>
        </row>
        <row r="163">
          <cell r="I163">
            <v>0</v>
          </cell>
          <cell r="J163" t="e">
            <v>#REF!</v>
          </cell>
          <cell r="M163" t="e">
            <v>#REF!</v>
          </cell>
          <cell r="N163" t="e">
            <v>#REF!</v>
          </cell>
          <cell r="P163">
            <v>0</v>
          </cell>
          <cell r="S163">
            <v>0</v>
          </cell>
          <cell r="U163" t="e">
            <v>#REF!</v>
          </cell>
          <cell r="X163">
            <v>128.964</v>
          </cell>
          <cell r="AC163" t="str">
            <v>ОЧИК.18.02.</v>
          </cell>
        </row>
        <row r="164">
          <cell r="C164" t="str">
            <v>АПАРАТ ВСЬОГО</v>
          </cell>
          <cell r="D164" t="str">
            <v>АПАРАТ ЕЛЕКТРО</v>
          </cell>
          <cell r="E164" t="str">
            <v>АПАРАТ ТЕПЛО</v>
          </cell>
          <cell r="I164" t="str">
            <v>ККМ</v>
          </cell>
          <cell r="J164" t="str">
            <v>КТМ</v>
          </cell>
          <cell r="M164" t="str">
            <v>ТЕЦ-5 ВСЬОГО</v>
          </cell>
          <cell r="N164" t="str">
            <v>Е/Е</v>
          </cell>
          <cell r="O164" t="str">
            <v xml:space="preserve"> Т/Е</v>
          </cell>
          <cell r="P164" t="str">
            <v>ТЕЦ-6 ВСЬОГО</v>
          </cell>
          <cell r="Q164" t="str">
            <v>Е/Е</v>
          </cell>
          <cell r="R164" t="str">
            <v xml:space="preserve"> Т/Е</v>
          </cell>
          <cell r="S164" t="str">
            <v xml:space="preserve">ДОП.ВИР. </v>
          </cell>
          <cell r="T164" t="str">
            <v>ДОП.ВИР. СТ.ОРГ.</v>
          </cell>
          <cell r="U164" t="e">
            <v>#REF!</v>
          </cell>
          <cell r="W164" t="str">
            <v>АК КЕ ВСЬОГО</v>
          </cell>
          <cell r="X164" t="str">
            <v>Е/Е</v>
          </cell>
          <cell r="Y164" t="str">
            <v xml:space="preserve"> Т/Е</v>
          </cell>
          <cell r="Z164" t="str">
            <v>СТАНЦІї ЕЛЕКТРО</v>
          </cell>
          <cell r="AA164" t="str">
            <v>СТАНЦІІ ТЕПЛОВІ</v>
          </cell>
          <cell r="AB164" t="str">
            <v>МЕРЕЖІ ЕЛЕКТРО</v>
          </cell>
          <cell r="AC164" t="str">
            <v>МЕРЕЖІ ТЕПЛОВІ</v>
          </cell>
        </row>
        <row r="165">
          <cell r="C165">
            <v>2.78</v>
          </cell>
          <cell r="D165" t="str">
            <v>АПАРАТ ЕЛЕКТРО</v>
          </cell>
          <cell r="E165" t="str">
            <v>АПАРАТ ТЕПЛО</v>
          </cell>
          <cell r="I165" t="str">
            <v>ККМ</v>
          </cell>
          <cell r="J165">
            <v>3.5</v>
          </cell>
          <cell r="K165">
            <v>2.78</v>
          </cell>
          <cell r="L165">
            <v>2.78</v>
          </cell>
          <cell r="M165">
            <v>3.5</v>
          </cell>
          <cell r="N165" t="str">
            <v>Е/Е</v>
          </cell>
          <cell r="O165" t="str">
            <v xml:space="preserve"> Т/Е</v>
          </cell>
          <cell r="P165">
            <v>3.5</v>
          </cell>
          <cell r="Q165" t="str">
            <v>Е/Е</v>
          </cell>
          <cell r="R165" t="str">
            <v xml:space="preserve"> Т/Е</v>
          </cell>
          <cell r="S165" t="str">
            <v xml:space="preserve">ДОП.ВИР. </v>
          </cell>
          <cell r="T165" t="str">
            <v>ДОП.ВИР. СТ.ОРГ.</v>
          </cell>
          <cell r="U165" t="str">
            <v>АК КЕ ВСЬОГО</v>
          </cell>
          <cell r="V165" t="str">
            <v>Е/Е</v>
          </cell>
          <cell r="W165">
            <v>3.4239999999999999</v>
          </cell>
          <cell r="X165">
            <v>693.59999999999991</v>
          </cell>
          <cell r="Z165">
            <v>2.1804999999999999</v>
          </cell>
          <cell r="AA165">
            <v>2.1804999999999999</v>
          </cell>
          <cell r="AB165">
            <v>2.1804999999999999</v>
          </cell>
          <cell r="AC165">
            <v>1.905</v>
          </cell>
        </row>
        <row r="166">
          <cell r="C166">
            <v>2.1149</v>
          </cell>
          <cell r="J166">
            <v>2.1435</v>
          </cell>
          <cell r="M166">
            <v>2.1435</v>
          </cell>
          <cell r="N166">
            <v>2.1435</v>
          </cell>
          <cell r="O166">
            <v>2.1435</v>
          </cell>
          <cell r="P166">
            <v>2.1435</v>
          </cell>
          <cell r="Q166">
            <v>2.1435</v>
          </cell>
          <cell r="R166">
            <v>2.1435</v>
          </cell>
          <cell r="S166">
            <v>2.1435</v>
          </cell>
          <cell r="T166">
            <v>2.1435</v>
          </cell>
          <cell r="U166">
            <v>2.1435</v>
          </cell>
          <cell r="X166">
            <v>197.2</v>
          </cell>
          <cell r="AC166">
            <v>2.1804999999999999</v>
          </cell>
        </row>
        <row r="167">
          <cell r="J167">
            <v>4.2000000000000028</v>
          </cell>
          <cell r="M167">
            <v>31.319999999999993</v>
          </cell>
          <cell r="N167" t="e">
            <v>#REF!</v>
          </cell>
          <cell r="P167">
            <v>21.72</v>
          </cell>
          <cell r="S167">
            <v>157</v>
          </cell>
          <cell r="U167" t="e">
            <v>#REF!</v>
          </cell>
          <cell r="W167">
            <v>57.239999999999995</v>
          </cell>
          <cell r="X167">
            <v>154</v>
          </cell>
          <cell r="Z167">
            <v>221.49122807017542</v>
          </cell>
        </row>
        <row r="168">
          <cell r="J168">
            <v>4.7639999999999958</v>
          </cell>
          <cell r="M168">
            <v>35.595999999999997</v>
          </cell>
          <cell r="P168">
            <v>24.786999999999999</v>
          </cell>
          <cell r="U168">
            <v>44.3</v>
          </cell>
          <cell r="W168">
            <v>65.146999999999991</v>
          </cell>
          <cell r="Z168">
            <v>252.49999999999997</v>
          </cell>
          <cell r="AC168">
            <v>221.49122807017542</v>
          </cell>
        </row>
        <row r="169">
          <cell r="I169">
            <v>0</v>
          </cell>
          <cell r="J169">
            <v>82.5</v>
          </cell>
          <cell r="M169">
            <v>82.5</v>
          </cell>
          <cell r="P169">
            <v>82.5</v>
          </cell>
          <cell r="S169">
            <v>82.5</v>
          </cell>
          <cell r="T169">
            <v>82.5</v>
          </cell>
          <cell r="U169">
            <v>50.49</v>
          </cell>
          <cell r="W169">
            <v>82.5</v>
          </cell>
          <cell r="Z169">
            <v>66</v>
          </cell>
          <cell r="AC169">
            <v>252.49999999999997</v>
          </cell>
        </row>
        <row r="170">
          <cell r="I170">
            <v>0</v>
          </cell>
          <cell r="J170">
            <v>288.75</v>
          </cell>
          <cell r="M170">
            <v>288.75</v>
          </cell>
          <cell r="P170">
            <v>288.75</v>
          </cell>
          <cell r="S170">
            <v>82.5</v>
          </cell>
          <cell r="T170">
            <v>82.5</v>
          </cell>
          <cell r="U170">
            <v>82.5</v>
          </cell>
          <cell r="W170">
            <v>288.75</v>
          </cell>
          <cell r="X170">
            <v>270.36363636363637</v>
          </cell>
          <cell r="Z170">
            <v>143.91299999999998</v>
          </cell>
          <cell r="AC170">
            <v>66</v>
          </cell>
        </row>
        <row r="171">
          <cell r="I171">
            <v>0</v>
          </cell>
          <cell r="J171">
            <v>1213</v>
          </cell>
          <cell r="M171">
            <v>9044</v>
          </cell>
          <cell r="P171">
            <v>6272</v>
          </cell>
          <cell r="S171">
            <v>1156.8545454545454</v>
          </cell>
          <cell r="U171">
            <v>176.84</v>
          </cell>
          <cell r="W171">
            <v>16528</v>
          </cell>
          <cell r="X171">
            <v>620.43636363636358</v>
          </cell>
          <cell r="Z171">
            <v>31875</v>
          </cell>
          <cell r="AC171">
            <v>143.91299999999998</v>
          </cell>
        </row>
        <row r="172">
          <cell r="J172">
            <v>133</v>
          </cell>
          <cell r="M172">
            <v>4626</v>
          </cell>
          <cell r="P172">
            <v>3075</v>
          </cell>
          <cell r="S172">
            <v>1737.3999999999999</v>
          </cell>
          <cell r="U172">
            <v>7834</v>
          </cell>
          <cell r="W172">
            <v>16529</v>
          </cell>
          <cell r="X172">
            <v>75.839416058394164</v>
          </cell>
          <cell r="AC172">
            <v>31875</v>
          </cell>
        </row>
        <row r="173">
          <cell r="J173">
            <v>40.5</v>
          </cell>
          <cell r="M173">
            <v>48.28</v>
          </cell>
          <cell r="P173">
            <v>46.980000000000004</v>
          </cell>
          <cell r="S173">
            <v>0</v>
          </cell>
          <cell r="U173">
            <v>7834</v>
          </cell>
          <cell r="W173">
            <v>135.76</v>
          </cell>
          <cell r="X173">
            <v>103.9</v>
          </cell>
        </row>
        <row r="174">
          <cell r="C174">
            <v>75</v>
          </cell>
          <cell r="I174">
            <v>75</v>
          </cell>
          <cell r="J174">
            <v>46.136000000000003</v>
          </cell>
          <cell r="M174">
            <v>55.003999999999998</v>
          </cell>
          <cell r="P174">
            <v>53.512999999999998</v>
          </cell>
          <cell r="S174">
            <v>0</v>
          </cell>
          <cell r="T174">
            <v>0</v>
          </cell>
          <cell r="U174">
            <v>80.7</v>
          </cell>
          <cell r="W174">
            <v>154.65299999999999</v>
          </cell>
          <cell r="X174">
            <v>99.938587512794271</v>
          </cell>
          <cell r="AA174">
            <v>75</v>
          </cell>
        </row>
        <row r="175">
          <cell r="J175">
            <v>63.33</v>
          </cell>
          <cell r="K175">
            <v>0</v>
          </cell>
          <cell r="L175">
            <v>0</v>
          </cell>
          <cell r="M175">
            <v>63.33</v>
          </cell>
          <cell r="P175">
            <v>63.33</v>
          </cell>
          <cell r="Q175">
            <v>0</v>
          </cell>
          <cell r="R175">
            <v>0</v>
          </cell>
          <cell r="S175">
            <v>4262</v>
          </cell>
          <cell r="T175">
            <v>0</v>
          </cell>
          <cell r="U175">
            <v>91.91</v>
          </cell>
          <cell r="V175">
            <v>0</v>
          </cell>
          <cell r="W175">
            <v>63.33</v>
          </cell>
          <cell r="X175">
            <v>195.28</v>
          </cell>
          <cell r="Y175">
            <v>0</v>
          </cell>
          <cell r="Z175">
            <v>0</v>
          </cell>
          <cell r="AA175">
            <v>0</v>
          </cell>
        </row>
        <row r="176">
          <cell r="J176">
            <v>221.66</v>
          </cell>
          <cell r="M176">
            <v>221.66</v>
          </cell>
          <cell r="P176">
            <v>221.66</v>
          </cell>
          <cell r="Q176">
            <v>0</v>
          </cell>
          <cell r="R176">
            <v>0</v>
          </cell>
          <cell r="S176">
            <v>4262</v>
          </cell>
          <cell r="T176">
            <v>0</v>
          </cell>
          <cell r="U176">
            <v>63.33</v>
          </cell>
          <cell r="V176">
            <v>0</v>
          </cell>
          <cell r="W176">
            <v>216.84</v>
          </cell>
          <cell r="X176">
            <v>14810</v>
          </cell>
          <cell r="Y176">
            <v>0</v>
          </cell>
          <cell r="Z176">
            <v>0</v>
          </cell>
          <cell r="AA176">
            <v>0</v>
          </cell>
        </row>
        <row r="177">
          <cell r="J177">
            <v>8977</v>
          </cell>
          <cell r="M177">
            <v>10702</v>
          </cell>
          <cell r="P177">
            <v>10414</v>
          </cell>
          <cell r="R177">
            <v>0</v>
          </cell>
          <cell r="S177">
            <v>0</v>
          </cell>
          <cell r="T177">
            <v>0</v>
          </cell>
          <cell r="U177">
            <v>135.75</v>
          </cell>
          <cell r="V177" t="e">
            <v>#REF!</v>
          </cell>
          <cell r="W177">
            <v>29438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</row>
        <row r="178">
          <cell r="J178">
            <v>1378</v>
          </cell>
          <cell r="M178">
            <v>5286</v>
          </cell>
          <cell r="N178" t="e">
            <v>#REF!</v>
          </cell>
          <cell r="O178" t="e">
            <v>#REF!</v>
          </cell>
          <cell r="P178">
            <v>4291</v>
          </cell>
          <cell r="Q178" t="e">
            <v>#REF!</v>
          </cell>
          <cell r="R178" t="e">
            <v>#REF!</v>
          </cell>
          <cell r="U178">
            <v>10955</v>
          </cell>
          <cell r="V178" t="e">
            <v>#REF!</v>
          </cell>
          <cell r="W178">
            <v>30093</v>
          </cell>
          <cell r="X178">
            <v>356.4</v>
          </cell>
          <cell r="Y178">
            <v>74.900000000000006</v>
          </cell>
          <cell r="Z178">
            <v>281.5</v>
          </cell>
        </row>
        <row r="179">
          <cell r="J179">
            <v>0</v>
          </cell>
          <cell r="M179">
            <v>0</v>
          </cell>
          <cell r="N179" t="e">
            <v>#REF!</v>
          </cell>
          <cell r="O179" t="e">
            <v>#REF!</v>
          </cell>
          <cell r="P179">
            <v>0</v>
          </cell>
          <cell r="Q179" t="e">
            <v>#REF!</v>
          </cell>
          <cell r="R179" t="e">
            <v>#REF!</v>
          </cell>
          <cell r="U179">
            <v>10955</v>
          </cell>
          <cell r="V179" t="e">
            <v>#REF!</v>
          </cell>
          <cell r="W179">
            <v>0</v>
          </cell>
          <cell r="X179">
            <v>43374</v>
          </cell>
          <cell r="Y179">
            <v>9115.3552188552203</v>
          </cell>
          <cell r="Z179">
            <v>75.839416058394164</v>
          </cell>
        </row>
        <row r="180">
          <cell r="J180">
            <v>0</v>
          </cell>
          <cell r="M180">
            <v>0</v>
          </cell>
          <cell r="N180" t="e">
            <v>#REF!</v>
          </cell>
          <cell r="O180" t="e">
            <v>#REF!</v>
          </cell>
          <cell r="P180">
            <v>0</v>
          </cell>
          <cell r="Q180" t="e">
            <v>#REF!</v>
          </cell>
          <cell r="R180" t="e">
            <v>#REF!</v>
          </cell>
          <cell r="S180">
            <v>0</v>
          </cell>
          <cell r="T180">
            <v>0</v>
          </cell>
          <cell r="U180">
            <v>8.5</v>
          </cell>
          <cell r="V180" t="e">
            <v>#REF!</v>
          </cell>
          <cell r="W180">
            <v>0</v>
          </cell>
          <cell r="X180">
            <v>121.7</v>
          </cell>
          <cell r="Y180">
            <v>121.7</v>
          </cell>
          <cell r="Z180">
            <v>103.9</v>
          </cell>
          <cell r="AA180">
            <v>0</v>
          </cell>
          <cell r="AC180">
            <v>75.839416058394164</v>
          </cell>
        </row>
        <row r="181">
          <cell r="C181">
            <v>75</v>
          </cell>
          <cell r="I181">
            <v>75</v>
          </cell>
          <cell r="J181">
            <v>100.5</v>
          </cell>
          <cell r="M181">
            <v>100.5</v>
          </cell>
          <cell r="P181">
            <v>100.5</v>
          </cell>
          <cell r="Q181">
            <v>0</v>
          </cell>
          <cell r="R181">
            <v>0</v>
          </cell>
          <cell r="S181">
            <v>1895.42</v>
          </cell>
          <cell r="T181">
            <v>0</v>
          </cell>
          <cell r="U181">
            <v>11.7</v>
          </cell>
          <cell r="V181" t="e">
            <v>#REF!</v>
          </cell>
          <cell r="W181">
            <v>100.5</v>
          </cell>
          <cell r="X181">
            <v>52</v>
          </cell>
          <cell r="Y181">
            <v>52</v>
          </cell>
          <cell r="Z181">
            <v>89.557440953909662</v>
          </cell>
          <cell r="AA181">
            <v>0</v>
          </cell>
          <cell r="AC181">
            <v>75</v>
          </cell>
        </row>
        <row r="182">
          <cell r="C182">
            <v>75</v>
          </cell>
          <cell r="I182">
            <v>75</v>
          </cell>
          <cell r="J182">
            <v>351.75</v>
          </cell>
          <cell r="K182">
            <v>0</v>
          </cell>
          <cell r="L182">
            <v>0</v>
          </cell>
          <cell r="M182">
            <v>351.75</v>
          </cell>
          <cell r="P182">
            <v>351.75</v>
          </cell>
          <cell r="Q182">
            <v>0</v>
          </cell>
          <cell r="R182">
            <v>0</v>
          </cell>
          <cell r="S182">
            <v>580.5454545454545</v>
          </cell>
          <cell r="T182">
            <v>0</v>
          </cell>
          <cell r="U182">
            <v>100.5</v>
          </cell>
          <cell r="V182" t="e">
            <v>#REF!</v>
          </cell>
          <cell r="W182">
            <v>344.11199999999997</v>
          </cell>
          <cell r="X182">
            <v>43426</v>
          </cell>
          <cell r="Y182">
            <v>9167.3552188552203</v>
          </cell>
          <cell r="Z182">
            <v>195.28</v>
          </cell>
          <cell r="AA182">
            <v>0</v>
          </cell>
          <cell r="AC182">
            <v>89.557440953909662</v>
          </cell>
        </row>
        <row r="183"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91</v>
          </cell>
          <cell r="T183">
            <v>10</v>
          </cell>
          <cell r="U183">
            <v>215.42175</v>
          </cell>
          <cell r="V183">
            <v>0</v>
          </cell>
          <cell r="W183">
            <v>0</v>
          </cell>
          <cell r="X183">
            <v>206.66666666666666</v>
          </cell>
          <cell r="Z183">
            <v>14810</v>
          </cell>
          <cell r="AA183">
            <v>0</v>
          </cell>
          <cell r="AC183">
            <v>195.28</v>
          </cell>
        </row>
        <row r="184">
          <cell r="J184">
            <v>0</v>
          </cell>
          <cell r="M184">
            <v>926</v>
          </cell>
          <cell r="P184">
            <v>905</v>
          </cell>
          <cell r="U184">
            <v>1831</v>
          </cell>
          <cell r="W184">
            <v>0</v>
          </cell>
          <cell r="AC184">
            <v>14810</v>
          </cell>
        </row>
        <row r="185">
          <cell r="J185">
            <v>50.9</v>
          </cell>
          <cell r="M185">
            <v>90.6</v>
          </cell>
          <cell r="N185">
            <v>48.2</v>
          </cell>
          <cell r="O185">
            <v>42.399999999999991</v>
          </cell>
          <cell r="P185">
            <v>78.3</v>
          </cell>
          <cell r="Q185">
            <v>30.9</v>
          </cell>
          <cell r="R185">
            <v>47.4</v>
          </cell>
          <cell r="U185">
            <v>1831</v>
          </cell>
          <cell r="V185" t="str">
            <v>Е/Е</v>
          </cell>
          <cell r="W185">
            <v>219.79999999999998</v>
          </cell>
          <cell r="X185">
            <v>79.099999999999994</v>
          </cell>
          <cell r="Y185">
            <v>140.69999999999999</v>
          </cell>
          <cell r="Z185">
            <v>356.4</v>
          </cell>
          <cell r="AA185">
            <v>74.900000000000006</v>
          </cell>
          <cell r="AB185">
            <v>281.5</v>
          </cell>
        </row>
        <row r="186">
          <cell r="J186">
            <v>10190</v>
          </cell>
          <cell r="M186">
            <v>19746</v>
          </cell>
          <cell r="N186">
            <v>10505</v>
          </cell>
          <cell r="O186">
            <v>9241</v>
          </cell>
          <cell r="P186">
            <v>16686</v>
          </cell>
          <cell r="Q186">
            <v>6585</v>
          </cell>
          <cell r="R186">
            <v>10101</v>
          </cell>
          <cell r="S186">
            <v>-2490.3333333333335</v>
          </cell>
          <cell r="U186">
            <v>154.1</v>
          </cell>
          <cell r="V186">
            <v>95.3</v>
          </cell>
          <cell r="W186">
            <v>45967</v>
          </cell>
          <cell r="X186">
            <v>17090</v>
          </cell>
          <cell r="Y186">
            <v>28877</v>
          </cell>
          <cell r="Z186">
            <v>46685</v>
          </cell>
          <cell r="AA186">
            <v>9811.1854657688</v>
          </cell>
          <cell r="AB186">
            <v>36873.814534231198</v>
          </cell>
          <cell r="AC186">
            <v>356.4</v>
          </cell>
        </row>
        <row r="187">
          <cell r="J187">
            <v>200.2</v>
          </cell>
          <cell r="M187">
            <v>217.95</v>
          </cell>
          <cell r="N187">
            <v>217.95</v>
          </cell>
          <cell r="O187">
            <v>217.95</v>
          </cell>
          <cell r="P187">
            <v>213.1</v>
          </cell>
          <cell r="Q187">
            <v>213.11</v>
          </cell>
          <cell r="R187">
            <v>213.1</v>
          </cell>
          <cell r="S187">
            <v>0</v>
          </cell>
          <cell r="T187">
            <v>0</v>
          </cell>
          <cell r="U187">
            <v>20620</v>
          </cell>
          <cell r="V187">
            <v>12849</v>
          </cell>
          <cell r="W187">
            <v>209.13</v>
          </cell>
          <cell r="X187">
            <v>216.06</v>
          </cell>
          <cell r="Y187">
            <v>205.24</v>
          </cell>
          <cell r="Z187">
            <v>130.99</v>
          </cell>
          <cell r="AA187">
            <v>130.99</v>
          </cell>
          <cell r="AB187">
            <v>130.99</v>
          </cell>
          <cell r="AC187">
            <v>0</v>
          </cell>
        </row>
        <row r="188">
          <cell r="J188">
            <v>122.35</v>
          </cell>
          <cell r="M188">
            <v>135.26</v>
          </cell>
          <cell r="N188">
            <v>135.26</v>
          </cell>
          <cell r="O188">
            <v>135.25</v>
          </cell>
          <cell r="P188">
            <v>134.22999999999999</v>
          </cell>
          <cell r="Q188">
            <v>134.22</v>
          </cell>
          <cell r="R188">
            <v>134.24</v>
          </cell>
          <cell r="S188">
            <v>0</v>
          </cell>
          <cell r="T188">
            <v>0</v>
          </cell>
          <cell r="U188">
            <v>133.81</v>
          </cell>
          <cell r="V188">
            <v>134.83000000000001</v>
          </cell>
          <cell r="W188" t="e">
            <v>#REF!</v>
          </cell>
          <cell r="X188" t="e">
            <v>#REF!</v>
          </cell>
          <cell r="Y188" t="e">
            <v>#REF!</v>
          </cell>
          <cell r="Z188">
            <v>52</v>
          </cell>
          <cell r="AA188">
            <v>52</v>
          </cell>
          <cell r="AC188">
            <v>130.99</v>
          </cell>
        </row>
        <row r="189">
          <cell r="M189">
            <v>19746</v>
          </cell>
          <cell r="N189">
            <v>110.89999999999998</v>
          </cell>
          <cell r="O189">
            <v>-52.500000000000014</v>
          </cell>
          <cell r="P189">
            <v>16686</v>
          </cell>
          <cell r="Q189">
            <v>102.69999999999999</v>
          </cell>
          <cell r="R189">
            <v>-47.700000000000017</v>
          </cell>
          <cell r="U189">
            <v>25</v>
          </cell>
          <cell r="V189">
            <v>25</v>
          </cell>
          <cell r="W189" t="e">
            <v>#REF!</v>
          </cell>
          <cell r="X189" t="e">
            <v>#REF!</v>
          </cell>
          <cell r="Y189" t="e">
            <v>#REF!</v>
          </cell>
          <cell r="Z189">
            <v>46737</v>
          </cell>
          <cell r="AA189">
            <v>9863.1854657688</v>
          </cell>
          <cell r="AB189">
            <v>36873.814534231198</v>
          </cell>
          <cell r="AC189">
            <v>52</v>
          </cell>
        </row>
        <row r="190">
          <cell r="M190">
            <v>10838</v>
          </cell>
          <cell r="N190" t="e">
            <v>#REF!</v>
          </cell>
          <cell r="O190" t="e">
            <v>#REF!</v>
          </cell>
          <cell r="P190">
            <v>8271</v>
          </cell>
          <cell r="Q190" t="e">
            <v>#REF!</v>
          </cell>
          <cell r="R190" t="e">
            <v>#REF!</v>
          </cell>
          <cell r="S190" t="str">
            <v>КТМ</v>
          </cell>
          <cell r="U190">
            <v>20645</v>
          </cell>
          <cell r="V190">
            <v>12874</v>
          </cell>
          <cell r="W190">
            <v>7771</v>
          </cell>
          <cell r="X190" t="str">
            <v>ТЕЦ-5 ВСЬОГО</v>
          </cell>
          <cell r="Y190" t="str">
            <v>Е/Е</v>
          </cell>
          <cell r="Z190" t="str">
            <v xml:space="preserve"> Т/Е</v>
          </cell>
          <cell r="AC190">
            <v>46737</v>
          </cell>
        </row>
        <row r="191">
          <cell r="N191" t="e">
            <v>#REF!</v>
          </cell>
          <cell r="O191" t="e">
            <v>#REF!</v>
          </cell>
          <cell r="Q191" t="e">
            <v>#REF!</v>
          </cell>
          <cell r="R191" t="e">
            <v>#REF!</v>
          </cell>
        </row>
        <row r="192">
          <cell r="N192" t="e">
            <v>#REF!</v>
          </cell>
          <cell r="O192" t="e">
            <v>#REF!</v>
          </cell>
          <cell r="Q192" t="e">
            <v>#REF!</v>
          </cell>
          <cell r="R192" t="e">
            <v>#REF!</v>
          </cell>
          <cell r="V192" t="e">
            <v>#REF!</v>
          </cell>
          <cell r="W192" t="e">
            <v>#REF!</v>
          </cell>
        </row>
        <row r="193">
          <cell r="S193">
            <v>6.4</v>
          </cell>
          <cell r="X193">
            <v>65.3</v>
          </cell>
        </row>
        <row r="194">
          <cell r="S194">
            <v>7.3</v>
          </cell>
          <cell r="X194">
            <v>4948.1398501338099</v>
          </cell>
          <cell r="Z194">
            <v>4948.1398501338263</v>
          </cell>
          <cell r="AB194">
            <v>4948.1398501337389</v>
          </cell>
        </row>
        <row r="195">
          <cell r="P195">
            <v>0</v>
          </cell>
          <cell r="S195">
            <v>0</v>
          </cell>
          <cell r="X195">
            <v>0</v>
          </cell>
        </row>
        <row r="196">
          <cell r="P196">
            <v>0</v>
          </cell>
          <cell r="S196">
            <v>192.5</v>
          </cell>
          <cell r="X196">
            <v>192.5</v>
          </cell>
        </row>
        <row r="197">
          <cell r="S197">
            <v>1232</v>
          </cell>
          <cell r="X197">
            <v>12570</v>
          </cell>
        </row>
        <row r="198">
          <cell r="Y198">
            <v>1507.2</v>
          </cell>
        </row>
        <row r="199">
          <cell r="X199">
            <v>0</v>
          </cell>
        </row>
        <row r="200">
          <cell r="X200">
            <v>0</v>
          </cell>
        </row>
        <row r="201">
          <cell r="X201">
            <v>82.5</v>
          </cell>
        </row>
        <row r="202">
          <cell r="X202">
            <v>0</v>
          </cell>
        </row>
        <row r="203">
          <cell r="S203">
            <v>0</v>
          </cell>
          <cell r="X203">
            <v>0</v>
          </cell>
        </row>
        <row r="205">
          <cell r="X205">
            <v>0</v>
          </cell>
        </row>
        <row r="206">
          <cell r="X206">
            <v>0</v>
          </cell>
        </row>
        <row r="207">
          <cell r="P207">
            <v>75</v>
          </cell>
        </row>
        <row r="208">
          <cell r="S208">
            <v>385</v>
          </cell>
          <cell r="X208">
            <v>385</v>
          </cell>
        </row>
        <row r="209">
          <cell r="S209">
            <v>0</v>
          </cell>
          <cell r="X209">
            <v>0</v>
          </cell>
        </row>
        <row r="211">
          <cell r="M211" t="str">
            <v>ЗАТВЕРДЖУЮ</v>
          </cell>
          <cell r="S211">
            <v>7.3</v>
          </cell>
          <cell r="X211">
            <v>74.7</v>
          </cell>
          <cell r="Y211">
            <v>55.2</v>
          </cell>
          <cell r="Z211">
            <v>19.5</v>
          </cell>
        </row>
        <row r="212">
          <cell r="M212" t="str">
            <v>ГЕНЕРАЛЬНИЙ ДИРЕКТОР -</v>
          </cell>
          <cell r="S212">
            <v>1232</v>
          </cell>
          <cell r="X212">
            <v>12570</v>
          </cell>
          <cell r="Y212">
            <v>9289</v>
          </cell>
          <cell r="Z212">
            <v>3281</v>
          </cell>
          <cell r="AA212">
            <v>3281</v>
          </cell>
        </row>
        <row r="213">
          <cell r="M213" t="str">
            <v>ГОЛОВА ПРАВЛІННЯ КЕ</v>
          </cell>
          <cell r="S213">
            <v>168.77</v>
          </cell>
          <cell r="X213">
            <v>168.27</v>
          </cell>
          <cell r="Y213">
            <v>168.28</v>
          </cell>
          <cell r="Z213">
            <v>168.26</v>
          </cell>
        </row>
        <row r="214">
          <cell r="M214" t="str">
            <v xml:space="preserve">                        І.В.ПЛАЧКОВ</v>
          </cell>
          <cell r="N214" t="str">
            <v xml:space="preserve">      І.В.ПЛАЧКОВ</v>
          </cell>
        </row>
        <row r="215">
          <cell r="M215" t="str">
            <v>ЗАТВЕРДЖУЮ</v>
          </cell>
          <cell r="X215">
            <v>12570</v>
          </cell>
        </row>
        <row r="216">
          <cell r="M216" t="str">
            <v>ГЕНЕРАЛЬНИЙ ДИРЕКТОР -</v>
          </cell>
          <cell r="N216" t="str">
            <v xml:space="preserve">      І.В.ПЛАЧКОВ</v>
          </cell>
        </row>
        <row r="217">
          <cell r="M217" t="str">
            <v>ГОЛОВА ПРАВЛІННЯ КЕ</v>
          </cell>
        </row>
        <row r="218">
          <cell r="M218" t="str">
            <v xml:space="preserve">                        І.В.ПЛАЧКОВ</v>
          </cell>
          <cell r="N218" t="str">
            <v xml:space="preserve">      І.В.ПЛАЧКОВ</v>
          </cell>
        </row>
        <row r="221">
          <cell r="C221" t="str">
            <v>ПОТРЕБА   В КОШТАХ НА  жовтень 1998 року</v>
          </cell>
        </row>
        <row r="222">
          <cell r="C222" t="str">
            <v>ПО ФІЛІАЛАХ АК КИЇВЕНЕРГО</v>
          </cell>
        </row>
        <row r="223">
          <cell r="C223" t="str">
            <v>ПОТРЕБА   В КОШТАХ НА  червень 1998 року</v>
          </cell>
        </row>
        <row r="224">
          <cell r="C224" t="str">
            <v>ПО ФІЛІАЛАХ АК КИЇВЕНЕРГО</v>
          </cell>
        </row>
        <row r="225">
          <cell r="C225" t="str">
            <v>ПОТРЕБА   В КОШТАХ НА  вересень 1998 року</v>
          </cell>
          <cell r="S225" t="str">
            <v>ТИС.ГРН.</v>
          </cell>
        </row>
        <row r="226">
          <cell r="C226" t="str">
            <v>ВИКОН.ДИР.</v>
          </cell>
          <cell r="D226" t="str">
            <v>АПАРАТ ЕЛЕКТРО</v>
          </cell>
          <cell r="E226" t="str">
            <v>АПАРАТ ТЕПЛО</v>
          </cell>
          <cell r="I226" t="str">
            <v>ККМ</v>
          </cell>
          <cell r="J226" t="str">
            <v>КТМ</v>
          </cell>
          <cell r="K226" t="str">
            <v>ВИРОБН</v>
          </cell>
          <cell r="L226" t="str">
            <v>ПЕРЕД</v>
          </cell>
          <cell r="M226" t="str">
            <v>ТЕЦ-5 ВСЬОГО</v>
          </cell>
          <cell r="N226" t="str">
            <v>Е/Е</v>
          </cell>
          <cell r="O226" t="str">
            <v xml:space="preserve"> Т/Е</v>
          </cell>
          <cell r="P226" t="str">
            <v>ТЕЦ-6 ВСЬОГО</v>
          </cell>
          <cell r="Q226" t="str">
            <v>Е/Е</v>
          </cell>
          <cell r="R226" t="str">
            <v xml:space="preserve"> Т/Е</v>
          </cell>
          <cell r="S226" t="str">
            <v xml:space="preserve">ДОП.ВИР. </v>
          </cell>
          <cell r="T226" t="str">
            <v>ДОП.ВИР. СТ.ОРГ.</v>
          </cell>
          <cell r="W226" t="str">
            <v>АК КЕ ВСЬОГО</v>
          </cell>
          <cell r="X226" t="str">
            <v>Е/Е</v>
          </cell>
          <cell r="Y226" t="str">
            <v xml:space="preserve"> Т/Е</v>
          </cell>
          <cell r="Z226" t="str">
            <v>СТАНЦІї ЕЛЕКТРО</v>
          </cell>
          <cell r="AA226" t="str">
            <v>СТАНЦІІ ТЕПЛОВІ</v>
          </cell>
          <cell r="AB226" t="str">
            <v>МЕРЕЖІ ЕЛЕКТРО</v>
          </cell>
          <cell r="AC226" t="str">
            <v>МЕРЕЖІ ТЕПЛОВІ</v>
          </cell>
        </row>
        <row r="227">
          <cell r="S227" t="str">
            <v>ТИС.ГРН.</v>
          </cell>
        </row>
        <row r="228">
          <cell r="C228" t="str">
            <v>ВИКОН.ДИР.</v>
          </cell>
          <cell r="D228" t="str">
            <v>АПАРАТ ЕЛЕКТРО</v>
          </cell>
          <cell r="E228" t="str">
            <v>АПАРАТ ТЕПЛО</v>
          </cell>
          <cell r="I228" t="str">
            <v>ККМ</v>
          </cell>
          <cell r="J228" t="str">
            <v>КТМ</v>
          </cell>
          <cell r="K228" t="str">
            <v>ВИРОБН</v>
          </cell>
          <cell r="L228" t="str">
            <v>ПЕРЕД</v>
          </cell>
          <cell r="M228" t="str">
            <v>ТЕЦ-5 ВСЬОГО</v>
          </cell>
          <cell r="N228" t="str">
            <v>Е/Е</v>
          </cell>
          <cell r="O228" t="str">
            <v xml:space="preserve"> Т/Е</v>
          </cell>
          <cell r="P228" t="str">
            <v>ТЕЦ-6 ВСЬОГО</v>
          </cell>
          <cell r="Q228" t="str">
            <v>Е/Е</v>
          </cell>
          <cell r="R228" t="str">
            <v xml:space="preserve"> Т/Е</v>
          </cell>
          <cell r="S228" t="str">
            <v xml:space="preserve">ДОП.ВИР. </v>
          </cell>
          <cell r="T228" t="str">
            <v>ДОП.ВИР. СТ.ОРГ.</v>
          </cell>
          <cell r="U228" t="str">
            <v>АК КЕ ВСЬОГО</v>
          </cell>
          <cell r="V228" t="str">
            <v>Е/Е</v>
          </cell>
          <cell r="W228" t="str">
            <v xml:space="preserve"> Т/Е</v>
          </cell>
          <cell r="X228" t="str">
            <v>СТАНЦІї ЕЛЕКТРО</v>
          </cell>
          <cell r="Y228" t="str">
            <v>СТАНЦІІ ТЕПЛОВІ</v>
          </cell>
          <cell r="Z228" t="str">
            <v>МЕРЕЖІ ЕЛЕКТРО</v>
          </cell>
          <cell r="AA228" t="str">
            <v>МЕРЕЖІ ТЕПЛОВІ</v>
          </cell>
        </row>
        <row r="229">
          <cell r="C229" t="e">
            <v>#REF!</v>
          </cell>
          <cell r="D229" t="e">
            <v>#REF!</v>
          </cell>
          <cell r="E229" t="e">
            <v>#REF!</v>
          </cell>
          <cell r="I229" t="e">
            <v>#REF!</v>
          </cell>
          <cell r="J229" t="e">
            <v>#REF!</v>
          </cell>
          <cell r="K229" t="e">
            <v>#REF!</v>
          </cell>
          <cell r="L229" t="e">
            <v>#REF!</v>
          </cell>
          <cell r="M229" t="e">
            <v>#REF!</v>
          </cell>
          <cell r="N229" t="e">
            <v>#REF!</v>
          </cell>
          <cell r="O229" t="e">
            <v>#REF!</v>
          </cell>
          <cell r="P229" t="e">
            <v>#REF!</v>
          </cell>
          <cell r="Q229" t="e">
            <v>#REF!</v>
          </cell>
          <cell r="R229" t="e">
            <v>#REF!</v>
          </cell>
          <cell r="S229" t="e">
            <v>#REF!</v>
          </cell>
          <cell r="T229">
            <v>889</v>
          </cell>
          <cell r="W229" t="e">
            <v>#REF!</v>
          </cell>
          <cell r="X229" t="e">
            <v>#REF!</v>
          </cell>
          <cell r="Y229" t="e">
            <v>#REF!</v>
          </cell>
        </row>
        <row r="230">
          <cell r="C230" t="e">
            <v>#REF!</v>
          </cell>
          <cell r="D230" t="e">
            <v>#REF!</v>
          </cell>
          <cell r="E230" t="e">
            <v>#REF!</v>
          </cell>
          <cell r="I230" t="e">
            <v>#REF!</v>
          </cell>
          <cell r="J230" t="e">
            <v>#REF!</v>
          </cell>
          <cell r="K230" t="e">
            <v>#REF!</v>
          </cell>
          <cell r="L230" t="e">
            <v>#REF!</v>
          </cell>
          <cell r="M230" t="e">
            <v>#REF!</v>
          </cell>
          <cell r="N230" t="e">
            <v>#REF!</v>
          </cell>
          <cell r="O230" t="e">
            <v>#REF!</v>
          </cell>
          <cell r="P230" t="e">
            <v>#REF!</v>
          </cell>
          <cell r="Q230" t="e">
            <v>#REF!</v>
          </cell>
          <cell r="R230" t="e">
            <v>#REF!</v>
          </cell>
          <cell r="S230" t="e">
            <v>#REF!</v>
          </cell>
          <cell r="T230">
            <v>889</v>
          </cell>
          <cell r="U230" t="str">
            <v>АК КЕ ВСЬОГО</v>
          </cell>
          <cell r="V230" t="str">
            <v>Е/Е</v>
          </cell>
          <cell r="W230" t="e">
            <v>#REF!</v>
          </cell>
          <cell r="X230" t="e">
            <v>#REF!</v>
          </cell>
          <cell r="AC230" t="str">
            <v>СТАНЦІї ЕЛЕКТРО</v>
          </cell>
        </row>
        <row r="231">
          <cell r="C231" t="e">
            <v>#REF!</v>
          </cell>
          <cell r="D231" t="e">
            <v>#REF!</v>
          </cell>
          <cell r="E231" t="e">
            <v>#REF!</v>
          </cell>
          <cell r="I231" t="e">
            <v>#REF!</v>
          </cell>
          <cell r="J231" t="e">
            <v>#REF!</v>
          </cell>
          <cell r="K231" t="e">
            <v>#REF!</v>
          </cell>
          <cell r="L231" t="e">
            <v>#REF!</v>
          </cell>
          <cell r="M231" t="e">
            <v>#REF!</v>
          </cell>
          <cell r="N231" t="e">
            <v>#REF!</v>
          </cell>
          <cell r="O231" t="e">
            <v>#REF!</v>
          </cell>
          <cell r="P231" t="e">
            <v>#REF!</v>
          </cell>
          <cell r="Q231" t="e">
            <v>#REF!</v>
          </cell>
          <cell r="R231" t="e">
            <v>#REF!</v>
          </cell>
          <cell r="S231" t="e">
            <v>#REF!</v>
          </cell>
          <cell r="T231">
            <v>1129</v>
          </cell>
          <cell r="U231" t="e">
            <v>#REF!</v>
          </cell>
          <cell r="V231" t="e">
            <v>#REF!</v>
          </cell>
          <cell r="W231" t="e">
            <v>#REF!</v>
          </cell>
        </row>
        <row r="232">
          <cell r="C232" t="e">
            <v>#REF!</v>
          </cell>
          <cell r="D232" t="e">
            <v>#REF!</v>
          </cell>
          <cell r="E232" t="e">
            <v>#REF!</v>
          </cell>
          <cell r="I232" t="e">
            <v>#REF!</v>
          </cell>
          <cell r="J232" t="e">
            <v>#REF!</v>
          </cell>
          <cell r="K232" t="e">
            <v>#REF!</v>
          </cell>
          <cell r="L232" t="e">
            <v>#REF!</v>
          </cell>
          <cell r="M232" t="e">
            <v>#REF!</v>
          </cell>
          <cell r="N232" t="e">
            <v>#REF!</v>
          </cell>
          <cell r="O232" t="e">
            <v>#REF!</v>
          </cell>
          <cell r="P232" t="e">
            <v>#REF!</v>
          </cell>
          <cell r="Q232" t="e">
            <v>#REF!</v>
          </cell>
          <cell r="R232" t="e">
            <v>#REF!</v>
          </cell>
          <cell r="S232" t="e">
            <v>#REF!</v>
          </cell>
          <cell r="T232">
            <v>117</v>
          </cell>
          <cell r="U232" t="e">
            <v>#REF!</v>
          </cell>
          <cell r="V232" t="e">
            <v>#REF!</v>
          </cell>
          <cell r="W232" t="e">
            <v>#REF!</v>
          </cell>
          <cell r="X232" t="e">
            <v>#REF!</v>
          </cell>
        </row>
        <row r="233">
          <cell r="C233" t="e">
            <v>#REF!</v>
          </cell>
          <cell r="D233" t="e">
            <v>#REF!</v>
          </cell>
          <cell r="E233" t="e">
            <v>#REF!</v>
          </cell>
          <cell r="I233" t="e">
            <v>#REF!</v>
          </cell>
          <cell r="J233" t="e">
            <v>#REF!</v>
          </cell>
          <cell r="K233" t="e">
            <v>#REF!</v>
          </cell>
          <cell r="L233" t="e">
            <v>#REF!</v>
          </cell>
          <cell r="M233" t="e">
            <v>#REF!</v>
          </cell>
          <cell r="N233" t="e">
            <v>#REF!</v>
          </cell>
          <cell r="O233" t="e">
            <v>#REF!</v>
          </cell>
          <cell r="P233" t="e">
            <v>#REF!</v>
          </cell>
          <cell r="Q233" t="e">
            <v>#REF!</v>
          </cell>
          <cell r="R233" t="e">
            <v>#REF!</v>
          </cell>
          <cell r="S233">
            <v>708.125</v>
          </cell>
          <cell r="T233">
            <v>0</v>
          </cell>
          <cell r="U233">
            <v>23976.15725132322</v>
          </cell>
          <cell r="V233" t="e">
            <v>#REF!</v>
          </cell>
          <cell r="W233" t="e">
            <v>#REF!</v>
          </cell>
          <cell r="X233" t="e">
            <v>#REF!</v>
          </cell>
        </row>
        <row r="234">
          <cell r="C234" t="e">
            <v>#REF!</v>
          </cell>
          <cell r="D234">
            <v>934.35599999999977</v>
          </cell>
          <cell r="E234">
            <v>424.06800000000004</v>
          </cell>
          <cell r="I234" t="e">
            <v>#REF!</v>
          </cell>
          <cell r="J234" t="e">
            <v>#REF!</v>
          </cell>
          <cell r="K234" t="e">
            <v>#REF!</v>
          </cell>
          <cell r="L234" t="e">
            <v>#REF!</v>
          </cell>
          <cell r="M234" t="e">
            <v>#REF!</v>
          </cell>
          <cell r="N234">
            <v>1585</v>
          </cell>
          <cell r="O234">
            <v>691.00000000000023</v>
          </cell>
          <cell r="P234" t="e">
            <v>#REF!</v>
          </cell>
          <cell r="Q234">
            <v>1327</v>
          </cell>
          <cell r="R234">
            <v>742.99999999999977</v>
          </cell>
          <cell r="S234">
            <v>193.125</v>
          </cell>
          <cell r="T234">
            <v>117</v>
          </cell>
          <cell r="U234">
            <v>15320.660540053519</v>
          </cell>
          <cell r="V234" t="e">
            <v>#REF!</v>
          </cell>
          <cell r="W234" t="e">
            <v>#REF!</v>
          </cell>
          <cell r="X234" t="e">
            <v>#REF!</v>
          </cell>
        </row>
        <row r="235">
          <cell r="C235" t="e">
            <v>#REF!</v>
          </cell>
          <cell r="I235" t="e">
            <v>#REF!</v>
          </cell>
          <cell r="J235" t="e">
            <v>#REF!</v>
          </cell>
          <cell r="K235">
            <v>0</v>
          </cell>
          <cell r="L235">
            <v>0</v>
          </cell>
          <cell r="M235" t="e">
            <v>#REF!</v>
          </cell>
          <cell r="N235">
            <v>0</v>
          </cell>
          <cell r="O235">
            <v>0</v>
          </cell>
          <cell r="P235" t="e">
            <v>#REF!</v>
          </cell>
          <cell r="Q235">
            <v>0</v>
          </cell>
          <cell r="R235">
            <v>0</v>
          </cell>
          <cell r="S235">
            <v>897</v>
          </cell>
          <cell r="T235">
            <v>0</v>
          </cell>
          <cell r="U235" t="e">
            <v>#REF!</v>
          </cell>
          <cell r="V235" t="e">
            <v>#REF!</v>
          </cell>
          <cell r="W235" t="e">
            <v>#REF!</v>
          </cell>
          <cell r="X235" t="e">
            <v>#REF!</v>
          </cell>
        </row>
        <row r="236">
          <cell r="C236" t="e">
            <v>#REF!</v>
          </cell>
          <cell r="D236">
            <v>934.35599999999977</v>
          </cell>
          <cell r="E236">
            <v>424.06800000000004</v>
          </cell>
          <cell r="I236" t="e">
            <v>#REF!</v>
          </cell>
          <cell r="J236" t="e">
            <v>#REF!</v>
          </cell>
          <cell r="K236">
            <v>1359.5</v>
          </cell>
          <cell r="L236">
            <v>2119.4999999999995</v>
          </cell>
          <cell r="M236" t="e">
            <v>#REF!</v>
          </cell>
          <cell r="N236">
            <v>1585</v>
          </cell>
          <cell r="O236">
            <v>691.00000000000023</v>
          </cell>
          <cell r="P236" t="e">
            <v>#REF!</v>
          </cell>
          <cell r="Q236" t="e">
            <v>#REF!</v>
          </cell>
          <cell r="R236" t="e">
            <v>#REF!</v>
          </cell>
          <cell r="S236">
            <v>0</v>
          </cell>
          <cell r="T236">
            <v>0</v>
          </cell>
          <cell r="U236">
            <v>15689.007333333333</v>
          </cell>
          <cell r="V236">
            <v>15376.340666666665</v>
          </cell>
          <cell r="W236" t="e">
            <v>#REF!</v>
          </cell>
          <cell r="X236" t="e">
            <v>#REF!</v>
          </cell>
        </row>
        <row r="237">
          <cell r="C237" t="e">
            <v>#REF!</v>
          </cell>
          <cell r="D237">
            <v>78</v>
          </cell>
          <cell r="E237">
            <v>49</v>
          </cell>
          <cell r="I237" t="e">
            <v>#REF!</v>
          </cell>
          <cell r="J237" t="e">
            <v>#REF!</v>
          </cell>
          <cell r="K237">
            <v>335.96789473684214</v>
          </cell>
          <cell r="L237">
            <v>346.55842105263162</v>
          </cell>
          <cell r="M237" t="e">
            <v>#REF!</v>
          </cell>
          <cell r="N237">
            <v>158</v>
          </cell>
          <cell r="O237">
            <v>69.175438596491233</v>
          </cell>
          <cell r="P237" t="e">
            <v>#REF!</v>
          </cell>
          <cell r="Q237">
            <v>63</v>
          </cell>
          <cell r="R237">
            <v>35.423728813559308</v>
          </cell>
          <cell r="S237">
            <v>897</v>
          </cell>
          <cell r="T237">
            <v>1012</v>
          </cell>
          <cell r="U237">
            <v>4138.4967112696995</v>
          </cell>
          <cell r="V237">
            <v>4138.4967112696995</v>
          </cell>
          <cell r="W237" t="e">
            <v>#REF!</v>
          </cell>
          <cell r="X237" t="e">
            <v>#REF!</v>
          </cell>
          <cell r="Z237">
            <v>6</v>
          </cell>
          <cell r="AA237">
            <v>6</v>
          </cell>
          <cell r="AB237">
            <v>12</v>
          </cell>
        </row>
        <row r="238">
          <cell r="C238">
            <v>0</v>
          </cell>
          <cell r="I238">
            <v>273.35377358490564</v>
          </cell>
          <cell r="J238">
            <v>382.94811320754718</v>
          </cell>
          <cell r="K238">
            <v>121.25</v>
          </cell>
          <cell r="L238">
            <v>162.75</v>
          </cell>
          <cell r="M238">
            <v>158.2995283018868</v>
          </cell>
          <cell r="P238">
            <v>131.12735849056605</v>
          </cell>
          <cell r="S238">
            <v>146.625</v>
          </cell>
          <cell r="U238">
            <v>1220.7727272727273</v>
          </cell>
          <cell r="V238">
            <v>1231.382075471698</v>
          </cell>
          <cell r="W238">
            <v>0</v>
          </cell>
          <cell r="X238">
            <v>0</v>
          </cell>
          <cell r="Y238">
            <v>6</v>
          </cell>
          <cell r="Z238">
            <v>12</v>
          </cell>
        </row>
        <row r="239">
          <cell r="C239">
            <v>2421.3333333333335</v>
          </cell>
          <cell r="I239">
            <v>13</v>
          </cell>
          <cell r="J239">
            <v>9.3333333333333339</v>
          </cell>
          <cell r="K239">
            <v>0</v>
          </cell>
          <cell r="L239">
            <v>0</v>
          </cell>
          <cell r="M239">
            <v>577</v>
          </cell>
          <cell r="N239">
            <v>0</v>
          </cell>
          <cell r="O239">
            <v>0</v>
          </cell>
          <cell r="P239">
            <v>42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3586.2745410050566</v>
          </cell>
          <cell r="V239">
            <v>3586.2745410050566</v>
          </cell>
          <cell r="W239">
            <v>2421.3333333333335</v>
          </cell>
          <cell r="X239">
            <v>2421.3333333333335</v>
          </cell>
        </row>
        <row r="240">
          <cell r="C240" t="e">
            <v>#REF!</v>
          </cell>
          <cell r="D240" t="e">
            <v>#REF!</v>
          </cell>
          <cell r="E240" t="e">
            <v>#REF!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 t="e">
            <v>#REF!</v>
          </cell>
          <cell r="N240">
            <v>0</v>
          </cell>
          <cell r="O240">
            <v>0</v>
          </cell>
          <cell r="P240" t="e">
            <v>#REF!</v>
          </cell>
          <cell r="Q240">
            <v>0</v>
          </cell>
          <cell r="R240">
            <v>0</v>
          </cell>
          <cell r="S240">
            <v>0</v>
          </cell>
          <cell r="U240">
            <v>589</v>
          </cell>
          <cell r="V240">
            <v>589</v>
          </cell>
          <cell r="W240" t="e">
            <v>#REF!</v>
          </cell>
          <cell r="X240" t="e">
            <v>#REF!</v>
          </cell>
        </row>
        <row r="241">
          <cell r="C241">
            <v>1.25</v>
          </cell>
          <cell r="D241" t="e">
            <v>#REF!</v>
          </cell>
          <cell r="E241" t="e">
            <v>#REF!</v>
          </cell>
          <cell r="I241">
            <v>13</v>
          </cell>
          <cell r="J241">
            <v>9.3333333333333339</v>
          </cell>
          <cell r="K241">
            <v>0</v>
          </cell>
          <cell r="L241">
            <v>0</v>
          </cell>
          <cell r="M241">
            <v>0</v>
          </cell>
          <cell r="N241" t="e">
            <v>#REF!</v>
          </cell>
          <cell r="O241" t="e">
            <v>#REF!</v>
          </cell>
          <cell r="P241">
            <v>30</v>
          </cell>
          <cell r="Q241" t="e">
            <v>#REF!</v>
          </cell>
          <cell r="R241" t="e">
            <v>#REF!</v>
          </cell>
          <cell r="S241">
            <v>0</v>
          </cell>
          <cell r="U241">
            <v>53.583333333333336</v>
          </cell>
          <cell r="V241">
            <v>53.583333333333336</v>
          </cell>
          <cell r="X241">
            <v>0</v>
          </cell>
          <cell r="AC241">
            <v>6</v>
          </cell>
        </row>
        <row r="242">
          <cell r="C242" t="e">
            <v>#REF!</v>
          </cell>
          <cell r="I242" t="e">
            <v>#REF!</v>
          </cell>
          <cell r="J242" t="e">
            <v>#REF!</v>
          </cell>
          <cell r="M242" t="e">
            <v>#REF!</v>
          </cell>
          <cell r="P242" t="e">
            <v>#REF!</v>
          </cell>
          <cell r="S242">
            <v>163</v>
          </cell>
          <cell r="U242">
            <v>-149.73279232827699</v>
          </cell>
          <cell r="V242">
            <v>-149.73279232827699</v>
          </cell>
          <cell r="W242" t="e">
            <v>#REF!</v>
          </cell>
          <cell r="X242" t="e">
            <v>#REF!</v>
          </cell>
        </row>
        <row r="243">
          <cell r="C243">
            <v>72</v>
          </cell>
          <cell r="I243">
            <v>370</v>
          </cell>
          <cell r="J243">
            <v>1217.0999999999999</v>
          </cell>
          <cell r="M243">
            <v>548.70000000000005</v>
          </cell>
          <cell r="P243">
            <v>180</v>
          </cell>
          <cell r="S243">
            <v>0</v>
          </cell>
          <cell r="U243">
            <v>2421.3333333333335</v>
          </cell>
          <cell r="V243">
            <v>2421.3333333333335</v>
          </cell>
          <cell r="W243">
            <v>2595.8000000000002</v>
          </cell>
          <cell r="X243">
            <v>2401.8000000000002</v>
          </cell>
        </row>
        <row r="244">
          <cell r="C244">
            <v>672.09066666666661</v>
          </cell>
          <cell r="D244">
            <v>511.35599999999999</v>
          </cell>
          <cell r="E244">
            <v>160.73466666666667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U244">
            <v>672.09066666666661</v>
          </cell>
          <cell r="V244">
            <v>672.09066666666661</v>
          </cell>
          <cell r="X244">
            <v>0</v>
          </cell>
        </row>
        <row r="245">
          <cell r="C245">
            <v>0</v>
          </cell>
          <cell r="I245">
            <v>-195.33333333333334</v>
          </cell>
          <cell r="J245">
            <v>-166</v>
          </cell>
          <cell r="K245">
            <v>0</v>
          </cell>
          <cell r="L245">
            <v>0</v>
          </cell>
          <cell r="M245">
            <v>-272</v>
          </cell>
          <cell r="N245">
            <v>0</v>
          </cell>
          <cell r="O245">
            <v>0</v>
          </cell>
          <cell r="P245">
            <v>-165.33333333333334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V245">
            <v>0</v>
          </cell>
          <cell r="W245">
            <v>-798.66666666666674</v>
          </cell>
          <cell r="X245">
            <v>-798.66666666666674</v>
          </cell>
        </row>
        <row r="246">
          <cell r="C246">
            <v>950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4903</v>
          </cell>
          <cell r="V246">
            <v>4635</v>
          </cell>
          <cell r="W246">
            <v>0</v>
          </cell>
          <cell r="X246">
            <v>0</v>
          </cell>
        </row>
        <row r="247">
          <cell r="C247">
            <v>80</v>
          </cell>
          <cell r="I247">
            <v>300</v>
          </cell>
          <cell r="J247">
            <v>1360</v>
          </cell>
          <cell r="K247">
            <v>0</v>
          </cell>
          <cell r="L247">
            <v>0</v>
          </cell>
          <cell r="M247">
            <v>7</v>
          </cell>
          <cell r="N247">
            <v>0</v>
          </cell>
          <cell r="O247">
            <v>0</v>
          </cell>
          <cell r="P247">
            <v>1174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2921</v>
          </cell>
          <cell r="V247">
            <v>2921</v>
          </cell>
          <cell r="X247">
            <v>0</v>
          </cell>
        </row>
        <row r="248">
          <cell r="C248">
            <v>29</v>
          </cell>
          <cell r="I248">
            <v>0</v>
          </cell>
          <cell r="J248">
            <v>252</v>
          </cell>
          <cell r="M248">
            <v>2</v>
          </cell>
          <cell r="P248">
            <v>4</v>
          </cell>
          <cell r="S248">
            <v>0</v>
          </cell>
          <cell r="V248">
            <v>0</v>
          </cell>
          <cell r="W248">
            <v>298.7</v>
          </cell>
          <cell r="X248">
            <v>298.7</v>
          </cell>
        </row>
        <row r="249">
          <cell r="C249">
            <v>200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-578</v>
          </cell>
          <cell r="V249">
            <v>-578</v>
          </cell>
          <cell r="W249">
            <v>200</v>
          </cell>
          <cell r="X249">
            <v>200</v>
          </cell>
        </row>
        <row r="250">
          <cell r="C250" t="e">
            <v>#REF!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X250">
            <v>0</v>
          </cell>
        </row>
        <row r="251">
          <cell r="C251">
            <v>0</v>
          </cell>
          <cell r="I251">
            <v>0</v>
          </cell>
          <cell r="J251">
            <v>0</v>
          </cell>
          <cell r="M251">
            <v>42.300000000000004</v>
          </cell>
          <cell r="N251">
            <v>24</v>
          </cell>
          <cell r="O251">
            <v>18.300000000000004</v>
          </cell>
          <cell r="P251">
            <v>91.8</v>
          </cell>
          <cell r="Q251">
            <v>36</v>
          </cell>
          <cell r="R251">
            <v>55.8</v>
          </cell>
          <cell r="S251">
            <v>0</v>
          </cell>
          <cell r="T251">
            <v>0</v>
          </cell>
          <cell r="V251">
            <v>0</v>
          </cell>
          <cell r="W251">
            <v>134.1</v>
          </cell>
          <cell r="X251">
            <v>134.1</v>
          </cell>
        </row>
        <row r="252">
          <cell r="C252" t="e">
            <v>#REF!</v>
          </cell>
          <cell r="I252" t="e">
            <v>#REF!</v>
          </cell>
          <cell r="J252" t="e">
            <v>#REF!</v>
          </cell>
          <cell r="M252" t="e">
            <v>#REF!</v>
          </cell>
          <cell r="N252" t="e">
            <v>#REF!</v>
          </cell>
          <cell r="O252" t="e">
            <v>#REF!</v>
          </cell>
          <cell r="P252" t="e">
            <v>#REF!</v>
          </cell>
          <cell r="Q252" t="e">
            <v>#REF!</v>
          </cell>
          <cell r="R252" t="e">
            <v>#REF!</v>
          </cell>
          <cell r="S252">
            <v>0</v>
          </cell>
          <cell r="T252">
            <v>0</v>
          </cell>
          <cell r="U252">
            <v>331</v>
          </cell>
          <cell r="V252">
            <v>331</v>
          </cell>
          <cell r="W252" t="e">
            <v>#REF!</v>
          </cell>
          <cell r="X252" t="e">
            <v>#REF!</v>
          </cell>
        </row>
        <row r="253">
          <cell r="C253">
            <v>200</v>
          </cell>
          <cell r="I253">
            <v>240</v>
          </cell>
          <cell r="J253">
            <v>330</v>
          </cell>
          <cell r="M253">
            <v>0</v>
          </cell>
          <cell r="P253">
            <v>10</v>
          </cell>
          <cell r="S253">
            <v>0</v>
          </cell>
          <cell r="U253">
            <v>200</v>
          </cell>
          <cell r="V253">
            <v>200</v>
          </cell>
          <cell r="W253">
            <v>580</v>
          </cell>
          <cell r="X253">
            <v>580</v>
          </cell>
        </row>
        <row r="254">
          <cell r="I254">
            <v>0</v>
          </cell>
          <cell r="J254">
            <v>152</v>
          </cell>
          <cell r="M254">
            <v>20</v>
          </cell>
          <cell r="P254">
            <v>10</v>
          </cell>
          <cell r="U254">
            <v>202</v>
          </cell>
          <cell r="V254">
            <v>0</v>
          </cell>
          <cell r="W254">
            <v>0</v>
          </cell>
          <cell r="X254">
            <v>0</v>
          </cell>
        </row>
        <row r="255">
          <cell r="C255" t="e">
            <v>#REF!</v>
          </cell>
          <cell r="I255" t="e">
            <v>#REF!</v>
          </cell>
          <cell r="J255" t="e">
            <v>#REF!</v>
          </cell>
          <cell r="M255" t="e">
            <v>#REF!</v>
          </cell>
          <cell r="N255">
            <v>43</v>
          </cell>
          <cell r="O255">
            <v>17</v>
          </cell>
          <cell r="P255" t="e">
            <v>#REF!</v>
          </cell>
          <cell r="Q255">
            <v>32</v>
          </cell>
          <cell r="R255">
            <v>18</v>
          </cell>
          <cell r="S255">
            <v>0</v>
          </cell>
          <cell r="T255">
            <v>0</v>
          </cell>
          <cell r="U255">
            <v>110</v>
          </cell>
          <cell r="V255">
            <v>110</v>
          </cell>
          <cell r="W255" t="e">
            <v>#REF!</v>
          </cell>
          <cell r="X255" t="e">
            <v>#REF!</v>
          </cell>
          <cell r="Y255" t="str">
            <v>Е/Е</v>
          </cell>
          <cell r="Z255" t="str">
            <v xml:space="preserve"> Т/Е</v>
          </cell>
        </row>
        <row r="256">
          <cell r="C256" t="e">
            <v>#REF!</v>
          </cell>
          <cell r="I256" t="e">
            <v>#REF!</v>
          </cell>
          <cell r="J256" t="e">
            <v>#REF!</v>
          </cell>
          <cell r="M256" t="e">
            <v>#REF!</v>
          </cell>
          <cell r="P256" t="e">
            <v>#REF!</v>
          </cell>
          <cell r="S256">
            <v>0</v>
          </cell>
          <cell r="U256">
            <v>366</v>
          </cell>
          <cell r="V256">
            <v>366</v>
          </cell>
          <cell r="W256" t="e">
            <v>#REF!</v>
          </cell>
          <cell r="X256" t="e">
            <v>#REF!</v>
          </cell>
        </row>
        <row r="257">
          <cell r="C257" t="e">
            <v>#REF!</v>
          </cell>
          <cell r="I257" t="e">
            <v>#REF!</v>
          </cell>
          <cell r="J257" t="e">
            <v>#REF!</v>
          </cell>
          <cell r="M257" t="e">
            <v>#REF!</v>
          </cell>
          <cell r="N257" t="e">
            <v>#REF!</v>
          </cell>
          <cell r="O257">
            <v>0</v>
          </cell>
          <cell r="P257" t="e">
            <v>#REF!</v>
          </cell>
          <cell r="Q257" t="e">
            <v>#REF!</v>
          </cell>
          <cell r="R257">
            <v>0</v>
          </cell>
          <cell r="S257">
            <v>0</v>
          </cell>
          <cell r="U257">
            <v>556</v>
          </cell>
          <cell r="V257">
            <v>556</v>
          </cell>
        </row>
        <row r="258">
          <cell r="C258" t="e">
            <v>#REF!</v>
          </cell>
          <cell r="I258" t="e">
            <v>#REF!</v>
          </cell>
          <cell r="J258" t="e">
            <v>#REF!</v>
          </cell>
          <cell r="M258" t="e">
            <v>#REF!</v>
          </cell>
          <cell r="N258" t="e">
            <v>#REF!</v>
          </cell>
          <cell r="O258" t="e">
            <v>#REF!</v>
          </cell>
          <cell r="P258" t="e">
            <v>#REF!</v>
          </cell>
          <cell r="Q258" t="e">
            <v>#REF!</v>
          </cell>
          <cell r="R258" t="e">
            <v>#REF!</v>
          </cell>
          <cell r="S258" t="e">
            <v>#REF!</v>
          </cell>
          <cell r="T258">
            <v>2221.1818606060606</v>
          </cell>
          <cell r="U258">
            <v>0</v>
          </cell>
          <cell r="V258">
            <v>0</v>
          </cell>
          <cell r="W258" t="e">
            <v>#REF!</v>
          </cell>
          <cell r="X258" t="e">
            <v>#REF!</v>
          </cell>
          <cell r="Y258">
            <v>1372</v>
          </cell>
          <cell r="Z258">
            <v>484.85303030302975</v>
          </cell>
          <cell r="AA258">
            <v>0</v>
          </cell>
        </row>
        <row r="259">
          <cell r="C259" t="e">
            <v>#REF!</v>
          </cell>
          <cell r="I259" t="e">
            <v>#REF!</v>
          </cell>
          <cell r="J259" t="e">
            <v>#REF!</v>
          </cell>
          <cell r="M259" t="e">
            <v>#REF!</v>
          </cell>
          <cell r="P259" t="e">
            <v>#REF!</v>
          </cell>
          <cell r="S259">
            <v>3</v>
          </cell>
          <cell r="T259">
            <v>1413.9233333333332</v>
          </cell>
          <cell r="U259">
            <v>2217</v>
          </cell>
          <cell r="V259">
            <v>2217</v>
          </cell>
          <cell r="W259" t="e">
            <v>#REF!</v>
          </cell>
          <cell r="X259" t="e">
            <v>#REF!</v>
          </cell>
          <cell r="Y259">
            <v>691</v>
          </cell>
          <cell r="Z259">
            <v>244.46666666666613</v>
          </cell>
        </row>
        <row r="260">
          <cell r="C260" t="e">
            <v>#REF!</v>
          </cell>
          <cell r="D260" t="e">
            <v>#REF!</v>
          </cell>
          <cell r="E260" t="e">
            <v>#REF!</v>
          </cell>
          <cell r="I260" t="e">
            <v>#REF!</v>
          </cell>
          <cell r="J260" t="e">
            <v>#REF!</v>
          </cell>
          <cell r="K260" t="e">
            <v>#REF!</v>
          </cell>
          <cell r="L260" t="e">
            <v>#REF!</v>
          </cell>
          <cell r="M260" t="e">
            <v>#REF!</v>
          </cell>
          <cell r="N260" t="e">
            <v>#REF!</v>
          </cell>
          <cell r="O260" t="e">
            <v>#REF!</v>
          </cell>
          <cell r="P260" t="e">
            <v>#REF!</v>
          </cell>
          <cell r="Q260" t="e">
            <v>#REF!</v>
          </cell>
          <cell r="R260" t="e">
            <v>#REF!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 t="e">
            <v>#REF!</v>
          </cell>
          <cell r="X260" t="e">
            <v>#REF!</v>
          </cell>
          <cell r="Y260">
            <v>0</v>
          </cell>
          <cell r="Z260">
            <v>0</v>
          </cell>
          <cell r="AA260">
            <v>0</v>
          </cell>
        </row>
        <row r="261">
          <cell r="C261" t="e">
            <v>#REF!</v>
          </cell>
          <cell r="D261" t="e">
            <v>#REF!</v>
          </cell>
          <cell r="E261" t="e">
            <v>#REF!</v>
          </cell>
          <cell r="I261" t="e">
            <v>#REF!</v>
          </cell>
          <cell r="J261" t="e">
            <v>#REF!</v>
          </cell>
          <cell r="K261" t="e">
            <v>#REF!</v>
          </cell>
          <cell r="L261" t="e">
            <v>#REF!</v>
          </cell>
          <cell r="M261" t="e">
            <v>#REF!</v>
          </cell>
          <cell r="N261" t="e">
            <v>#REF!</v>
          </cell>
          <cell r="O261" t="e">
            <v>#REF!</v>
          </cell>
          <cell r="P261" t="e">
            <v>#REF!</v>
          </cell>
          <cell r="Q261" t="e">
            <v>#REF!</v>
          </cell>
          <cell r="R261" t="e">
            <v>#REF!</v>
          </cell>
          <cell r="S261">
            <v>0</v>
          </cell>
          <cell r="T261">
            <v>112</v>
          </cell>
          <cell r="U261" t="e">
            <v>#REF!</v>
          </cell>
          <cell r="V261" t="e">
            <v>#REF!</v>
          </cell>
          <cell r="W261" t="e">
            <v>#REF!</v>
          </cell>
        </row>
        <row r="262">
          <cell r="C262" t="e">
            <v>#REF!</v>
          </cell>
          <cell r="I262" t="e">
            <v>#REF!</v>
          </cell>
          <cell r="J262" t="e">
            <v>#REF!</v>
          </cell>
          <cell r="K262" t="e">
            <v>#REF!</v>
          </cell>
          <cell r="L262" t="e">
            <v>#REF!</v>
          </cell>
          <cell r="M262" t="e">
            <v>#REF!</v>
          </cell>
          <cell r="N262" t="e">
            <v>#REF!</v>
          </cell>
          <cell r="O262" t="e">
            <v>#REF!</v>
          </cell>
          <cell r="P262" t="e">
            <v>#REF!</v>
          </cell>
          <cell r="Q262" t="e">
            <v>#REF!</v>
          </cell>
          <cell r="R262" t="e">
            <v>#REF!</v>
          </cell>
          <cell r="S262">
            <v>0</v>
          </cell>
          <cell r="T262">
            <v>48</v>
          </cell>
          <cell r="U262">
            <v>3661</v>
          </cell>
          <cell r="V262">
            <v>3661</v>
          </cell>
          <cell r="W262" t="e">
            <v>#REF!</v>
          </cell>
        </row>
        <row r="263">
          <cell r="C263" t="e">
            <v>#REF!</v>
          </cell>
          <cell r="I263" t="e">
            <v>#REF!</v>
          </cell>
          <cell r="J263" t="e">
            <v>#REF!</v>
          </cell>
          <cell r="K263" t="e">
            <v>#REF!</v>
          </cell>
          <cell r="L263" t="e">
            <v>#REF!</v>
          </cell>
          <cell r="M263" t="e">
            <v>#REF!</v>
          </cell>
          <cell r="N263" t="e">
            <v>#REF!</v>
          </cell>
          <cell r="O263" t="e">
            <v>#REF!</v>
          </cell>
          <cell r="P263" t="e">
            <v>#REF!</v>
          </cell>
          <cell r="Q263" t="e">
            <v>#REF!</v>
          </cell>
          <cell r="R263" t="e">
            <v>#REF!</v>
          </cell>
          <cell r="S263">
            <v>0</v>
          </cell>
          <cell r="T263">
            <v>51</v>
          </cell>
          <cell r="U263">
            <v>180</v>
          </cell>
          <cell r="V263">
            <v>180</v>
          </cell>
          <cell r="W263" t="e">
            <v>#REF!</v>
          </cell>
          <cell r="X263" t="e">
            <v>#REF!</v>
          </cell>
          <cell r="Y263">
            <v>0</v>
          </cell>
          <cell r="Z263">
            <v>0</v>
          </cell>
          <cell r="AA263">
            <v>0</v>
          </cell>
        </row>
        <row r="264">
          <cell r="C264">
            <v>0</v>
          </cell>
          <cell r="D264">
            <v>934.35599999999977</v>
          </cell>
          <cell r="E264">
            <v>424.06800000000004</v>
          </cell>
          <cell r="I264" t="e">
            <v>#REF!</v>
          </cell>
          <cell r="J264" t="e">
            <v>#REF!</v>
          </cell>
          <cell r="K264">
            <v>1359.5</v>
          </cell>
          <cell r="L264">
            <v>2119.4999999999995</v>
          </cell>
          <cell r="M264" t="e">
            <v>#REF!</v>
          </cell>
          <cell r="N264" t="e">
            <v>#REF!</v>
          </cell>
          <cell r="O264" t="e">
            <v>#REF!</v>
          </cell>
          <cell r="P264" t="e">
            <v>#REF!</v>
          </cell>
          <cell r="Q264" t="e">
            <v>#REF!</v>
          </cell>
          <cell r="R264" t="e">
            <v>#REF!</v>
          </cell>
          <cell r="S264">
            <v>0</v>
          </cell>
          <cell r="T264">
            <v>0</v>
          </cell>
          <cell r="U264">
            <v>1603.0000000000005</v>
          </cell>
          <cell r="V264">
            <v>1558.3333333333326</v>
          </cell>
          <cell r="W264">
            <v>0</v>
          </cell>
          <cell r="X264" t="e">
            <v>#REF!</v>
          </cell>
        </row>
        <row r="265">
          <cell r="C265">
            <v>5.3333333333333712</v>
          </cell>
          <cell r="I265">
            <v>18</v>
          </cell>
          <cell r="J265">
            <v>100</v>
          </cell>
          <cell r="K265">
            <v>190</v>
          </cell>
          <cell r="L265">
            <v>190</v>
          </cell>
          <cell r="M265">
            <v>89</v>
          </cell>
          <cell r="N265">
            <v>61</v>
          </cell>
          <cell r="O265">
            <v>28</v>
          </cell>
          <cell r="P265">
            <v>168</v>
          </cell>
          <cell r="Q265">
            <v>108</v>
          </cell>
          <cell r="R265">
            <v>60</v>
          </cell>
          <cell r="S265">
            <v>0</v>
          </cell>
          <cell r="T265">
            <v>16</v>
          </cell>
          <cell r="U265">
            <v>405.33333333333348</v>
          </cell>
          <cell r="V265" t="e">
            <v>#REF!</v>
          </cell>
        </row>
        <row r="266">
          <cell r="C266">
            <v>0</v>
          </cell>
          <cell r="I266">
            <v>0</v>
          </cell>
          <cell r="J266">
            <v>294</v>
          </cell>
          <cell r="K266">
            <v>229.32000000000002</v>
          </cell>
          <cell r="L266">
            <v>64.679999999999978</v>
          </cell>
          <cell r="M266">
            <v>103</v>
          </cell>
          <cell r="N266">
            <v>72</v>
          </cell>
          <cell r="O266">
            <v>31</v>
          </cell>
          <cell r="P266">
            <v>78</v>
          </cell>
          <cell r="Q266">
            <v>50</v>
          </cell>
          <cell r="R266">
            <v>28</v>
          </cell>
          <cell r="S266">
            <v>0</v>
          </cell>
          <cell r="T266">
            <v>51</v>
          </cell>
          <cell r="U266">
            <v>495</v>
          </cell>
        </row>
        <row r="267">
          <cell r="C267">
            <v>302.66666666666674</v>
          </cell>
          <cell r="I267">
            <v>40</v>
          </cell>
          <cell r="J267">
            <v>413</v>
          </cell>
          <cell r="K267">
            <v>82.5</v>
          </cell>
          <cell r="L267">
            <v>42.5</v>
          </cell>
          <cell r="M267">
            <v>35</v>
          </cell>
          <cell r="N267">
            <v>26</v>
          </cell>
          <cell r="O267">
            <v>12</v>
          </cell>
          <cell r="P267">
            <v>29</v>
          </cell>
          <cell r="Q267">
            <v>20</v>
          </cell>
          <cell r="R267">
            <v>11</v>
          </cell>
          <cell r="S267">
            <v>0</v>
          </cell>
          <cell r="T267">
            <v>12</v>
          </cell>
          <cell r="U267">
            <v>702.66666666666697</v>
          </cell>
          <cell r="V267">
            <v>637.66666666666674</v>
          </cell>
        </row>
        <row r="268">
          <cell r="C268">
            <v>0</v>
          </cell>
          <cell r="I268">
            <v>0</v>
          </cell>
          <cell r="J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3090</v>
          </cell>
          <cell r="Q268">
            <v>0</v>
          </cell>
          <cell r="R268">
            <v>0</v>
          </cell>
          <cell r="S268">
            <v>0</v>
          </cell>
          <cell r="U268">
            <v>0</v>
          </cell>
          <cell r="V268">
            <v>11</v>
          </cell>
        </row>
        <row r="269">
          <cell r="P269">
            <v>0</v>
          </cell>
          <cell r="S269">
            <v>0</v>
          </cell>
          <cell r="X269">
            <v>0</v>
          </cell>
        </row>
        <row r="271">
          <cell r="P271">
            <v>0</v>
          </cell>
          <cell r="S271">
            <v>0</v>
          </cell>
          <cell r="X271">
            <v>0</v>
          </cell>
        </row>
        <row r="272">
          <cell r="N272" t="str">
            <v>Собівартість</v>
          </cell>
          <cell r="P272">
            <v>3642.12</v>
          </cell>
          <cell r="Q272">
            <v>0</v>
          </cell>
          <cell r="R272">
            <v>0</v>
          </cell>
          <cell r="S272">
            <v>4914.9412121212117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1941.8530303030293</v>
          </cell>
          <cell r="Y272">
            <v>0</v>
          </cell>
          <cell r="Z272">
            <v>0</v>
          </cell>
          <cell r="AA272">
            <v>0</v>
          </cell>
        </row>
        <row r="273">
          <cell r="P273">
            <v>1933.62</v>
          </cell>
          <cell r="Q273">
            <v>0</v>
          </cell>
          <cell r="R273">
            <v>0</v>
          </cell>
          <cell r="S273">
            <v>3984.42</v>
          </cell>
          <cell r="T273">
            <v>654.3785272727273</v>
          </cell>
          <cell r="U273">
            <v>670.49601818181827</v>
          </cell>
          <cell r="V273">
            <v>0</v>
          </cell>
          <cell r="W273">
            <v>0</v>
          </cell>
          <cell r="X273">
            <v>1314.75</v>
          </cell>
          <cell r="Y273">
            <v>522</v>
          </cell>
          <cell r="Z273">
            <v>184.38636363636363</v>
          </cell>
          <cell r="AA273">
            <v>0</v>
          </cell>
        </row>
        <row r="274">
          <cell r="P274">
            <v>955.62</v>
          </cell>
          <cell r="S274">
            <v>1895.42</v>
          </cell>
          <cell r="T274">
            <v>644.3785272727273</v>
          </cell>
          <cell r="U274">
            <v>670.49601818181827</v>
          </cell>
          <cell r="X274">
            <v>640.75</v>
          </cell>
          <cell r="Y274">
            <v>274</v>
          </cell>
          <cell r="Z274">
            <v>96.386363636363626</v>
          </cell>
        </row>
        <row r="275">
          <cell r="N275" t="str">
            <v>Собівартість</v>
          </cell>
          <cell r="P275">
            <v>0</v>
          </cell>
          <cell r="Q275">
            <v>0</v>
          </cell>
          <cell r="R275">
            <v>0</v>
          </cell>
          <cell r="S275">
            <v>10</v>
          </cell>
          <cell r="T275">
            <v>10</v>
          </cell>
          <cell r="U275">
            <v>0</v>
          </cell>
          <cell r="V275">
            <v>0</v>
          </cell>
          <cell r="W275">
            <v>0</v>
          </cell>
          <cell r="X275">
            <v>336</v>
          </cell>
          <cell r="Y275">
            <v>248</v>
          </cell>
          <cell r="Z275">
            <v>88</v>
          </cell>
          <cell r="AA275">
            <v>0</v>
          </cell>
        </row>
        <row r="276">
          <cell r="P276">
            <v>-25</v>
          </cell>
          <cell r="Q276">
            <v>0</v>
          </cell>
          <cell r="R276">
            <v>0</v>
          </cell>
          <cell r="S276">
            <v>1409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338</v>
          </cell>
          <cell r="Y276">
            <v>0</v>
          </cell>
          <cell r="Z276">
            <v>0</v>
          </cell>
          <cell r="AA276">
            <v>0</v>
          </cell>
        </row>
        <row r="277">
          <cell r="P277">
            <v>-1.375</v>
          </cell>
          <cell r="S277">
            <v>750</v>
          </cell>
          <cell r="X277">
            <v>115</v>
          </cell>
        </row>
        <row r="278">
          <cell r="N278" t="str">
            <v>Собівартість</v>
          </cell>
          <cell r="P278">
            <v>-8</v>
          </cell>
          <cell r="S278">
            <v>84</v>
          </cell>
          <cell r="X278">
            <v>57</v>
          </cell>
        </row>
        <row r="279">
          <cell r="P279">
            <v>-2.1590909090909096</v>
          </cell>
          <cell r="S279">
            <v>430</v>
          </cell>
          <cell r="X279">
            <v>100</v>
          </cell>
        </row>
        <row r="280">
          <cell r="P280">
            <v>145</v>
          </cell>
          <cell r="S280">
            <v>145</v>
          </cell>
          <cell r="X280">
            <v>66</v>
          </cell>
        </row>
        <row r="281">
          <cell r="P281">
            <v>14</v>
          </cell>
          <cell r="Q281">
            <v>0</v>
          </cell>
          <cell r="R281">
            <v>0</v>
          </cell>
          <cell r="S281">
            <v>420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</row>
        <row r="282">
          <cell r="N282" t="str">
            <v>ФМЗ ( з відрахуван)</v>
          </cell>
          <cell r="P282">
            <v>25</v>
          </cell>
          <cell r="S282">
            <v>0</v>
          </cell>
          <cell r="X282">
            <v>0</v>
          </cell>
        </row>
        <row r="283">
          <cell r="P283">
            <v>14</v>
          </cell>
          <cell r="S283">
            <v>420</v>
          </cell>
          <cell r="X283">
            <v>0</v>
          </cell>
        </row>
        <row r="285">
          <cell r="N285" t="str">
            <v>ФМЗ ( з відрахуван)</v>
          </cell>
          <cell r="P285">
            <v>25</v>
          </cell>
          <cell r="S285">
            <v>250</v>
          </cell>
        </row>
        <row r="286">
          <cell r="P286">
            <v>1708.5</v>
          </cell>
          <cell r="Q286">
            <v>0</v>
          </cell>
          <cell r="R286">
            <v>0</v>
          </cell>
          <cell r="S286">
            <v>930.52121212121165</v>
          </cell>
          <cell r="T286">
            <v>-654.3785272727273</v>
          </cell>
          <cell r="U286">
            <v>-670.49601818181827</v>
          </cell>
          <cell r="V286">
            <v>0</v>
          </cell>
          <cell r="W286">
            <v>0</v>
          </cell>
          <cell r="X286">
            <v>627.1030303030293</v>
          </cell>
          <cell r="Y286">
            <v>-522</v>
          </cell>
          <cell r="Z286">
            <v>-184.38636363636363</v>
          </cell>
          <cell r="AA286">
            <v>0</v>
          </cell>
        </row>
        <row r="288">
          <cell r="N288" t="str">
            <v>ФМЗ ( з відрахуван)</v>
          </cell>
          <cell r="P288">
            <v>25</v>
          </cell>
          <cell r="Q288">
            <v>0</v>
          </cell>
          <cell r="R288">
            <v>0</v>
          </cell>
          <cell r="S288">
            <v>5192.5212121212126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627.10303030303021</v>
          </cell>
          <cell r="Y288">
            <v>0</v>
          </cell>
          <cell r="Z288">
            <v>0</v>
          </cell>
          <cell r="AA288">
            <v>0</v>
          </cell>
        </row>
        <row r="289">
          <cell r="P289">
            <v>1187</v>
          </cell>
          <cell r="S289">
            <v>3582</v>
          </cell>
          <cell r="X289">
            <v>-15</v>
          </cell>
        </row>
        <row r="290">
          <cell r="P290">
            <v>450.5</v>
          </cell>
          <cell r="Q290">
            <v>0</v>
          </cell>
          <cell r="R290">
            <v>0</v>
          </cell>
          <cell r="S290">
            <v>1011.8545454545454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554.43636363636358</v>
          </cell>
          <cell r="Y290">
            <v>0</v>
          </cell>
          <cell r="Z290">
            <v>0</v>
          </cell>
          <cell r="AA290">
            <v>0</v>
          </cell>
        </row>
        <row r="291">
          <cell r="P291">
            <v>0</v>
          </cell>
          <cell r="S291">
            <v>0</v>
          </cell>
          <cell r="X291">
            <v>0</v>
          </cell>
        </row>
        <row r="292">
          <cell r="P292">
            <v>0</v>
          </cell>
          <cell r="S292">
            <v>0</v>
          </cell>
          <cell r="X292">
            <v>0</v>
          </cell>
        </row>
        <row r="293">
          <cell r="P293">
            <v>129</v>
          </cell>
          <cell r="Q293">
            <v>0</v>
          </cell>
          <cell r="R293">
            <v>0</v>
          </cell>
          <cell r="S293">
            <v>517.66666666666663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217</v>
          </cell>
          <cell r="Y293">
            <v>0</v>
          </cell>
          <cell r="Z293">
            <v>0</v>
          </cell>
          <cell r="AA293">
            <v>0</v>
          </cell>
        </row>
        <row r="294">
          <cell r="P294">
            <v>1</v>
          </cell>
          <cell r="S294">
            <v>97.666666666666629</v>
          </cell>
          <cell r="X294">
            <v>12</v>
          </cell>
        </row>
        <row r="295">
          <cell r="P295">
            <v>42</v>
          </cell>
          <cell r="S295">
            <v>319</v>
          </cell>
          <cell r="X295">
            <v>85</v>
          </cell>
        </row>
        <row r="296">
          <cell r="P296">
            <v>86</v>
          </cell>
          <cell r="S296">
            <v>101</v>
          </cell>
          <cell r="X296">
            <v>120</v>
          </cell>
        </row>
        <row r="297">
          <cell r="P297">
            <v>0</v>
          </cell>
        </row>
        <row r="298">
          <cell r="P298">
            <v>62</v>
          </cell>
          <cell r="S298">
            <v>81</v>
          </cell>
          <cell r="X298">
            <v>-129.33333333333334</v>
          </cell>
        </row>
        <row r="299">
          <cell r="P299">
            <v>1708.5</v>
          </cell>
          <cell r="Q299">
            <v>0</v>
          </cell>
          <cell r="R299">
            <v>0</v>
          </cell>
          <cell r="S299">
            <v>930.52121212121165</v>
          </cell>
          <cell r="T299">
            <v>-654.3785272727273</v>
          </cell>
          <cell r="U299">
            <v>-670.49601818181827</v>
          </cell>
          <cell r="V299">
            <v>0</v>
          </cell>
          <cell r="W299">
            <v>0</v>
          </cell>
          <cell r="X299">
            <v>627.1030303030293</v>
          </cell>
          <cell r="Y299">
            <v>-522</v>
          </cell>
          <cell r="Z299">
            <v>-184.38636363636363</v>
          </cell>
          <cell r="AA299">
            <v>0</v>
          </cell>
        </row>
        <row r="302">
          <cell r="P302">
            <v>1708.5</v>
          </cell>
          <cell r="Q302">
            <v>0</v>
          </cell>
          <cell r="R302">
            <v>0</v>
          </cell>
          <cell r="S302">
            <v>930.52121212121165</v>
          </cell>
          <cell r="T302">
            <v>-654.3785272727273</v>
          </cell>
          <cell r="U302">
            <v>-670.49601818181827</v>
          </cell>
          <cell r="V302">
            <v>0</v>
          </cell>
          <cell r="W302">
            <v>0</v>
          </cell>
          <cell r="X302">
            <v>627.1030303030293</v>
          </cell>
          <cell r="Y302">
            <v>-522</v>
          </cell>
          <cell r="Z302">
            <v>-184.38636363636363</v>
          </cell>
          <cell r="AA302">
            <v>0</v>
          </cell>
        </row>
        <row r="304"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</row>
        <row r="305">
          <cell r="P305">
            <v>0</v>
          </cell>
          <cell r="S305">
            <v>0</v>
          </cell>
          <cell r="X305">
            <v>0</v>
          </cell>
        </row>
        <row r="307">
          <cell r="P307">
            <v>1708.5</v>
          </cell>
          <cell r="Q307">
            <v>0</v>
          </cell>
          <cell r="R307">
            <v>0</v>
          </cell>
          <cell r="S307">
            <v>930.52121212121165</v>
          </cell>
          <cell r="T307">
            <v>-654.3785272727273</v>
          </cell>
          <cell r="U307">
            <v>-670.49601818181827</v>
          </cell>
          <cell r="V307">
            <v>0</v>
          </cell>
          <cell r="W307">
            <v>0</v>
          </cell>
          <cell r="X307">
            <v>627.1030303030293</v>
          </cell>
          <cell r="Y307">
            <v>-522</v>
          </cell>
          <cell r="Z307">
            <v>-184.38636363636363</v>
          </cell>
          <cell r="AA307">
            <v>0</v>
          </cell>
        </row>
        <row r="309">
          <cell r="P309">
            <v>0</v>
          </cell>
        </row>
        <row r="310">
          <cell r="S310">
            <v>0</v>
          </cell>
        </row>
        <row r="312">
          <cell r="S312">
            <v>0</v>
          </cell>
        </row>
        <row r="317">
          <cell r="S317">
            <v>0</v>
          </cell>
        </row>
        <row r="318">
          <cell r="P318">
            <v>1708.5</v>
          </cell>
          <cell r="Q318">
            <v>0</v>
          </cell>
          <cell r="R318">
            <v>0</v>
          </cell>
          <cell r="S318">
            <v>930.52121212121165</v>
          </cell>
          <cell r="T318">
            <v>-654.3785272727273</v>
          </cell>
          <cell r="U318">
            <v>-670.49601818181827</v>
          </cell>
          <cell r="V318">
            <v>0</v>
          </cell>
          <cell r="W318">
            <v>0</v>
          </cell>
          <cell r="X318">
            <v>627.1030303030293</v>
          </cell>
          <cell r="Y318">
            <v>-522</v>
          </cell>
          <cell r="Z318">
            <v>-184.38636363636363</v>
          </cell>
          <cell r="AA318">
            <v>0</v>
          </cell>
        </row>
        <row r="328">
          <cell r="P328">
            <v>348</v>
          </cell>
          <cell r="S328">
            <v>517</v>
          </cell>
          <cell r="X328">
            <v>175</v>
          </cell>
        </row>
        <row r="351">
          <cell r="P351">
            <v>225</v>
          </cell>
          <cell r="S351">
            <v>296</v>
          </cell>
          <cell r="X351">
            <v>56</v>
          </cell>
        </row>
        <row r="353">
          <cell r="P353">
            <v>0</v>
          </cell>
          <cell r="S353">
            <v>0</v>
          </cell>
          <cell r="X353">
            <v>0</v>
          </cell>
        </row>
        <row r="361">
          <cell r="P361">
            <v>0</v>
          </cell>
          <cell r="S361">
            <v>1018</v>
          </cell>
          <cell r="T361">
            <v>162.88</v>
          </cell>
          <cell r="U361">
            <v>855.12</v>
          </cell>
          <cell r="X361">
            <v>466</v>
          </cell>
          <cell r="Y361">
            <v>407</v>
          </cell>
          <cell r="Z361">
            <v>144</v>
          </cell>
        </row>
        <row r="384">
          <cell r="P384" t="str">
            <v>лютий</v>
          </cell>
          <cell r="X384" t="str">
            <v>лютий</v>
          </cell>
        </row>
        <row r="385">
          <cell r="P385" t="str">
            <v>ККМ</v>
          </cell>
          <cell r="X385" t="str">
            <v>ТЕЦ5</v>
          </cell>
        </row>
        <row r="386">
          <cell r="P386" t="str">
            <v>ПЛАН</v>
          </cell>
          <cell r="X386" t="str">
            <v>ПЛАН</v>
          </cell>
        </row>
        <row r="387">
          <cell r="P387">
            <v>14.333333333333332</v>
          </cell>
          <cell r="S387">
            <v>14.333333333333332</v>
          </cell>
          <cell r="X387">
            <v>182</v>
          </cell>
          <cell r="Y387">
            <v>134</v>
          </cell>
          <cell r="Z387">
            <v>134</v>
          </cell>
        </row>
        <row r="388">
          <cell r="P388">
            <v>0</v>
          </cell>
          <cell r="X388">
            <v>0</v>
          </cell>
          <cell r="Y388">
            <v>0</v>
          </cell>
        </row>
        <row r="389">
          <cell r="P389">
            <v>0.66666666666666663</v>
          </cell>
          <cell r="X389">
            <v>146.66666666666666</v>
          </cell>
          <cell r="Y389">
            <v>108</v>
          </cell>
        </row>
        <row r="390">
          <cell r="P390">
            <v>2</v>
          </cell>
          <cell r="X390">
            <v>0</v>
          </cell>
          <cell r="Y390">
            <v>0</v>
          </cell>
        </row>
        <row r="391">
          <cell r="P391">
            <v>0</v>
          </cell>
          <cell r="X391">
            <v>25.333333333333332</v>
          </cell>
          <cell r="Y391">
            <v>19</v>
          </cell>
        </row>
        <row r="392">
          <cell r="P392">
            <v>0</v>
          </cell>
          <cell r="X392">
            <v>0</v>
          </cell>
          <cell r="Y392">
            <v>0</v>
          </cell>
        </row>
        <row r="393">
          <cell r="P393">
            <v>0</v>
          </cell>
          <cell r="X393">
            <v>0</v>
          </cell>
          <cell r="Y393">
            <v>0</v>
          </cell>
        </row>
        <row r="394">
          <cell r="P394">
            <v>5.333333333333333</v>
          </cell>
          <cell r="X394">
            <v>0</v>
          </cell>
          <cell r="Y394">
            <v>0</v>
          </cell>
        </row>
        <row r="395">
          <cell r="P395">
            <v>0</v>
          </cell>
          <cell r="X395">
            <v>0</v>
          </cell>
          <cell r="Y395">
            <v>0</v>
          </cell>
        </row>
        <row r="396">
          <cell r="P396">
            <v>4.333333333333333</v>
          </cell>
          <cell r="X396">
            <v>0</v>
          </cell>
          <cell r="Y396">
            <v>0</v>
          </cell>
        </row>
        <row r="397">
          <cell r="P397">
            <v>2</v>
          </cell>
          <cell r="X397">
            <v>10</v>
          </cell>
          <cell r="Y397">
            <v>7</v>
          </cell>
        </row>
        <row r="398">
          <cell r="P398">
            <v>0</v>
          </cell>
          <cell r="X398">
            <v>0</v>
          </cell>
          <cell r="Y398">
            <v>0</v>
          </cell>
        </row>
        <row r="399">
          <cell r="P399">
            <v>20.5</v>
          </cell>
          <cell r="X399">
            <v>522.33333333333337</v>
          </cell>
          <cell r="Y399">
            <v>386</v>
          </cell>
        </row>
        <row r="400">
          <cell r="P400">
            <v>0</v>
          </cell>
          <cell r="X400">
            <v>0</v>
          </cell>
          <cell r="Y400">
            <v>0</v>
          </cell>
        </row>
        <row r="401">
          <cell r="P401">
            <v>0</v>
          </cell>
          <cell r="X401">
            <v>480.66666666666669</v>
          </cell>
          <cell r="Y401">
            <v>355</v>
          </cell>
        </row>
        <row r="402">
          <cell r="P402">
            <v>0</v>
          </cell>
          <cell r="X402">
            <v>0</v>
          </cell>
          <cell r="Y402">
            <v>0</v>
          </cell>
        </row>
        <row r="403">
          <cell r="P403">
            <v>15.833333333333334</v>
          </cell>
          <cell r="X403">
            <v>41.666666666666664</v>
          </cell>
          <cell r="Y403">
            <v>31</v>
          </cell>
        </row>
        <row r="404">
          <cell r="P404">
            <v>4.666666666666667</v>
          </cell>
          <cell r="X404">
            <v>0</v>
          </cell>
          <cell r="Y404">
            <v>0</v>
          </cell>
        </row>
        <row r="405">
          <cell r="P405">
            <v>0</v>
          </cell>
          <cell r="X405">
            <v>0</v>
          </cell>
          <cell r="Y405">
            <v>0</v>
          </cell>
        </row>
        <row r="406">
          <cell r="P406">
            <v>39</v>
          </cell>
          <cell r="X406">
            <v>0</v>
          </cell>
          <cell r="Y406">
            <v>0</v>
          </cell>
        </row>
        <row r="407">
          <cell r="P407">
            <v>3.3333333333333335</v>
          </cell>
          <cell r="X407">
            <v>0</v>
          </cell>
          <cell r="Y407">
            <v>0</v>
          </cell>
        </row>
        <row r="408">
          <cell r="P408">
            <v>35.666666666666664</v>
          </cell>
          <cell r="X408">
            <v>0</v>
          </cell>
          <cell r="Y408">
            <v>0</v>
          </cell>
        </row>
        <row r="409">
          <cell r="P409">
            <v>0</v>
          </cell>
          <cell r="X409">
            <v>0</v>
          </cell>
          <cell r="Y409">
            <v>0</v>
          </cell>
        </row>
        <row r="410">
          <cell r="P410">
            <v>50.166666666666671</v>
          </cell>
          <cell r="S410">
            <v>50.166666666666671</v>
          </cell>
          <cell r="X410">
            <v>37.833333333333343</v>
          </cell>
          <cell r="Y410">
            <v>28</v>
          </cell>
        </row>
        <row r="411">
          <cell r="P411">
            <v>0</v>
          </cell>
          <cell r="X411">
            <v>0</v>
          </cell>
          <cell r="Y411">
            <v>0</v>
          </cell>
        </row>
        <row r="412">
          <cell r="P412">
            <v>0</v>
          </cell>
          <cell r="X412">
            <v>0</v>
          </cell>
          <cell r="Y412">
            <v>0</v>
          </cell>
        </row>
        <row r="413">
          <cell r="P413">
            <v>0</v>
          </cell>
          <cell r="X413">
            <v>0</v>
          </cell>
          <cell r="Y413">
            <v>0</v>
          </cell>
        </row>
        <row r="414">
          <cell r="P414">
            <v>12.333333333333334</v>
          </cell>
          <cell r="X414">
            <v>0</v>
          </cell>
          <cell r="Y414">
            <v>0</v>
          </cell>
        </row>
        <row r="415">
          <cell r="P415">
            <v>0</v>
          </cell>
          <cell r="X415">
            <v>0</v>
          </cell>
          <cell r="Y415">
            <v>0</v>
          </cell>
        </row>
        <row r="416">
          <cell r="P416">
            <v>5</v>
          </cell>
          <cell r="X416">
            <v>3</v>
          </cell>
          <cell r="Y416">
            <v>2</v>
          </cell>
        </row>
        <row r="417">
          <cell r="P417">
            <v>0</v>
          </cell>
          <cell r="X417">
            <v>0</v>
          </cell>
          <cell r="Y417">
            <v>0</v>
          </cell>
        </row>
        <row r="418">
          <cell r="P418">
            <v>0</v>
          </cell>
          <cell r="X418">
            <v>0</v>
          </cell>
          <cell r="Y418">
            <v>0</v>
          </cell>
        </row>
        <row r="419">
          <cell r="P419">
            <v>18.5</v>
          </cell>
          <cell r="X419">
            <v>4.5</v>
          </cell>
          <cell r="Y419">
            <v>3</v>
          </cell>
        </row>
        <row r="420">
          <cell r="P420">
            <v>1.3333333333333333</v>
          </cell>
          <cell r="X420">
            <v>0</v>
          </cell>
          <cell r="Y420">
            <v>0</v>
          </cell>
        </row>
        <row r="421">
          <cell r="P421">
            <v>0</v>
          </cell>
          <cell r="X421">
            <v>0</v>
          </cell>
          <cell r="Y421">
            <v>0</v>
          </cell>
        </row>
        <row r="422">
          <cell r="P422">
            <v>0</v>
          </cell>
          <cell r="X422">
            <v>10</v>
          </cell>
          <cell r="Y422">
            <v>7</v>
          </cell>
        </row>
        <row r="423">
          <cell r="P423">
            <v>2</v>
          </cell>
          <cell r="X423">
            <v>1.3333333333333333</v>
          </cell>
          <cell r="Y423">
            <v>1</v>
          </cell>
        </row>
        <row r="424">
          <cell r="P424">
            <v>0.33333333333333331</v>
          </cell>
          <cell r="X424">
            <v>1</v>
          </cell>
          <cell r="Y424">
            <v>1</v>
          </cell>
        </row>
        <row r="425">
          <cell r="P425">
            <v>2.3333333333333335</v>
          </cell>
          <cell r="X425">
            <v>6</v>
          </cell>
          <cell r="Y425">
            <v>4</v>
          </cell>
        </row>
        <row r="426">
          <cell r="P426">
            <v>0</v>
          </cell>
          <cell r="X426">
            <v>0</v>
          </cell>
          <cell r="Y426">
            <v>0</v>
          </cell>
        </row>
        <row r="427">
          <cell r="P427">
            <v>0</v>
          </cell>
          <cell r="X427">
            <v>0</v>
          </cell>
          <cell r="Y427">
            <v>0</v>
          </cell>
        </row>
        <row r="428">
          <cell r="P428">
            <v>1</v>
          </cell>
          <cell r="X428">
            <v>0</v>
          </cell>
          <cell r="Y428">
            <v>0</v>
          </cell>
        </row>
        <row r="429">
          <cell r="P429">
            <v>0</v>
          </cell>
          <cell r="X429">
            <v>0</v>
          </cell>
          <cell r="Y429">
            <v>0</v>
          </cell>
        </row>
        <row r="430">
          <cell r="P430">
            <v>0.66666666666666663</v>
          </cell>
          <cell r="X430">
            <v>0.66666666666666663</v>
          </cell>
          <cell r="Y430">
            <v>0</v>
          </cell>
        </row>
        <row r="431">
          <cell r="P431">
            <v>0.66666666666666663</v>
          </cell>
          <cell r="X431">
            <v>0.66666666666666663</v>
          </cell>
          <cell r="Y431">
            <v>0</v>
          </cell>
        </row>
        <row r="432">
          <cell r="P432">
            <v>4.666666666666667</v>
          </cell>
          <cell r="X432">
            <v>3</v>
          </cell>
          <cell r="Y432">
            <v>2</v>
          </cell>
        </row>
        <row r="433">
          <cell r="P433">
            <v>0</v>
          </cell>
          <cell r="X433">
            <v>0</v>
          </cell>
          <cell r="Y433">
            <v>0</v>
          </cell>
        </row>
        <row r="434">
          <cell r="P434">
            <v>0</v>
          </cell>
          <cell r="X434">
            <v>0</v>
          </cell>
          <cell r="Y434">
            <v>0</v>
          </cell>
        </row>
        <row r="435">
          <cell r="P435">
            <v>0</v>
          </cell>
          <cell r="X435">
            <v>0</v>
          </cell>
          <cell r="Y435">
            <v>0</v>
          </cell>
        </row>
        <row r="436">
          <cell r="P436">
            <v>0</v>
          </cell>
          <cell r="X436">
            <v>0</v>
          </cell>
          <cell r="Y436">
            <v>0</v>
          </cell>
        </row>
        <row r="437">
          <cell r="P437">
            <v>0</v>
          </cell>
          <cell r="X437">
            <v>0</v>
          </cell>
          <cell r="Y437">
            <v>0</v>
          </cell>
        </row>
        <row r="438">
          <cell r="P438">
            <v>1</v>
          </cell>
          <cell r="X438">
            <v>4</v>
          </cell>
          <cell r="Y438">
            <v>3</v>
          </cell>
        </row>
        <row r="439">
          <cell r="P439">
            <v>0</v>
          </cell>
          <cell r="X439">
            <v>0</v>
          </cell>
          <cell r="Y439">
            <v>0</v>
          </cell>
        </row>
        <row r="440">
          <cell r="P440">
            <v>0</v>
          </cell>
          <cell r="X440">
            <v>3.3333333333333335</v>
          </cell>
          <cell r="Y440">
            <v>2</v>
          </cell>
        </row>
        <row r="441">
          <cell r="P441">
            <v>0.33333333333333331</v>
          </cell>
          <cell r="X441">
            <v>0.33333333333333331</v>
          </cell>
          <cell r="Y441">
            <v>0</v>
          </cell>
        </row>
        <row r="442">
          <cell r="P442">
            <v>0</v>
          </cell>
          <cell r="X442">
            <v>0</v>
          </cell>
          <cell r="Y442">
            <v>0</v>
          </cell>
        </row>
        <row r="443">
          <cell r="P443">
            <v>0</v>
          </cell>
          <cell r="X443">
            <v>0</v>
          </cell>
          <cell r="Y443">
            <v>0</v>
          </cell>
        </row>
        <row r="444">
          <cell r="P444">
            <v>0</v>
          </cell>
          <cell r="X444">
            <v>0</v>
          </cell>
          <cell r="Y444">
            <v>0</v>
          </cell>
        </row>
        <row r="445">
          <cell r="P445">
            <v>0</v>
          </cell>
          <cell r="X445">
            <v>0</v>
          </cell>
          <cell r="Y445">
            <v>0</v>
          </cell>
        </row>
        <row r="446">
          <cell r="P446">
            <v>0</v>
          </cell>
          <cell r="X446">
            <v>0</v>
          </cell>
          <cell r="Y446">
            <v>0</v>
          </cell>
        </row>
        <row r="447">
          <cell r="P447">
            <v>0</v>
          </cell>
          <cell r="X447">
            <v>0</v>
          </cell>
          <cell r="Y447">
            <v>0</v>
          </cell>
        </row>
        <row r="448">
          <cell r="P448">
            <v>0</v>
          </cell>
          <cell r="X448">
            <v>0</v>
          </cell>
          <cell r="Y448">
            <v>0</v>
          </cell>
        </row>
        <row r="449">
          <cell r="P449">
            <v>0</v>
          </cell>
          <cell r="X449">
            <v>0</v>
          </cell>
          <cell r="Y449">
            <v>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>
        <row r="1">
          <cell r="L1" t="str">
            <v>п</v>
          </cell>
        </row>
      </sheetData>
      <sheetData sheetId="71">
        <row r="1">
          <cell r="L1" t="str">
            <v>п</v>
          </cell>
        </row>
      </sheetData>
      <sheetData sheetId="72">
        <row r="1">
          <cell r="L1" t="str">
            <v>п</v>
          </cell>
        </row>
      </sheetData>
      <sheetData sheetId="73">
        <row r="1">
          <cell r="L1" t="str">
            <v>п</v>
          </cell>
        </row>
      </sheetData>
      <sheetData sheetId="74">
        <row r="1">
          <cell r="L1" t="str">
            <v>п</v>
          </cell>
        </row>
      </sheetData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 юрид.адресам"/>
      <sheetName val="Лист1"/>
      <sheetName val="Лист3"/>
      <sheetName val="Лист2"/>
      <sheetName val="свод покварт."/>
      <sheetName val="зведена табл."/>
      <sheetName val="1 ГВ. АРМІЇ 4"/>
      <sheetName val="1 ГВ. АРМІЇ 6"/>
      <sheetName val="1 ГВ. АРМІЇ 8"/>
      <sheetName val="1 ГВ. АРМІЇ 10"/>
      <sheetName val="1 ГВ. АРМІЇ 12.6"/>
      <sheetName val="1 ГВ. АРМІЇ 14"/>
      <sheetName val="1 ГВ. АРМІЇ 16"/>
      <sheetName val="1 ГВ. АРМІЇ 25а"/>
      <sheetName val="1 ГВ. АРМІЇ 37"/>
      <sheetName val="1 ГВ. АРМІЇ 39"/>
      <sheetName val="Воскресенська 35а"/>
      <sheetName val="Воскресенська 37"/>
      <sheetName val="пров. Вокзальний 7"/>
      <sheetName val="пров. Вокзальний 15"/>
      <sheetName val="вячеслава радченка 4"/>
      <sheetName val="вячеслава радченка 6"/>
      <sheetName val="вячеслава радченка 8"/>
      <sheetName val="вячеслава радченка 10"/>
      <sheetName val="вячеслава радченка 12"/>
      <sheetName val="вячеслава радченка 14"/>
      <sheetName val="вячеслава радченка 18"/>
      <sheetName val="вячеслава радченка 20"/>
      <sheetName val="вячеслава радченка  22а"/>
      <sheetName val="вячеслава чорновола 4"/>
      <sheetName val="вячеслава чорновола 6"/>
      <sheetName val="вячеслава чорновола 8"/>
      <sheetName val="вячеслава чорновола 11"/>
      <sheetName val="вячеслава чорновола 13"/>
      <sheetName val="вячеслава чорновола 15"/>
      <sheetName val="вячеслава чорновола 17"/>
      <sheetName val="вячеслава чорновола 26"/>
      <sheetName val="вячеслава чорновола 32"/>
      <sheetName val="вячеслава чорновола 40а"/>
      <sheetName val="вячеслава чорновола 42а"/>
      <sheetName val="вячеслава чорновола 49.2"/>
      <sheetName val="гетьмана полуботка 4"/>
      <sheetName val="гетьмана полуботка 5"/>
      <sheetName val="гетьмана полуботка 7"/>
      <sheetName val="гетьмана полуботка 8а"/>
      <sheetName val="гетьмана полуботка 10"/>
      <sheetName val="гетьмана полуботка 11"/>
      <sheetName val="гетьмана полуботка 12"/>
      <sheetName val="гетьмана полуботка 16"/>
      <sheetName val="гетьмана полуботка 20"/>
      <sheetName val="гетьмана полуботка 24"/>
      <sheetName val="гетьмана полуботка 28"/>
      <sheetName val="гетьмана полуботка 30"/>
      <sheetName val="індустріальна 3"/>
      <sheetName val="гоголя10"/>
      <sheetName val="гоголя 22"/>
      <sheetName val="гонча 12"/>
      <sheetName val="гонча 14"/>
      <sheetName val="гонча 16"/>
      <sheetName val="гонча 17"/>
      <sheetName val="гонча 17а"/>
      <sheetName val="гонча 18"/>
      <sheetName val="гонча 26"/>
      <sheetName val="гонча 30"/>
      <sheetName val="гонча 31"/>
      <sheetName val="гонча 41"/>
      <sheetName val="гонча 52"/>
      <sheetName val="гонча 54"/>
      <sheetName val="гонча 76"/>
      <sheetName val="гонча 78"/>
      <sheetName val="гонча 80"/>
      <sheetName val="гонча 84"/>
      <sheetName val="гонча 88"/>
      <sheetName val="гонча 90"/>
      <sheetName val="дмитра самоквасова 1"/>
      <sheetName val="дмитра самоквасова 3"/>
      <sheetName val="дмитра самоквасова 5"/>
      <sheetName val="дмитра самоквасова 6"/>
      <sheetName val="дмитра самоквасова 6а"/>
      <sheetName val="дмитра самоквасова 7"/>
      <sheetName val="дмитра самоквасова 7а"/>
      <sheetName val="дмитра самоквасова 9"/>
      <sheetName val="дмитра самоквасова  10"/>
      <sheetName val="дмитра самоквасова 11"/>
      <sheetName val="дмитра самоквасова 13"/>
      <sheetName val="дмитра самоквасова 15"/>
      <sheetName val="дмитра самоквасова 16"/>
      <sheetName val="дмитра самоквасова 17"/>
      <sheetName val="дмитра самоквасова 18"/>
      <sheetName val="дмитра самоквасова 19"/>
      <sheetName val="дмитра самоквасова 20"/>
      <sheetName val="дмитра самоквасова 21"/>
      <sheetName val="дмитра самоквасова 23"/>
      <sheetName val="пров. дмитра самоквасова 6"/>
      <sheetName val="дніпровська 2"/>
      <sheetName val="дніпровська 4"/>
      <sheetName val="дніпровська 6"/>
      <sheetName val="дніпровська 10"/>
      <sheetName val="дніпровська 31"/>
      <sheetName val="дніпровська 35"/>
      <sheetName val="єлецька 19"/>
      <sheetName val="жабинского1"/>
      <sheetName val="жабинского 2"/>
      <sheetName val="жабинського 2б"/>
      <sheetName val="жабинского 3"/>
      <sheetName val="жабинского 9"/>
      <sheetName val="жабинского 13"/>
      <sheetName val="жабинского21"/>
      <sheetName val="жабинского 23"/>
      <sheetName val="заньковецька 28"/>
      <sheetName val="заньковецька 30"/>
      <sheetName val="івана богуна 38"/>
      <sheetName val="івана богуна 40"/>
      <sheetName val="івана богуна 42"/>
      <sheetName val="івана богуна 44"/>
      <sheetName val="івана богуна 45"/>
      <sheetName val="івана богуна 46"/>
      <sheetName val="івана богуна 46а"/>
      <sheetName val="івана богуна 48"/>
      <sheetName val="івана богуна 50"/>
      <sheetName val="івана богуна 51"/>
      <sheetName val="івана богуна 52"/>
      <sheetName val="івана богуна 54"/>
      <sheetName val="івана богуна 58"/>
      <sheetName val="івана мазепи 2"/>
      <sheetName val="іван мазепи 2а"/>
      <sheetName val="івана мазепи 4"/>
      <sheetName val="івана мазепи 4б"/>
      <sheetName val="івана мазепи 6"/>
      <sheetName val="івана мазепи 10"/>
      <sheetName val="івана мазепи 11"/>
      <sheetName val="івана мазепи 12а"/>
      <sheetName val="івана мазепи 13"/>
      <sheetName val="івана мазепи 20"/>
      <sheetName val="івана мазапи 21а"/>
      <sheetName val="івана мазепи 22"/>
      <sheetName val="івана мазепи 25"/>
      <sheetName val="івана мазепи 27"/>
      <sheetName val="івана мазепи 29"/>
      <sheetName val="івана мазепи 31"/>
      <sheetName val="івана мазепи 32"/>
      <sheetName val="івана мазепи 33"/>
      <sheetName val="івана мазепи 34"/>
      <sheetName val="івана мазепи 36"/>
      <sheetName val="івана мазепи 37"/>
      <sheetName val="івана мазепи 37а"/>
      <sheetName val="івана мазепи 37г"/>
      <sheetName val="івана мазепи 38"/>
      <sheetName val="івана мазепи 41"/>
      <sheetName val="івана мазепи 43"/>
      <sheetName val="івана мазепи 45"/>
      <sheetName val="івана мазепи 46"/>
      <sheetName val="івана мазепи 47"/>
      <sheetName val="івана мазепи 48"/>
      <sheetName val="івана мазепи 49"/>
      <sheetName val="івана мазепи 51"/>
      <sheetName val="івана мазепи 54"/>
      <sheetName val="івана мазепи 56"/>
      <sheetName val="івана мазепи 60а"/>
      <sheetName val="івана мазепи 68"/>
      <sheetName val="івана мазепи 68а"/>
      <sheetName val="івана мазепи 68б"/>
      <sheetName val="івана мазепи 72а"/>
      <sheetName val="івана мазепи 78а"/>
      <sheetName val="київська 2"/>
      <sheetName val="київська 5"/>
      <sheetName val="київська 6"/>
      <sheetName val="київська 14"/>
      <sheetName val="кирпоноса 7"/>
      <sheetName val="кирпоноса 8а"/>
      <sheetName val="кирпоноса 14"/>
      <sheetName val="кирпоноса 17"/>
      <sheetName val="кирпоноса 21"/>
      <sheetName val="кирпоноса 35"/>
      <sheetName val="князя чорного 11"/>
      <sheetName val="князя чорного 13"/>
      <sheetName val="князя чорного 14"/>
      <sheetName val="князя чорного 16"/>
      <sheetName val="котляревського 3"/>
      <sheetName val="котляревського 4"/>
      <sheetName val="котляревського 13"/>
      <sheetName val="котляревського 15"/>
      <sheetName val="котляревського 34"/>
      <sheetName val="коцюбинського 4а"/>
      <sheetName val="коцюбинського 4б"/>
      <sheetName val="коцюбинського 32"/>
      <sheetName val="коцюбинського 33"/>
      <sheetName val="коцюбинського 37а"/>
      <sheetName val="коцюбинського 39а"/>
      <sheetName val="коцюбинського 46"/>
      <sheetName val="коцюбинського 47"/>
      <sheetName val="коцюбинського 48"/>
      <sheetName val="коцюбинського 49"/>
      <sheetName val="коцюбинського 51"/>
      <sheetName val="коцюбинського52"/>
      <sheetName val="коцюбинського 58"/>
      <sheetName val="коцюбинського 60"/>
      <sheetName val="коцюбин ського 62"/>
      <sheetName val="коцюбинського 64"/>
      <sheetName val="коцюбинського 66"/>
      <sheetName val="коцюбинського 67"/>
      <sheetName val="коцюбинського 68"/>
      <sheetName val="коцюбинського69"/>
      <sheetName val="коцюбинського 69а"/>
      <sheetName val="коцюбинського 72"/>
      <sheetName val="коцюбинського 74"/>
      <sheetName val="коцюбинського 76"/>
      <sheetName val="коцюбинського 78"/>
      <sheetName val="коцюбинського 79"/>
      <sheetName val="коцюбинського 81"/>
      <sheetName val="коцюбинського 83"/>
      <sheetName val="коцюбиинського 84"/>
      <sheetName val="пров. коцюбинського 5"/>
      <sheetName val="любецька 2"/>
      <sheetName val="любецька 5"/>
      <sheetName val="любецька 7"/>
      <sheetName val="любецька 9а"/>
      <sheetName val="любецька11"/>
      <sheetName val="любецька 15"/>
      <sheetName val="любецька 17"/>
      <sheetName val="любецька 21"/>
      <sheetName val="любецька 31"/>
      <sheetName val="магістратська 4"/>
      <sheetName val="магістратська 5"/>
      <sheetName val="магістратська 9"/>
      <sheetName val="магістратська 11"/>
      <sheetName val="магістратська 13"/>
      <sheetName val="магістратська 15"/>
      <sheetName val="малясова 35а"/>
      <sheetName val="малясова 39"/>
      <sheetName val="межова 3"/>
      <sheetName val="межова 4"/>
      <sheetName val="мстиславська 3"/>
      <sheetName val="мстиславська 10"/>
      <sheetName val="мстиславська 12"/>
      <sheetName val="мстиславська 14"/>
      <sheetName val="мстиславська 16"/>
      <sheetName val="мстиславська 18"/>
      <sheetName val="мстиславська 20"/>
      <sheetName val="мстиславська 25"/>
      <sheetName val="мстиславська 26"/>
      <sheetName val="мстиславська 28"/>
      <sheetName val="мстиславська 33"/>
      <sheetName val="мстиславська 34"/>
      <sheetName val="мстиславська 38"/>
      <sheetName val="мстиславська 38а"/>
      <sheetName val="мстиславська 40"/>
      <sheetName val="мстиславська 42"/>
      <sheetName val="мстиславська 45"/>
      <sheetName val="мстиславська 47"/>
      <sheetName val="мстисавська 50"/>
      <sheetName val="мстиславcька 52"/>
      <sheetName val="мстиславськак 56"/>
      <sheetName val="мстиславська 58"/>
      <sheetName val="мстиславська 79"/>
      <sheetName val="мстиславська 81"/>
      <sheetName val="мстиславська 83"/>
      <sheetName val="мстиславська 109"/>
      <sheetName val="музична 2"/>
      <sheetName val="музична 2а"/>
      <sheetName val="музична 10"/>
      <sheetName val="музична 12"/>
      <sheetName val="музична 14"/>
      <sheetName val="музична 20"/>
      <sheetName val="пирогова 1"/>
      <sheetName val="пирогова 2"/>
      <sheetName val="пирогова 3"/>
      <sheetName val="пирогова 5"/>
      <sheetName val="пирогова 7а"/>
      <sheetName val="пирогова 22"/>
      <sheetName val="пирогова 22а"/>
      <sheetName val="підвальна 7"/>
      <sheetName val="попова 11"/>
      <sheetName val="попова 13"/>
      <sheetName val="попудренко 2"/>
      <sheetName val="попудренко 5"/>
      <sheetName val="попудренка 8"/>
      <sheetName val="попудренка 10"/>
      <sheetName val="попудренка 10а"/>
      <sheetName val="попудренка 11"/>
      <sheetName val="попудренка 12"/>
      <sheetName val="попудренка 12а"/>
      <sheetName val="попудренка 12б"/>
      <sheetName val="попудренка 15"/>
      <sheetName val="попудренка 17"/>
      <sheetName val="попудренка 29"/>
      <sheetName val="преображенська 2"/>
      <sheetName val="преображенська 6"/>
      <sheetName val="преображенська 14"/>
      <sheetName val="преображенська 14а"/>
      <sheetName val="преображенська 14б"/>
      <sheetName val="преображенська 16"/>
      <sheetName val="преображенська 18"/>
      <sheetName val="преображенська 22"/>
      <sheetName val="промислова 1"/>
      <sheetName val="промислова 2"/>
      <sheetName val="промислова 2а"/>
      <sheetName val="вул. миру 12"/>
      <sheetName val="пр. миру 12"/>
      <sheetName val="пр. миру 16"/>
      <sheetName val="пр. миру 17а"/>
      <sheetName val="пр.миру 21"/>
      <sheetName val="пр. миру 22"/>
      <sheetName val="пр. миру 24"/>
      <sheetName val="пр. миру 26"/>
      <sheetName val="пр. миру 27"/>
      <sheetName val="пр. миру 29"/>
      <sheetName val="пр.миру 17"/>
      <sheetName val="пр.миру 35а"/>
      <sheetName val="пр. миру 35б"/>
      <sheetName val="пр.миру 42"/>
      <sheetName val="пр. миру 45"/>
      <sheetName val="пр. миру 47"/>
      <sheetName val="пр. миру 50"/>
      <sheetName val="пр. миру 52"/>
      <sheetName val="пр. миру 54"/>
      <sheetName val="пр. миру 55"/>
      <sheetName val="пр. миру 56"/>
      <sheetName val="пр миру 61"/>
      <sheetName val="пр. миру 65"/>
      <sheetName val="пр. миру 75б"/>
      <sheetName val="пр. миру 76"/>
      <sheetName val="пр. миру 80"/>
      <sheetName val="пр. миру 89"/>
      <sheetName val="пр. перемоги 10"/>
      <sheetName val="пр. перемоги 12"/>
      <sheetName val="пр. перемоги 13"/>
      <sheetName val="пр. перемоги 14"/>
      <sheetName val="пр.перемоги 17"/>
      <sheetName val="пр. перемоги 18"/>
      <sheetName val="пр. перемоги 20"/>
      <sheetName val="пр.перемоги 21"/>
      <sheetName val="пр. перемоги 25"/>
      <sheetName val="пр. перемоги 27"/>
      <sheetName val="пр. перемоги 29"/>
      <sheetName val="пр. перемоги 30"/>
      <sheetName val="пр. перемоги 31"/>
      <sheetName val="пр. перемоги 35"/>
      <sheetName val="пр. перемоги 37"/>
      <sheetName val="пр. перемоги 40"/>
      <sheetName val="пр. перемоги 42"/>
      <sheetName val="пр. перемоги 43"/>
      <sheetName val="пр.перемоги 44"/>
      <sheetName val="пр. перемоги 45"/>
      <sheetName val="пр. перемоги 46"/>
      <sheetName val="пр. перемоги 47"/>
      <sheetName val="пр.перемоги 48"/>
      <sheetName val="пр. перемоги 50"/>
      <sheetName val="пр. перемоги 52"/>
      <sheetName val="пр. перемоги 54"/>
      <sheetName val="пр. перемоги 56"/>
      <sheetName val="пр.  перемоги 58"/>
      <sheetName val="пр.перемоги 63"/>
      <sheetName val="пр. перемоги 67"/>
      <sheetName val="пр. перемоги 71"/>
      <sheetName val="пр. перемоги 75"/>
      <sheetName val="пр. перемоги 81"/>
      <sheetName val="пр. перемоги 82"/>
      <sheetName val="пр. перемоги 83"/>
      <sheetName val="пр. перемоги 84"/>
      <sheetName val="пр. перемоги 87"/>
      <sheetName val="пр. перемоги 89"/>
      <sheetName val="пр. перемоги 90"/>
      <sheetName val="пр. перемоги 91"/>
      <sheetName val="пр. перемоги 92"/>
      <sheetName val="пр. перемоги 93"/>
      <sheetName val="пр.перемоги 94"/>
      <sheetName val="пр. перемоги 96"/>
      <sheetName val="пр. перемоги 98"/>
      <sheetName val="пр. перемоги 100"/>
      <sheetName val="пр. перемоги 102"/>
      <sheetName val="пр. перемоги 103"/>
      <sheetName val="пр. перемоги 104"/>
      <sheetName val="пр. перемоги 107"/>
      <sheetName val="пушкіна 12"/>
      <sheetName val="пушкіна 14"/>
      <sheetName val="пушкіна 30"/>
      <sheetName val="пушкіна 34а"/>
      <sheetName val="пятницька 3"/>
      <sheetName val="пятницька 5"/>
      <sheetName val="пятницька 7"/>
      <sheetName val="пятницька 11"/>
      <sheetName val="пятницька 23"/>
      <sheetName val="пятницька 23б"/>
      <sheetName val="пятницька 25"/>
      <sheetName val="пятницька 32"/>
      <sheetName val="пятницька 36"/>
      <sheetName val="пятницька 38"/>
      <sheetName val="пятницька 47"/>
      <sheetName val="пятницька 49"/>
      <sheetName val="пятницька53"/>
      <sheetName val="пятницька 61"/>
      <sheetName val="пятницька 63"/>
      <sheetName val="пятницька 68"/>
      <sheetName val="пятницька 70"/>
      <sheetName val="пятницька 72"/>
      <sheetName val="пятницька 74"/>
      <sheetName val="пятницька 80"/>
      <sheetName val="пятницька 90"/>
      <sheetName val="пятницька 92"/>
      <sheetName val="реміснича 13"/>
      <sheetName val="реміснича 21"/>
      <sheetName val="реміснича 31"/>
      <sheetName val="реміснича 53"/>
      <sheetName val="реміснича 55"/>
    </sheetNames>
    <sheetDataSet>
      <sheetData sheetId="0"/>
      <sheetData sheetId="1"/>
      <sheetData sheetId="2"/>
      <sheetData sheetId="3">
        <row r="1">
          <cell r="E1">
            <v>1</v>
          </cell>
          <cell r="XA1">
            <v>456</v>
          </cell>
          <cell r="AAN1">
            <v>518</v>
          </cell>
        </row>
        <row r="2">
          <cell r="XA2" t="str">
            <v>вул. Тиха, буд. 1</v>
          </cell>
          <cell r="AAN2" t="str">
            <v>вул. Тиха, буд. 3</v>
          </cell>
        </row>
        <row r="32">
          <cell r="XA32">
            <v>6.04</v>
          </cell>
          <cell r="AAN32">
            <v>268.45999999999998</v>
          </cell>
        </row>
        <row r="33">
          <cell r="XA33">
            <v>0.12</v>
          </cell>
          <cell r="AAN33">
            <v>5.35</v>
          </cell>
        </row>
        <row r="34">
          <cell r="XA34">
            <v>0.22999999999999954</v>
          </cell>
          <cell r="AAN34">
            <v>9.6899999999999977</v>
          </cell>
        </row>
        <row r="35">
          <cell r="XA35">
            <v>0.19</v>
          </cell>
          <cell r="AAN35">
            <v>8.51</v>
          </cell>
        </row>
        <row r="36">
          <cell r="XA36">
            <v>6.58</v>
          </cell>
          <cell r="AAN36">
            <v>292.01</v>
          </cell>
        </row>
        <row r="37">
          <cell r="XA37">
            <v>7.89</v>
          </cell>
          <cell r="AAN37">
            <v>350.41</v>
          </cell>
        </row>
        <row r="43">
          <cell r="XA43">
            <v>1</v>
          </cell>
          <cell r="AAN43">
            <v>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спект Миру 35"/>
      <sheetName val="Пушкіна 34Б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  <pageSetUpPr fitToPage="1"/>
  </sheetPr>
  <dimension ref="A1:C38"/>
  <sheetViews>
    <sheetView view="pageBreakPreview" zoomScale="60" zoomScaleNormal="100" workbookViewId="0">
      <selection activeCell="B33" sqref="B33"/>
    </sheetView>
  </sheetViews>
  <sheetFormatPr defaultRowHeight="23.25"/>
  <cols>
    <col min="1" max="1" width="7.5703125" style="2" customWidth="1"/>
    <col min="2" max="2" width="74.28515625" style="1" customWidth="1"/>
    <col min="3" max="3" width="49.28515625" style="1" customWidth="1"/>
    <col min="4" max="227" width="9.140625" style="1"/>
    <col min="228" max="228" width="10.7109375" style="1" customWidth="1"/>
    <col min="229" max="229" width="74.28515625" style="1" customWidth="1"/>
    <col min="230" max="230" width="11" style="1" customWidth="1"/>
    <col min="231" max="231" width="5.42578125" style="1" customWidth="1"/>
    <col min="232" max="232" width="22" style="1" customWidth="1"/>
    <col min="233" max="483" width="9.140625" style="1"/>
    <col min="484" max="484" width="10.7109375" style="1" customWidth="1"/>
    <col min="485" max="485" width="74.28515625" style="1" customWidth="1"/>
    <col min="486" max="486" width="11" style="1" customWidth="1"/>
    <col min="487" max="487" width="5.42578125" style="1" customWidth="1"/>
    <col min="488" max="488" width="22" style="1" customWidth="1"/>
    <col min="489" max="739" width="9.140625" style="1"/>
    <col min="740" max="740" width="10.7109375" style="1" customWidth="1"/>
    <col min="741" max="741" width="74.28515625" style="1" customWidth="1"/>
    <col min="742" max="742" width="11" style="1" customWidth="1"/>
    <col min="743" max="743" width="5.42578125" style="1" customWidth="1"/>
    <col min="744" max="744" width="22" style="1" customWidth="1"/>
    <col min="745" max="995" width="9.140625" style="1"/>
    <col min="996" max="996" width="10.7109375" style="1" customWidth="1"/>
    <col min="997" max="997" width="74.28515625" style="1" customWidth="1"/>
    <col min="998" max="998" width="11" style="1" customWidth="1"/>
    <col min="999" max="999" width="5.42578125" style="1" customWidth="1"/>
    <col min="1000" max="1000" width="22" style="1" customWidth="1"/>
    <col min="1001" max="1251" width="9.140625" style="1"/>
    <col min="1252" max="1252" width="10.7109375" style="1" customWidth="1"/>
    <col min="1253" max="1253" width="74.28515625" style="1" customWidth="1"/>
    <col min="1254" max="1254" width="11" style="1" customWidth="1"/>
    <col min="1255" max="1255" width="5.42578125" style="1" customWidth="1"/>
    <col min="1256" max="1256" width="22" style="1" customWidth="1"/>
    <col min="1257" max="1507" width="9.140625" style="1"/>
    <col min="1508" max="1508" width="10.7109375" style="1" customWidth="1"/>
    <col min="1509" max="1509" width="74.28515625" style="1" customWidth="1"/>
    <col min="1510" max="1510" width="11" style="1" customWidth="1"/>
    <col min="1511" max="1511" width="5.42578125" style="1" customWidth="1"/>
    <col min="1512" max="1512" width="22" style="1" customWidth="1"/>
    <col min="1513" max="1763" width="9.140625" style="1"/>
    <col min="1764" max="1764" width="10.7109375" style="1" customWidth="1"/>
    <col min="1765" max="1765" width="74.28515625" style="1" customWidth="1"/>
    <col min="1766" max="1766" width="11" style="1" customWidth="1"/>
    <col min="1767" max="1767" width="5.42578125" style="1" customWidth="1"/>
    <col min="1768" max="1768" width="22" style="1" customWidth="1"/>
    <col min="1769" max="2019" width="9.140625" style="1"/>
    <col min="2020" max="2020" width="10.7109375" style="1" customWidth="1"/>
    <col min="2021" max="2021" width="74.28515625" style="1" customWidth="1"/>
    <col min="2022" max="2022" width="11" style="1" customWidth="1"/>
    <col min="2023" max="2023" width="5.42578125" style="1" customWidth="1"/>
    <col min="2024" max="2024" width="22" style="1" customWidth="1"/>
    <col min="2025" max="2275" width="9.140625" style="1"/>
    <col min="2276" max="2276" width="10.7109375" style="1" customWidth="1"/>
    <col min="2277" max="2277" width="74.28515625" style="1" customWidth="1"/>
    <col min="2278" max="2278" width="11" style="1" customWidth="1"/>
    <col min="2279" max="2279" width="5.42578125" style="1" customWidth="1"/>
    <col min="2280" max="2280" width="22" style="1" customWidth="1"/>
    <col min="2281" max="2531" width="9.140625" style="1"/>
    <col min="2532" max="2532" width="10.7109375" style="1" customWidth="1"/>
    <col min="2533" max="2533" width="74.28515625" style="1" customWidth="1"/>
    <col min="2534" max="2534" width="11" style="1" customWidth="1"/>
    <col min="2535" max="2535" width="5.42578125" style="1" customWidth="1"/>
    <col min="2536" max="2536" width="22" style="1" customWidth="1"/>
    <col min="2537" max="2787" width="9.140625" style="1"/>
    <col min="2788" max="2788" width="10.7109375" style="1" customWidth="1"/>
    <col min="2789" max="2789" width="74.28515625" style="1" customWidth="1"/>
    <col min="2790" max="2790" width="11" style="1" customWidth="1"/>
    <col min="2791" max="2791" width="5.42578125" style="1" customWidth="1"/>
    <col min="2792" max="2792" width="22" style="1" customWidth="1"/>
    <col min="2793" max="3043" width="9.140625" style="1"/>
    <col min="3044" max="3044" width="10.7109375" style="1" customWidth="1"/>
    <col min="3045" max="3045" width="74.28515625" style="1" customWidth="1"/>
    <col min="3046" max="3046" width="11" style="1" customWidth="1"/>
    <col min="3047" max="3047" width="5.42578125" style="1" customWidth="1"/>
    <col min="3048" max="3048" width="22" style="1" customWidth="1"/>
    <col min="3049" max="3299" width="9.140625" style="1"/>
    <col min="3300" max="3300" width="10.7109375" style="1" customWidth="1"/>
    <col min="3301" max="3301" width="74.28515625" style="1" customWidth="1"/>
    <col min="3302" max="3302" width="11" style="1" customWidth="1"/>
    <col min="3303" max="3303" width="5.42578125" style="1" customWidth="1"/>
    <col min="3304" max="3304" width="22" style="1" customWidth="1"/>
    <col min="3305" max="3555" width="9.140625" style="1"/>
    <col min="3556" max="3556" width="10.7109375" style="1" customWidth="1"/>
    <col min="3557" max="3557" width="74.28515625" style="1" customWidth="1"/>
    <col min="3558" max="3558" width="11" style="1" customWidth="1"/>
    <col min="3559" max="3559" width="5.42578125" style="1" customWidth="1"/>
    <col min="3560" max="3560" width="22" style="1" customWidth="1"/>
    <col min="3561" max="3811" width="9.140625" style="1"/>
    <col min="3812" max="3812" width="10.7109375" style="1" customWidth="1"/>
    <col min="3813" max="3813" width="74.28515625" style="1" customWidth="1"/>
    <col min="3814" max="3814" width="11" style="1" customWidth="1"/>
    <col min="3815" max="3815" width="5.42578125" style="1" customWidth="1"/>
    <col min="3816" max="3816" width="22" style="1" customWidth="1"/>
    <col min="3817" max="4067" width="9.140625" style="1"/>
    <col min="4068" max="4068" width="10.7109375" style="1" customWidth="1"/>
    <col min="4069" max="4069" width="74.28515625" style="1" customWidth="1"/>
    <col min="4070" max="4070" width="11" style="1" customWidth="1"/>
    <col min="4071" max="4071" width="5.42578125" style="1" customWidth="1"/>
    <col min="4072" max="4072" width="22" style="1" customWidth="1"/>
    <col min="4073" max="4323" width="9.140625" style="1"/>
    <col min="4324" max="4324" width="10.7109375" style="1" customWidth="1"/>
    <col min="4325" max="4325" width="74.28515625" style="1" customWidth="1"/>
    <col min="4326" max="4326" width="11" style="1" customWidth="1"/>
    <col min="4327" max="4327" width="5.42578125" style="1" customWidth="1"/>
    <col min="4328" max="4328" width="22" style="1" customWidth="1"/>
    <col min="4329" max="4579" width="9.140625" style="1"/>
    <col min="4580" max="4580" width="10.7109375" style="1" customWidth="1"/>
    <col min="4581" max="4581" width="74.28515625" style="1" customWidth="1"/>
    <col min="4582" max="4582" width="11" style="1" customWidth="1"/>
    <col min="4583" max="4583" width="5.42578125" style="1" customWidth="1"/>
    <col min="4584" max="4584" width="22" style="1" customWidth="1"/>
    <col min="4585" max="4835" width="9.140625" style="1"/>
    <col min="4836" max="4836" width="10.7109375" style="1" customWidth="1"/>
    <col min="4837" max="4837" width="74.28515625" style="1" customWidth="1"/>
    <col min="4838" max="4838" width="11" style="1" customWidth="1"/>
    <col min="4839" max="4839" width="5.42578125" style="1" customWidth="1"/>
    <col min="4840" max="4840" width="22" style="1" customWidth="1"/>
    <col min="4841" max="5091" width="9.140625" style="1"/>
    <col min="5092" max="5092" width="10.7109375" style="1" customWidth="1"/>
    <col min="5093" max="5093" width="74.28515625" style="1" customWidth="1"/>
    <col min="5094" max="5094" width="11" style="1" customWidth="1"/>
    <col min="5095" max="5095" width="5.42578125" style="1" customWidth="1"/>
    <col min="5096" max="5096" width="22" style="1" customWidth="1"/>
    <col min="5097" max="5347" width="9.140625" style="1"/>
    <col min="5348" max="5348" width="10.7109375" style="1" customWidth="1"/>
    <col min="5349" max="5349" width="74.28515625" style="1" customWidth="1"/>
    <col min="5350" max="5350" width="11" style="1" customWidth="1"/>
    <col min="5351" max="5351" width="5.42578125" style="1" customWidth="1"/>
    <col min="5352" max="5352" width="22" style="1" customWidth="1"/>
    <col min="5353" max="5603" width="9.140625" style="1"/>
    <col min="5604" max="5604" width="10.7109375" style="1" customWidth="1"/>
    <col min="5605" max="5605" width="74.28515625" style="1" customWidth="1"/>
    <col min="5606" max="5606" width="11" style="1" customWidth="1"/>
    <col min="5607" max="5607" width="5.42578125" style="1" customWidth="1"/>
    <col min="5608" max="5608" width="22" style="1" customWidth="1"/>
    <col min="5609" max="5859" width="9.140625" style="1"/>
    <col min="5860" max="5860" width="10.7109375" style="1" customWidth="1"/>
    <col min="5861" max="5861" width="74.28515625" style="1" customWidth="1"/>
    <col min="5862" max="5862" width="11" style="1" customWidth="1"/>
    <col min="5863" max="5863" width="5.42578125" style="1" customWidth="1"/>
    <col min="5864" max="5864" width="22" style="1" customWidth="1"/>
    <col min="5865" max="6115" width="9.140625" style="1"/>
    <col min="6116" max="6116" width="10.7109375" style="1" customWidth="1"/>
    <col min="6117" max="6117" width="74.28515625" style="1" customWidth="1"/>
    <col min="6118" max="6118" width="11" style="1" customWidth="1"/>
    <col min="6119" max="6119" width="5.42578125" style="1" customWidth="1"/>
    <col min="6120" max="6120" width="22" style="1" customWidth="1"/>
    <col min="6121" max="6371" width="9.140625" style="1"/>
    <col min="6372" max="6372" width="10.7109375" style="1" customWidth="1"/>
    <col min="6373" max="6373" width="74.28515625" style="1" customWidth="1"/>
    <col min="6374" max="6374" width="11" style="1" customWidth="1"/>
    <col min="6375" max="6375" width="5.42578125" style="1" customWidth="1"/>
    <col min="6376" max="6376" width="22" style="1" customWidth="1"/>
    <col min="6377" max="6627" width="9.140625" style="1"/>
    <col min="6628" max="6628" width="10.7109375" style="1" customWidth="1"/>
    <col min="6629" max="6629" width="74.28515625" style="1" customWidth="1"/>
    <col min="6630" max="6630" width="11" style="1" customWidth="1"/>
    <col min="6631" max="6631" width="5.42578125" style="1" customWidth="1"/>
    <col min="6632" max="6632" width="22" style="1" customWidth="1"/>
    <col min="6633" max="6883" width="9.140625" style="1"/>
    <col min="6884" max="6884" width="10.7109375" style="1" customWidth="1"/>
    <col min="6885" max="6885" width="74.28515625" style="1" customWidth="1"/>
    <col min="6886" max="6886" width="11" style="1" customWidth="1"/>
    <col min="6887" max="6887" width="5.42578125" style="1" customWidth="1"/>
    <col min="6888" max="6888" width="22" style="1" customWidth="1"/>
    <col min="6889" max="7139" width="9.140625" style="1"/>
    <col min="7140" max="7140" width="10.7109375" style="1" customWidth="1"/>
    <col min="7141" max="7141" width="74.28515625" style="1" customWidth="1"/>
    <col min="7142" max="7142" width="11" style="1" customWidth="1"/>
    <col min="7143" max="7143" width="5.42578125" style="1" customWidth="1"/>
    <col min="7144" max="7144" width="22" style="1" customWidth="1"/>
    <col min="7145" max="7395" width="9.140625" style="1"/>
    <col min="7396" max="7396" width="10.7109375" style="1" customWidth="1"/>
    <col min="7397" max="7397" width="74.28515625" style="1" customWidth="1"/>
    <col min="7398" max="7398" width="11" style="1" customWidth="1"/>
    <col min="7399" max="7399" width="5.42578125" style="1" customWidth="1"/>
    <col min="7400" max="7400" width="22" style="1" customWidth="1"/>
    <col min="7401" max="7651" width="9.140625" style="1"/>
    <col min="7652" max="7652" width="10.7109375" style="1" customWidth="1"/>
    <col min="7653" max="7653" width="74.28515625" style="1" customWidth="1"/>
    <col min="7654" max="7654" width="11" style="1" customWidth="1"/>
    <col min="7655" max="7655" width="5.42578125" style="1" customWidth="1"/>
    <col min="7656" max="7656" width="22" style="1" customWidth="1"/>
    <col min="7657" max="7907" width="9.140625" style="1"/>
    <col min="7908" max="7908" width="10.7109375" style="1" customWidth="1"/>
    <col min="7909" max="7909" width="74.28515625" style="1" customWidth="1"/>
    <col min="7910" max="7910" width="11" style="1" customWidth="1"/>
    <col min="7911" max="7911" width="5.42578125" style="1" customWidth="1"/>
    <col min="7912" max="7912" width="22" style="1" customWidth="1"/>
    <col min="7913" max="8163" width="9.140625" style="1"/>
    <col min="8164" max="8164" width="10.7109375" style="1" customWidth="1"/>
    <col min="8165" max="8165" width="74.28515625" style="1" customWidth="1"/>
    <col min="8166" max="8166" width="11" style="1" customWidth="1"/>
    <col min="8167" max="8167" width="5.42578125" style="1" customWidth="1"/>
    <col min="8168" max="8168" width="22" style="1" customWidth="1"/>
    <col min="8169" max="8419" width="9.140625" style="1"/>
    <col min="8420" max="8420" width="10.7109375" style="1" customWidth="1"/>
    <col min="8421" max="8421" width="74.28515625" style="1" customWidth="1"/>
    <col min="8422" max="8422" width="11" style="1" customWidth="1"/>
    <col min="8423" max="8423" width="5.42578125" style="1" customWidth="1"/>
    <col min="8424" max="8424" width="22" style="1" customWidth="1"/>
    <col min="8425" max="8675" width="9.140625" style="1"/>
    <col min="8676" max="8676" width="10.7109375" style="1" customWidth="1"/>
    <col min="8677" max="8677" width="74.28515625" style="1" customWidth="1"/>
    <col min="8678" max="8678" width="11" style="1" customWidth="1"/>
    <col min="8679" max="8679" width="5.42578125" style="1" customWidth="1"/>
    <col min="8680" max="8680" width="22" style="1" customWidth="1"/>
    <col min="8681" max="8931" width="9.140625" style="1"/>
    <col min="8932" max="8932" width="10.7109375" style="1" customWidth="1"/>
    <col min="8933" max="8933" width="74.28515625" style="1" customWidth="1"/>
    <col min="8934" max="8934" width="11" style="1" customWidth="1"/>
    <col min="8935" max="8935" width="5.42578125" style="1" customWidth="1"/>
    <col min="8936" max="8936" width="22" style="1" customWidth="1"/>
    <col min="8937" max="9187" width="9.140625" style="1"/>
    <col min="9188" max="9188" width="10.7109375" style="1" customWidth="1"/>
    <col min="9189" max="9189" width="74.28515625" style="1" customWidth="1"/>
    <col min="9190" max="9190" width="11" style="1" customWidth="1"/>
    <col min="9191" max="9191" width="5.42578125" style="1" customWidth="1"/>
    <col min="9192" max="9192" width="22" style="1" customWidth="1"/>
    <col min="9193" max="9443" width="9.140625" style="1"/>
    <col min="9444" max="9444" width="10.7109375" style="1" customWidth="1"/>
    <col min="9445" max="9445" width="74.28515625" style="1" customWidth="1"/>
    <col min="9446" max="9446" width="11" style="1" customWidth="1"/>
    <col min="9447" max="9447" width="5.42578125" style="1" customWidth="1"/>
    <col min="9448" max="9448" width="22" style="1" customWidth="1"/>
    <col min="9449" max="9699" width="9.140625" style="1"/>
    <col min="9700" max="9700" width="10.7109375" style="1" customWidth="1"/>
    <col min="9701" max="9701" width="74.28515625" style="1" customWidth="1"/>
    <col min="9702" max="9702" width="11" style="1" customWidth="1"/>
    <col min="9703" max="9703" width="5.42578125" style="1" customWidth="1"/>
    <col min="9704" max="9704" width="22" style="1" customWidth="1"/>
    <col min="9705" max="9955" width="9.140625" style="1"/>
    <col min="9956" max="9956" width="10.7109375" style="1" customWidth="1"/>
    <col min="9957" max="9957" width="74.28515625" style="1" customWidth="1"/>
    <col min="9958" max="9958" width="11" style="1" customWidth="1"/>
    <col min="9959" max="9959" width="5.42578125" style="1" customWidth="1"/>
    <col min="9960" max="9960" width="22" style="1" customWidth="1"/>
    <col min="9961" max="10211" width="9.140625" style="1"/>
    <col min="10212" max="10212" width="10.7109375" style="1" customWidth="1"/>
    <col min="10213" max="10213" width="74.28515625" style="1" customWidth="1"/>
    <col min="10214" max="10214" width="11" style="1" customWidth="1"/>
    <col min="10215" max="10215" width="5.42578125" style="1" customWidth="1"/>
    <col min="10216" max="10216" width="22" style="1" customWidth="1"/>
    <col min="10217" max="10467" width="9.140625" style="1"/>
    <col min="10468" max="10468" width="10.7109375" style="1" customWidth="1"/>
    <col min="10469" max="10469" width="74.28515625" style="1" customWidth="1"/>
    <col min="10470" max="10470" width="11" style="1" customWidth="1"/>
    <col min="10471" max="10471" width="5.42578125" style="1" customWidth="1"/>
    <col min="10472" max="10472" width="22" style="1" customWidth="1"/>
    <col min="10473" max="10723" width="9.140625" style="1"/>
    <col min="10724" max="10724" width="10.7109375" style="1" customWidth="1"/>
    <col min="10725" max="10725" width="74.28515625" style="1" customWidth="1"/>
    <col min="10726" max="10726" width="11" style="1" customWidth="1"/>
    <col min="10727" max="10727" width="5.42578125" style="1" customWidth="1"/>
    <col min="10728" max="10728" width="22" style="1" customWidth="1"/>
    <col min="10729" max="10979" width="9.140625" style="1"/>
    <col min="10980" max="10980" width="10.7109375" style="1" customWidth="1"/>
    <col min="10981" max="10981" width="74.28515625" style="1" customWidth="1"/>
    <col min="10982" max="10982" width="11" style="1" customWidth="1"/>
    <col min="10983" max="10983" width="5.42578125" style="1" customWidth="1"/>
    <col min="10984" max="10984" width="22" style="1" customWidth="1"/>
    <col min="10985" max="11235" width="9.140625" style="1"/>
    <col min="11236" max="11236" width="10.7109375" style="1" customWidth="1"/>
    <col min="11237" max="11237" width="74.28515625" style="1" customWidth="1"/>
    <col min="11238" max="11238" width="11" style="1" customWidth="1"/>
    <col min="11239" max="11239" width="5.42578125" style="1" customWidth="1"/>
    <col min="11240" max="11240" width="22" style="1" customWidth="1"/>
    <col min="11241" max="11491" width="9.140625" style="1"/>
    <col min="11492" max="11492" width="10.7109375" style="1" customWidth="1"/>
    <col min="11493" max="11493" width="74.28515625" style="1" customWidth="1"/>
    <col min="11494" max="11494" width="11" style="1" customWidth="1"/>
    <col min="11495" max="11495" width="5.42578125" style="1" customWidth="1"/>
    <col min="11496" max="11496" width="22" style="1" customWidth="1"/>
    <col min="11497" max="11747" width="9.140625" style="1"/>
    <col min="11748" max="11748" width="10.7109375" style="1" customWidth="1"/>
    <col min="11749" max="11749" width="74.28515625" style="1" customWidth="1"/>
    <col min="11750" max="11750" width="11" style="1" customWidth="1"/>
    <col min="11751" max="11751" width="5.42578125" style="1" customWidth="1"/>
    <col min="11752" max="11752" width="22" style="1" customWidth="1"/>
    <col min="11753" max="12003" width="9.140625" style="1"/>
    <col min="12004" max="12004" width="10.7109375" style="1" customWidth="1"/>
    <col min="12005" max="12005" width="74.28515625" style="1" customWidth="1"/>
    <col min="12006" max="12006" width="11" style="1" customWidth="1"/>
    <col min="12007" max="12007" width="5.42578125" style="1" customWidth="1"/>
    <col min="12008" max="12008" width="22" style="1" customWidth="1"/>
    <col min="12009" max="12259" width="9.140625" style="1"/>
    <col min="12260" max="12260" width="10.7109375" style="1" customWidth="1"/>
    <col min="12261" max="12261" width="74.28515625" style="1" customWidth="1"/>
    <col min="12262" max="12262" width="11" style="1" customWidth="1"/>
    <col min="12263" max="12263" width="5.42578125" style="1" customWidth="1"/>
    <col min="12264" max="12264" width="22" style="1" customWidth="1"/>
    <col min="12265" max="12515" width="9.140625" style="1"/>
    <col min="12516" max="12516" width="10.7109375" style="1" customWidth="1"/>
    <col min="12517" max="12517" width="74.28515625" style="1" customWidth="1"/>
    <col min="12518" max="12518" width="11" style="1" customWidth="1"/>
    <col min="12519" max="12519" width="5.42578125" style="1" customWidth="1"/>
    <col min="12520" max="12520" width="22" style="1" customWidth="1"/>
    <col min="12521" max="12771" width="9.140625" style="1"/>
    <col min="12772" max="12772" width="10.7109375" style="1" customWidth="1"/>
    <col min="12773" max="12773" width="74.28515625" style="1" customWidth="1"/>
    <col min="12774" max="12774" width="11" style="1" customWidth="1"/>
    <col min="12775" max="12775" width="5.42578125" style="1" customWidth="1"/>
    <col min="12776" max="12776" width="22" style="1" customWidth="1"/>
    <col min="12777" max="13027" width="9.140625" style="1"/>
    <col min="13028" max="13028" width="10.7109375" style="1" customWidth="1"/>
    <col min="13029" max="13029" width="74.28515625" style="1" customWidth="1"/>
    <col min="13030" max="13030" width="11" style="1" customWidth="1"/>
    <col min="13031" max="13031" width="5.42578125" style="1" customWidth="1"/>
    <col min="13032" max="13032" width="22" style="1" customWidth="1"/>
    <col min="13033" max="13283" width="9.140625" style="1"/>
    <col min="13284" max="13284" width="10.7109375" style="1" customWidth="1"/>
    <col min="13285" max="13285" width="74.28515625" style="1" customWidth="1"/>
    <col min="13286" max="13286" width="11" style="1" customWidth="1"/>
    <col min="13287" max="13287" width="5.42578125" style="1" customWidth="1"/>
    <col min="13288" max="13288" width="22" style="1" customWidth="1"/>
    <col min="13289" max="13539" width="9.140625" style="1"/>
    <col min="13540" max="13540" width="10.7109375" style="1" customWidth="1"/>
    <col min="13541" max="13541" width="74.28515625" style="1" customWidth="1"/>
    <col min="13542" max="13542" width="11" style="1" customWidth="1"/>
    <col min="13543" max="13543" width="5.42578125" style="1" customWidth="1"/>
    <col min="13544" max="13544" width="22" style="1" customWidth="1"/>
    <col min="13545" max="13795" width="9.140625" style="1"/>
    <col min="13796" max="13796" width="10.7109375" style="1" customWidth="1"/>
    <col min="13797" max="13797" width="74.28515625" style="1" customWidth="1"/>
    <col min="13798" max="13798" width="11" style="1" customWidth="1"/>
    <col min="13799" max="13799" width="5.42578125" style="1" customWidth="1"/>
    <col min="13800" max="13800" width="22" style="1" customWidth="1"/>
    <col min="13801" max="14051" width="9.140625" style="1"/>
    <col min="14052" max="14052" width="10.7109375" style="1" customWidth="1"/>
    <col min="14053" max="14053" width="74.28515625" style="1" customWidth="1"/>
    <col min="14054" max="14054" width="11" style="1" customWidth="1"/>
    <col min="14055" max="14055" width="5.42578125" style="1" customWidth="1"/>
    <col min="14056" max="14056" width="22" style="1" customWidth="1"/>
    <col min="14057" max="14307" width="9.140625" style="1"/>
    <col min="14308" max="14308" width="10.7109375" style="1" customWidth="1"/>
    <col min="14309" max="14309" width="74.28515625" style="1" customWidth="1"/>
    <col min="14310" max="14310" width="11" style="1" customWidth="1"/>
    <col min="14311" max="14311" width="5.42578125" style="1" customWidth="1"/>
    <col min="14312" max="14312" width="22" style="1" customWidth="1"/>
    <col min="14313" max="14563" width="9.140625" style="1"/>
    <col min="14564" max="14564" width="10.7109375" style="1" customWidth="1"/>
    <col min="14565" max="14565" width="74.28515625" style="1" customWidth="1"/>
    <col min="14566" max="14566" width="11" style="1" customWidth="1"/>
    <col min="14567" max="14567" width="5.42578125" style="1" customWidth="1"/>
    <col min="14568" max="14568" width="22" style="1" customWidth="1"/>
    <col min="14569" max="14819" width="9.140625" style="1"/>
    <col min="14820" max="14820" width="10.7109375" style="1" customWidth="1"/>
    <col min="14821" max="14821" width="74.28515625" style="1" customWidth="1"/>
    <col min="14822" max="14822" width="11" style="1" customWidth="1"/>
    <col min="14823" max="14823" width="5.42578125" style="1" customWidth="1"/>
    <col min="14824" max="14824" width="22" style="1" customWidth="1"/>
    <col min="14825" max="15075" width="9.140625" style="1"/>
    <col min="15076" max="15076" width="10.7109375" style="1" customWidth="1"/>
    <col min="15077" max="15077" width="74.28515625" style="1" customWidth="1"/>
    <col min="15078" max="15078" width="11" style="1" customWidth="1"/>
    <col min="15079" max="15079" width="5.42578125" style="1" customWidth="1"/>
    <col min="15080" max="15080" width="22" style="1" customWidth="1"/>
    <col min="15081" max="15331" width="9.140625" style="1"/>
    <col min="15332" max="15332" width="10.7109375" style="1" customWidth="1"/>
    <col min="15333" max="15333" width="74.28515625" style="1" customWidth="1"/>
    <col min="15334" max="15334" width="11" style="1" customWidth="1"/>
    <col min="15335" max="15335" width="5.42578125" style="1" customWidth="1"/>
    <col min="15336" max="15336" width="22" style="1" customWidth="1"/>
    <col min="15337" max="15587" width="9.140625" style="1"/>
    <col min="15588" max="15588" width="10.7109375" style="1" customWidth="1"/>
    <col min="15589" max="15589" width="74.28515625" style="1" customWidth="1"/>
    <col min="15590" max="15590" width="11" style="1" customWidth="1"/>
    <col min="15591" max="15591" width="5.42578125" style="1" customWidth="1"/>
    <col min="15592" max="15592" width="22" style="1" customWidth="1"/>
    <col min="15593" max="15843" width="9.140625" style="1"/>
    <col min="15844" max="15844" width="10.7109375" style="1" customWidth="1"/>
    <col min="15845" max="15845" width="74.28515625" style="1" customWidth="1"/>
    <col min="15846" max="15846" width="11" style="1" customWidth="1"/>
    <col min="15847" max="15847" width="5.42578125" style="1" customWidth="1"/>
    <col min="15848" max="15848" width="22" style="1" customWidth="1"/>
    <col min="15849" max="16099" width="9.140625" style="1"/>
    <col min="16100" max="16100" width="10.7109375" style="1" customWidth="1"/>
    <col min="16101" max="16101" width="74.28515625" style="1" customWidth="1"/>
    <col min="16102" max="16102" width="11" style="1" customWidth="1"/>
    <col min="16103" max="16103" width="5.42578125" style="1" customWidth="1"/>
    <col min="16104" max="16104" width="22" style="1" customWidth="1"/>
    <col min="16105" max="16365" width="9.140625" style="1"/>
    <col min="16366" max="16367" width="9.140625" style="1" customWidth="1"/>
    <col min="16368" max="16384" width="9.140625" style="1"/>
  </cols>
  <sheetData>
    <row r="1" spans="1:3" ht="28.15" customHeight="1">
      <c r="A1" s="28" t="s">
        <v>20</v>
      </c>
      <c r="B1" s="27"/>
      <c r="C1" s="29" t="str">
        <f>"Додаток "&amp;[6]Лист2!$XA$1&amp;""</f>
        <v>Додаток 456</v>
      </c>
    </row>
    <row r="2" spans="1:3" ht="28.15" customHeight="1">
      <c r="A2" s="28"/>
      <c r="B2" s="27"/>
      <c r="C2" s="29" t="s">
        <v>19</v>
      </c>
    </row>
    <row r="3" spans="1:3" ht="28.15" customHeight="1">
      <c r="A3" s="28"/>
      <c r="B3" s="27"/>
      <c r="C3" s="29" t="s">
        <v>18</v>
      </c>
    </row>
    <row r="4" spans="1:3" ht="28.15" customHeight="1">
      <c r="A4" s="28"/>
      <c r="B4" s="27"/>
      <c r="C4" s="29" t="s">
        <v>17</v>
      </c>
    </row>
    <row r="5" spans="1:3">
      <c r="A5" s="28"/>
      <c r="B5" s="27"/>
      <c r="C5" s="26"/>
    </row>
    <row r="6" spans="1:3">
      <c r="A6" s="28"/>
      <c r="B6" s="27"/>
      <c r="C6" s="26"/>
    </row>
    <row r="7" spans="1:3" ht="31.15" customHeight="1">
      <c r="A7" s="30" t="s">
        <v>16</v>
      </c>
      <c r="B7" s="30"/>
      <c r="C7" s="30"/>
    </row>
    <row r="8" spans="1:3" ht="57" customHeight="1">
      <c r="A8" s="30" t="s">
        <v>15</v>
      </c>
      <c r="B8" s="30"/>
      <c r="C8" s="30"/>
    </row>
    <row r="9" spans="1:3" ht="28.15" customHeight="1">
      <c r="A9" s="30" t="str">
        <f>"за адресою: м.Чернігів, "&amp;[6]Лист2!$XA$2&amp;""</f>
        <v>за адресою: м.Чернігів, вул. Тиха, буд. 1</v>
      </c>
      <c r="B9" s="30"/>
      <c r="C9" s="30"/>
    </row>
    <row r="10" spans="1:3" s="24" customFormat="1" ht="21.75" customHeight="1"/>
    <row r="11" spans="1:3" s="24" customFormat="1" ht="21.75" customHeight="1">
      <c r="C11" s="25" t="str">
        <f>"кількість лічильників - "&amp;[6]Лист2!$XA$43&amp;" одиниця"</f>
        <v>кількість лічильників - 1 одиниця</v>
      </c>
    </row>
    <row r="12" spans="1:3" s="23" customFormat="1" ht="15" customHeight="1" thickBot="1"/>
    <row r="13" spans="1:3" s="2" customFormat="1" ht="78" customHeight="1" thickBot="1">
      <c r="A13" s="22" t="s">
        <v>14</v>
      </c>
      <c r="B13" s="21" t="s">
        <v>13</v>
      </c>
      <c r="C13" s="20" t="s">
        <v>12</v>
      </c>
    </row>
    <row r="14" spans="1:3" s="7" customFormat="1" ht="45" customHeight="1">
      <c r="A14" s="19">
        <v>1</v>
      </c>
      <c r="B14" s="18" t="s">
        <v>11</v>
      </c>
      <c r="C14" s="17">
        <f>[6]Лист2!$XA$32</f>
        <v>6.04</v>
      </c>
    </row>
    <row r="15" spans="1:3" s="7" customFormat="1" ht="45" customHeight="1">
      <c r="A15" s="16" t="s">
        <v>10</v>
      </c>
      <c r="B15" s="15" t="s">
        <v>9</v>
      </c>
      <c r="C15" s="14">
        <f>[6]Лист2!$XA$33</f>
        <v>0.12</v>
      </c>
    </row>
    <row r="16" spans="1:3" s="7" customFormat="1" ht="45" customHeight="1">
      <c r="A16" s="16" t="s">
        <v>8</v>
      </c>
      <c r="B16" s="15" t="s">
        <v>7</v>
      </c>
      <c r="C16" s="14">
        <f>[6]Лист2!$XA$34</f>
        <v>0.22999999999999954</v>
      </c>
    </row>
    <row r="17" spans="1:3" s="7" customFormat="1" ht="45" customHeight="1">
      <c r="A17" s="16" t="s">
        <v>6</v>
      </c>
      <c r="B17" s="15" t="s">
        <v>5</v>
      </c>
      <c r="C17" s="14">
        <f>[6]Лист2!$XA$35</f>
        <v>0.19</v>
      </c>
    </row>
    <row r="18" spans="1:3" s="7" customFormat="1" ht="45" customHeight="1" thickBot="1">
      <c r="A18" s="13" t="s">
        <v>4</v>
      </c>
      <c r="B18" s="12" t="s">
        <v>3</v>
      </c>
      <c r="C18" s="11">
        <f>[6]Лист2!$XA$36</f>
        <v>6.58</v>
      </c>
    </row>
    <row r="19" spans="1:3" s="7" customFormat="1" ht="45.75" customHeight="1" thickBot="1">
      <c r="A19" s="10">
        <v>6</v>
      </c>
      <c r="B19" s="9" t="s">
        <v>2</v>
      </c>
      <c r="C19" s="8">
        <f>[6]Лист2!$XA$37</f>
        <v>7.89</v>
      </c>
    </row>
    <row r="20" spans="1:3" ht="31.15" customHeight="1">
      <c r="B20" s="6"/>
    </row>
    <row r="21" spans="1:3" ht="32.450000000000003" customHeight="1"/>
    <row r="22" spans="1:3" ht="31.15" customHeight="1">
      <c r="A22" s="5"/>
      <c r="B22" s="4" t="s">
        <v>1</v>
      </c>
      <c r="C22" s="3" t="s">
        <v>0</v>
      </c>
    </row>
    <row r="23" spans="1:3" ht="13.5" customHeight="1"/>
    <row r="24" spans="1:3" ht="13.5" customHeight="1"/>
    <row r="25" spans="1:3" ht="17.25" customHeight="1"/>
    <row r="26" spans="1:3" ht="12.75" customHeight="1"/>
    <row r="27" spans="1:3" ht="15" customHeight="1"/>
    <row r="28" spans="1:3" ht="15.75" customHeight="1"/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</sheetData>
  <mergeCells count="3">
    <mergeCell ref="A7:C7"/>
    <mergeCell ref="A8:C8"/>
    <mergeCell ref="A9:C9"/>
  </mergeCells>
  <pageMargins left="0.98425196850393704" right="0.59055118110236227" top="0.39370078740157483" bottom="0.39370078740157483" header="0.51181102362204722" footer="0.51181102362204722"/>
  <pageSetup paperSize="9" scale="65" fitToHeight="0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  <pageSetUpPr fitToPage="1"/>
  </sheetPr>
  <dimension ref="A1:C38"/>
  <sheetViews>
    <sheetView tabSelected="1" view="pageBreakPreview" zoomScale="60" zoomScaleNormal="100" workbookViewId="0">
      <selection activeCell="F31" sqref="F31"/>
    </sheetView>
  </sheetViews>
  <sheetFormatPr defaultRowHeight="23.25"/>
  <cols>
    <col min="1" max="1" width="7.5703125" style="2" customWidth="1"/>
    <col min="2" max="2" width="74.28515625" style="1" customWidth="1"/>
    <col min="3" max="3" width="49.28515625" style="1" customWidth="1"/>
    <col min="4" max="227" width="9.140625" style="1"/>
    <col min="228" max="228" width="10.7109375" style="1" customWidth="1"/>
    <col min="229" max="229" width="74.28515625" style="1" customWidth="1"/>
    <col min="230" max="230" width="11" style="1" customWidth="1"/>
    <col min="231" max="231" width="5.42578125" style="1" customWidth="1"/>
    <col min="232" max="232" width="22" style="1" customWidth="1"/>
    <col min="233" max="483" width="9.140625" style="1"/>
    <col min="484" max="484" width="10.7109375" style="1" customWidth="1"/>
    <col min="485" max="485" width="74.28515625" style="1" customWidth="1"/>
    <col min="486" max="486" width="11" style="1" customWidth="1"/>
    <col min="487" max="487" width="5.42578125" style="1" customWidth="1"/>
    <col min="488" max="488" width="22" style="1" customWidth="1"/>
    <col min="489" max="739" width="9.140625" style="1"/>
    <col min="740" max="740" width="10.7109375" style="1" customWidth="1"/>
    <col min="741" max="741" width="74.28515625" style="1" customWidth="1"/>
    <col min="742" max="742" width="11" style="1" customWidth="1"/>
    <col min="743" max="743" width="5.42578125" style="1" customWidth="1"/>
    <col min="744" max="744" width="22" style="1" customWidth="1"/>
    <col min="745" max="995" width="9.140625" style="1"/>
    <col min="996" max="996" width="10.7109375" style="1" customWidth="1"/>
    <col min="997" max="997" width="74.28515625" style="1" customWidth="1"/>
    <col min="998" max="998" width="11" style="1" customWidth="1"/>
    <col min="999" max="999" width="5.42578125" style="1" customWidth="1"/>
    <col min="1000" max="1000" width="22" style="1" customWidth="1"/>
    <col min="1001" max="1251" width="9.140625" style="1"/>
    <col min="1252" max="1252" width="10.7109375" style="1" customWidth="1"/>
    <col min="1253" max="1253" width="74.28515625" style="1" customWidth="1"/>
    <col min="1254" max="1254" width="11" style="1" customWidth="1"/>
    <col min="1255" max="1255" width="5.42578125" style="1" customWidth="1"/>
    <col min="1256" max="1256" width="22" style="1" customWidth="1"/>
    <col min="1257" max="1507" width="9.140625" style="1"/>
    <col min="1508" max="1508" width="10.7109375" style="1" customWidth="1"/>
    <col min="1509" max="1509" width="74.28515625" style="1" customWidth="1"/>
    <col min="1510" max="1510" width="11" style="1" customWidth="1"/>
    <col min="1511" max="1511" width="5.42578125" style="1" customWidth="1"/>
    <col min="1512" max="1512" width="22" style="1" customWidth="1"/>
    <col min="1513" max="1763" width="9.140625" style="1"/>
    <col min="1764" max="1764" width="10.7109375" style="1" customWidth="1"/>
    <col min="1765" max="1765" width="74.28515625" style="1" customWidth="1"/>
    <col min="1766" max="1766" width="11" style="1" customWidth="1"/>
    <col min="1767" max="1767" width="5.42578125" style="1" customWidth="1"/>
    <col min="1768" max="1768" width="22" style="1" customWidth="1"/>
    <col min="1769" max="2019" width="9.140625" style="1"/>
    <col min="2020" max="2020" width="10.7109375" style="1" customWidth="1"/>
    <col min="2021" max="2021" width="74.28515625" style="1" customWidth="1"/>
    <col min="2022" max="2022" width="11" style="1" customWidth="1"/>
    <col min="2023" max="2023" width="5.42578125" style="1" customWidth="1"/>
    <col min="2024" max="2024" width="22" style="1" customWidth="1"/>
    <col min="2025" max="2275" width="9.140625" style="1"/>
    <col min="2276" max="2276" width="10.7109375" style="1" customWidth="1"/>
    <col min="2277" max="2277" width="74.28515625" style="1" customWidth="1"/>
    <col min="2278" max="2278" width="11" style="1" customWidth="1"/>
    <col min="2279" max="2279" width="5.42578125" style="1" customWidth="1"/>
    <col min="2280" max="2280" width="22" style="1" customWidth="1"/>
    <col min="2281" max="2531" width="9.140625" style="1"/>
    <col min="2532" max="2532" width="10.7109375" style="1" customWidth="1"/>
    <col min="2533" max="2533" width="74.28515625" style="1" customWidth="1"/>
    <col min="2534" max="2534" width="11" style="1" customWidth="1"/>
    <col min="2535" max="2535" width="5.42578125" style="1" customWidth="1"/>
    <col min="2536" max="2536" width="22" style="1" customWidth="1"/>
    <col min="2537" max="2787" width="9.140625" style="1"/>
    <col min="2788" max="2788" width="10.7109375" style="1" customWidth="1"/>
    <col min="2789" max="2789" width="74.28515625" style="1" customWidth="1"/>
    <col min="2790" max="2790" width="11" style="1" customWidth="1"/>
    <col min="2791" max="2791" width="5.42578125" style="1" customWidth="1"/>
    <col min="2792" max="2792" width="22" style="1" customWidth="1"/>
    <col min="2793" max="3043" width="9.140625" style="1"/>
    <col min="3044" max="3044" width="10.7109375" style="1" customWidth="1"/>
    <col min="3045" max="3045" width="74.28515625" style="1" customWidth="1"/>
    <col min="3046" max="3046" width="11" style="1" customWidth="1"/>
    <col min="3047" max="3047" width="5.42578125" style="1" customWidth="1"/>
    <col min="3048" max="3048" width="22" style="1" customWidth="1"/>
    <col min="3049" max="3299" width="9.140625" style="1"/>
    <col min="3300" max="3300" width="10.7109375" style="1" customWidth="1"/>
    <col min="3301" max="3301" width="74.28515625" style="1" customWidth="1"/>
    <col min="3302" max="3302" width="11" style="1" customWidth="1"/>
    <col min="3303" max="3303" width="5.42578125" style="1" customWidth="1"/>
    <col min="3304" max="3304" width="22" style="1" customWidth="1"/>
    <col min="3305" max="3555" width="9.140625" style="1"/>
    <col min="3556" max="3556" width="10.7109375" style="1" customWidth="1"/>
    <col min="3557" max="3557" width="74.28515625" style="1" customWidth="1"/>
    <col min="3558" max="3558" width="11" style="1" customWidth="1"/>
    <col min="3559" max="3559" width="5.42578125" style="1" customWidth="1"/>
    <col min="3560" max="3560" width="22" style="1" customWidth="1"/>
    <col min="3561" max="3811" width="9.140625" style="1"/>
    <col min="3812" max="3812" width="10.7109375" style="1" customWidth="1"/>
    <col min="3813" max="3813" width="74.28515625" style="1" customWidth="1"/>
    <col min="3814" max="3814" width="11" style="1" customWidth="1"/>
    <col min="3815" max="3815" width="5.42578125" style="1" customWidth="1"/>
    <col min="3816" max="3816" width="22" style="1" customWidth="1"/>
    <col min="3817" max="4067" width="9.140625" style="1"/>
    <col min="4068" max="4068" width="10.7109375" style="1" customWidth="1"/>
    <col min="4069" max="4069" width="74.28515625" style="1" customWidth="1"/>
    <col min="4070" max="4070" width="11" style="1" customWidth="1"/>
    <col min="4071" max="4071" width="5.42578125" style="1" customWidth="1"/>
    <col min="4072" max="4072" width="22" style="1" customWidth="1"/>
    <col min="4073" max="4323" width="9.140625" style="1"/>
    <col min="4324" max="4324" width="10.7109375" style="1" customWidth="1"/>
    <col min="4325" max="4325" width="74.28515625" style="1" customWidth="1"/>
    <col min="4326" max="4326" width="11" style="1" customWidth="1"/>
    <col min="4327" max="4327" width="5.42578125" style="1" customWidth="1"/>
    <col min="4328" max="4328" width="22" style="1" customWidth="1"/>
    <col min="4329" max="4579" width="9.140625" style="1"/>
    <col min="4580" max="4580" width="10.7109375" style="1" customWidth="1"/>
    <col min="4581" max="4581" width="74.28515625" style="1" customWidth="1"/>
    <col min="4582" max="4582" width="11" style="1" customWidth="1"/>
    <col min="4583" max="4583" width="5.42578125" style="1" customWidth="1"/>
    <col min="4584" max="4584" width="22" style="1" customWidth="1"/>
    <col min="4585" max="4835" width="9.140625" style="1"/>
    <col min="4836" max="4836" width="10.7109375" style="1" customWidth="1"/>
    <col min="4837" max="4837" width="74.28515625" style="1" customWidth="1"/>
    <col min="4838" max="4838" width="11" style="1" customWidth="1"/>
    <col min="4839" max="4839" width="5.42578125" style="1" customWidth="1"/>
    <col min="4840" max="4840" width="22" style="1" customWidth="1"/>
    <col min="4841" max="5091" width="9.140625" style="1"/>
    <col min="5092" max="5092" width="10.7109375" style="1" customWidth="1"/>
    <col min="5093" max="5093" width="74.28515625" style="1" customWidth="1"/>
    <col min="5094" max="5094" width="11" style="1" customWidth="1"/>
    <col min="5095" max="5095" width="5.42578125" style="1" customWidth="1"/>
    <col min="5096" max="5096" width="22" style="1" customWidth="1"/>
    <col min="5097" max="5347" width="9.140625" style="1"/>
    <col min="5348" max="5348" width="10.7109375" style="1" customWidth="1"/>
    <col min="5349" max="5349" width="74.28515625" style="1" customWidth="1"/>
    <col min="5350" max="5350" width="11" style="1" customWidth="1"/>
    <col min="5351" max="5351" width="5.42578125" style="1" customWidth="1"/>
    <col min="5352" max="5352" width="22" style="1" customWidth="1"/>
    <col min="5353" max="5603" width="9.140625" style="1"/>
    <col min="5604" max="5604" width="10.7109375" style="1" customWidth="1"/>
    <col min="5605" max="5605" width="74.28515625" style="1" customWidth="1"/>
    <col min="5606" max="5606" width="11" style="1" customWidth="1"/>
    <col min="5607" max="5607" width="5.42578125" style="1" customWidth="1"/>
    <col min="5608" max="5608" width="22" style="1" customWidth="1"/>
    <col min="5609" max="5859" width="9.140625" style="1"/>
    <col min="5860" max="5860" width="10.7109375" style="1" customWidth="1"/>
    <col min="5861" max="5861" width="74.28515625" style="1" customWidth="1"/>
    <col min="5862" max="5862" width="11" style="1" customWidth="1"/>
    <col min="5863" max="5863" width="5.42578125" style="1" customWidth="1"/>
    <col min="5864" max="5864" width="22" style="1" customWidth="1"/>
    <col min="5865" max="6115" width="9.140625" style="1"/>
    <col min="6116" max="6116" width="10.7109375" style="1" customWidth="1"/>
    <col min="6117" max="6117" width="74.28515625" style="1" customWidth="1"/>
    <col min="6118" max="6118" width="11" style="1" customWidth="1"/>
    <col min="6119" max="6119" width="5.42578125" style="1" customWidth="1"/>
    <col min="6120" max="6120" width="22" style="1" customWidth="1"/>
    <col min="6121" max="6371" width="9.140625" style="1"/>
    <col min="6372" max="6372" width="10.7109375" style="1" customWidth="1"/>
    <col min="6373" max="6373" width="74.28515625" style="1" customWidth="1"/>
    <col min="6374" max="6374" width="11" style="1" customWidth="1"/>
    <col min="6375" max="6375" width="5.42578125" style="1" customWidth="1"/>
    <col min="6376" max="6376" width="22" style="1" customWidth="1"/>
    <col min="6377" max="6627" width="9.140625" style="1"/>
    <col min="6628" max="6628" width="10.7109375" style="1" customWidth="1"/>
    <col min="6629" max="6629" width="74.28515625" style="1" customWidth="1"/>
    <col min="6630" max="6630" width="11" style="1" customWidth="1"/>
    <col min="6631" max="6631" width="5.42578125" style="1" customWidth="1"/>
    <col min="6632" max="6632" width="22" style="1" customWidth="1"/>
    <col min="6633" max="6883" width="9.140625" style="1"/>
    <col min="6884" max="6884" width="10.7109375" style="1" customWidth="1"/>
    <col min="6885" max="6885" width="74.28515625" style="1" customWidth="1"/>
    <col min="6886" max="6886" width="11" style="1" customWidth="1"/>
    <col min="6887" max="6887" width="5.42578125" style="1" customWidth="1"/>
    <col min="6888" max="6888" width="22" style="1" customWidth="1"/>
    <col min="6889" max="7139" width="9.140625" style="1"/>
    <col min="7140" max="7140" width="10.7109375" style="1" customWidth="1"/>
    <col min="7141" max="7141" width="74.28515625" style="1" customWidth="1"/>
    <col min="7142" max="7142" width="11" style="1" customWidth="1"/>
    <col min="7143" max="7143" width="5.42578125" style="1" customWidth="1"/>
    <col min="7144" max="7144" width="22" style="1" customWidth="1"/>
    <col min="7145" max="7395" width="9.140625" style="1"/>
    <col min="7396" max="7396" width="10.7109375" style="1" customWidth="1"/>
    <col min="7397" max="7397" width="74.28515625" style="1" customWidth="1"/>
    <col min="7398" max="7398" width="11" style="1" customWidth="1"/>
    <col min="7399" max="7399" width="5.42578125" style="1" customWidth="1"/>
    <col min="7400" max="7400" width="22" style="1" customWidth="1"/>
    <col min="7401" max="7651" width="9.140625" style="1"/>
    <col min="7652" max="7652" width="10.7109375" style="1" customWidth="1"/>
    <col min="7653" max="7653" width="74.28515625" style="1" customWidth="1"/>
    <col min="7654" max="7654" width="11" style="1" customWidth="1"/>
    <col min="7655" max="7655" width="5.42578125" style="1" customWidth="1"/>
    <col min="7656" max="7656" width="22" style="1" customWidth="1"/>
    <col min="7657" max="7907" width="9.140625" style="1"/>
    <col min="7908" max="7908" width="10.7109375" style="1" customWidth="1"/>
    <col min="7909" max="7909" width="74.28515625" style="1" customWidth="1"/>
    <col min="7910" max="7910" width="11" style="1" customWidth="1"/>
    <col min="7911" max="7911" width="5.42578125" style="1" customWidth="1"/>
    <col min="7912" max="7912" width="22" style="1" customWidth="1"/>
    <col min="7913" max="8163" width="9.140625" style="1"/>
    <col min="8164" max="8164" width="10.7109375" style="1" customWidth="1"/>
    <col min="8165" max="8165" width="74.28515625" style="1" customWidth="1"/>
    <col min="8166" max="8166" width="11" style="1" customWidth="1"/>
    <col min="8167" max="8167" width="5.42578125" style="1" customWidth="1"/>
    <col min="8168" max="8168" width="22" style="1" customWidth="1"/>
    <col min="8169" max="8419" width="9.140625" style="1"/>
    <col min="8420" max="8420" width="10.7109375" style="1" customWidth="1"/>
    <col min="8421" max="8421" width="74.28515625" style="1" customWidth="1"/>
    <col min="8422" max="8422" width="11" style="1" customWidth="1"/>
    <col min="8423" max="8423" width="5.42578125" style="1" customWidth="1"/>
    <col min="8424" max="8424" width="22" style="1" customWidth="1"/>
    <col min="8425" max="8675" width="9.140625" style="1"/>
    <col min="8676" max="8676" width="10.7109375" style="1" customWidth="1"/>
    <col min="8677" max="8677" width="74.28515625" style="1" customWidth="1"/>
    <col min="8678" max="8678" width="11" style="1" customWidth="1"/>
    <col min="8679" max="8679" width="5.42578125" style="1" customWidth="1"/>
    <col min="8680" max="8680" width="22" style="1" customWidth="1"/>
    <col min="8681" max="8931" width="9.140625" style="1"/>
    <col min="8932" max="8932" width="10.7109375" style="1" customWidth="1"/>
    <col min="8933" max="8933" width="74.28515625" style="1" customWidth="1"/>
    <col min="8934" max="8934" width="11" style="1" customWidth="1"/>
    <col min="8935" max="8935" width="5.42578125" style="1" customWidth="1"/>
    <col min="8936" max="8936" width="22" style="1" customWidth="1"/>
    <col min="8937" max="9187" width="9.140625" style="1"/>
    <col min="9188" max="9188" width="10.7109375" style="1" customWidth="1"/>
    <col min="9189" max="9189" width="74.28515625" style="1" customWidth="1"/>
    <col min="9190" max="9190" width="11" style="1" customWidth="1"/>
    <col min="9191" max="9191" width="5.42578125" style="1" customWidth="1"/>
    <col min="9192" max="9192" width="22" style="1" customWidth="1"/>
    <col min="9193" max="9443" width="9.140625" style="1"/>
    <col min="9444" max="9444" width="10.7109375" style="1" customWidth="1"/>
    <col min="9445" max="9445" width="74.28515625" style="1" customWidth="1"/>
    <col min="9446" max="9446" width="11" style="1" customWidth="1"/>
    <col min="9447" max="9447" width="5.42578125" style="1" customWidth="1"/>
    <col min="9448" max="9448" width="22" style="1" customWidth="1"/>
    <col min="9449" max="9699" width="9.140625" style="1"/>
    <col min="9700" max="9700" width="10.7109375" style="1" customWidth="1"/>
    <col min="9701" max="9701" width="74.28515625" style="1" customWidth="1"/>
    <col min="9702" max="9702" width="11" style="1" customWidth="1"/>
    <col min="9703" max="9703" width="5.42578125" style="1" customWidth="1"/>
    <col min="9704" max="9704" width="22" style="1" customWidth="1"/>
    <col min="9705" max="9955" width="9.140625" style="1"/>
    <col min="9956" max="9956" width="10.7109375" style="1" customWidth="1"/>
    <col min="9957" max="9957" width="74.28515625" style="1" customWidth="1"/>
    <col min="9958" max="9958" width="11" style="1" customWidth="1"/>
    <col min="9959" max="9959" width="5.42578125" style="1" customWidth="1"/>
    <col min="9960" max="9960" width="22" style="1" customWidth="1"/>
    <col min="9961" max="10211" width="9.140625" style="1"/>
    <col min="10212" max="10212" width="10.7109375" style="1" customWidth="1"/>
    <col min="10213" max="10213" width="74.28515625" style="1" customWidth="1"/>
    <col min="10214" max="10214" width="11" style="1" customWidth="1"/>
    <col min="10215" max="10215" width="5.42578125" style="1" customWidth="1"/>
    <col min="10216" max="10216" width="22" style="1" customWidth="1"/>
    <col min="10217" max="10467" width="9.140625" style="1"/>
    <col min="10468" max="10468" width="10.7109375" style="1" customWidth="1"/>
    <col min="10469" max="10469" width="74.28515625" style="1" customWidth="1"/>
    <col min="10470" max="10470" width="11" style="1" customWidth="1"/>
    <col min="10471" max="10471" width="5.42578125" style="1" customWidth="1"/>
    <col min="10472" max="10472" width="22" style="1" customWidth="1"/>
    <col min="10473" max="10723" width="9.140625" style="1"/>
    <col min="10724" max="10724" width="10.7109375" style="1" customWidth="1"/>
    <col min="10725" max="10725" width="74.28515625" style="1" customWidth="1"/>
    <col min="10726" max="10726" width="11" style="1" customWidth="1"/>
    <col min="10727" max="10727" width="5.42578125" style="1" customWidth="1"/>
    <col min="10728" max="10728" width="22" style="1" customWidth="1"/>
    <col min="10729" max="10979" width="9.140625" style="1"/>
    <col min="10980" max="10980" width="10.7109375" style="1" customWidth="1"/>
    <col min="10981" max="10981" width="74.28515625" style="1" customWidth="1"/>
    <col min="10982" max="10982" width="11" style="1" customWidth="1"/>
    <col min="10983" max="10983" width="5.42578125" style="1" customWidth="1"/>
    <col min="10984" max="10984" width="22" style="1" customWidth="1"/>
    <col min="10985" max="11235" width="9.140625" style="1"/>
    <col min="11236" max="11236" width="10.7109375" style="1" customWidth="1"/>
    <col min="11237" max="11237" width="74.28515625" style="1" customWidth="1"/>
    <col min="11238" max="11238" width="11" style="1" customWidth="1"/>
    <col min="11239" max="11239" width="5.42578125" style="1" customWidth="1"/>
    <col min="11240" max="11240" width="22" style="1" customWidth="1"/>
    <col min="11241" max="11491" width="9.140625" style="1"/>
    <col min="11492" max="11492" width="10.7109375" style="1" customWidth="1"/>
    <col min="11493" max="11493" width="74.28515625" style="1" customWidth="1"/>
    <col min="11494" max="11494" width="11" style="1" customWidth="1"/>
    <col min="11495" max="11495" width="5.42578125" style="1" customWidth="1"/>
    <col min="11496" max="11496" width="22" style="1" customWidth="1"/>
    <col min="11497" max="11747" width="9.140625" style="1"/>
    <col min="11748" max="11748" width="10.7109375" style="1" customWidth="1"/>
    <col min="11749" max="11749" width="74.28515625" style="1" customWidth="1"/>
    <col min="11750" max="11750" width="11" style="1" customWidth="1"/>
    <col min="11751" max="11751" width="5.42578125" style="1" customWidth="1"/>
    <col min="11752" max="11752" width="22" style="1" customWidth="1"/>
    <col min="11753" max="12003" width="9.140625" style="1"/>
    <col min="12004" max="12004" width="10.7109375" style="1" customWidth="1"/>
    <col min="12005" max="12005" width="74.28515625" style="1" customWidth="1"/>
    <col min="12006" max="12006" width="11" style="1" customWidth="1"/>
    <col min="12007" max="12007" width="5.42578125" style="1" customWidth="1"/>
    <col min="12008" max="12008" width="22" style="1" customWidth="1"/>
    <col min="12009" max="12259" width="9.140625" style="1"/>
    <col min="12260" max="12260" width="10.7109375" style="1" customWidth="1"/>
    <col min="12261" max="12261" width="74.28515625" style="1" customWidth="1"/>
    <col min="12262" max="12262" width="11" style="1" customWidth="1"/>
    <col min="12263" max="12263" width="5.42578125" style="1" customWidth="1"/>
    <col min="12264" max="12264" width="22" style="1" customWidth="1"/>
    <col min="12265" max="12515" width="9.140625" style="1"/>
    <col min="12516" max="12516" width="10.7109375" style="1" customWidth="1"/>
    <col min="12517" max="12517" width="74.28515625" style="1" customWidth="1"/>
    <col min="12518" max="12518" width="11" style="1" customWidth="1"/>
    <col min="12519" max="12519" width="5.42578125" style="1" customWidth="1"/>
    <col min="12520" max="12520" width="22" style="1" customWidth="1"/>
    <col min="12521" max="12771" width="9.140625" style="1"/>
    <col min="12772" max="12772" width="10.7109375" style="1" customWidth="1"/>
    <col min="12773" max="12773" width="74.28515625" style="1" customWidth="1"/>
    <col min="12774" max="12774" width="11" style="1" customWidth="1"/>
    <col min="12775" max="12775" width="5.42578125" style="1" customWidth="1"/>
    <col min="12776" max="12776" width="22" style="1" customWidth="1"/>
    <col min="12777" max="13027" width="9.140625" style="1"/>
    <col min="13028" max="13028" width="10.7109375" style="1" customWidth="1"/>
    <col min="13029" max="13029" width="74.28515625" style="1" customWidth="1"/>
    <col min="13030" max="13030" width="11" style="1" customWidth="1"/>
    <col min="13031" max="13031" width="5.42578125" style="1" customWidth="1"/>
    <col min="13032" max="13032" width="22" style="1" customWidth="1"/>
    <col min="13033" max="13283" width="9.140625" style="1"/>
    <col min="13284" max="13284" width="10.7109375" style="1" customWidth="1"/>
    <col min="13285" max="13285" width="74.28515625" style="1" customWidth="1"/>
    <col min="13286" max="13286" width="11" style="1" customWidth="1"/>
    <col min="13287" max="13287" width="5.42578125" style="1" customWidth="1"/>
    <col min="13288" max="13288" width="22" style="1" customWidth="1"/>
    <col min="13289" max="13539" width="9.140625" style="1"/>
    <col min="13540" max="13540" width="10.7109375" style="1" customWidth="1"/>
    <col min="13541" max="13541" width="74.28515625" style="1" customWidth="1"/>
    <col min="13542" max="13542" width="11" style="1" customWidth="1"/>
    <col min="13543" max="13543" width="5.42578125" style="1" customWidth="1"/>
    <col min="13544" max="13544" width="22" style="1" customWidth="1"/>
    <col min="13545" max="13795" width="9.140625" style="1"/>
    <col min="13796" max="13796" width="10.7109375" style="1" customWidth="1"/>
    <col min="13797" max="13797" width="74.28515625" style="1" customWidth="1"/>
    <col min="13798" max="13798" width="11" style="1" customWidth="1"/>
    <col min="13799" max="13799" width="5.42578125" style="1" customWidth="1"/>
    <col min="13800" max="13800" width="22" style="1" customWidth="1"/>
    <col min="13801" max="14051" width="9.140625" style="1"/>
    <col min="14052" max="14052" width="10.7109375" style="1" customWidth="1"/>
    <col min="14053" max="14053" width="74.28515625" style="1" customWidth="1"/>
    <col min="14054" max="14054" width="11" style="1" customWidth="1"/>
    <col min="14055" max="14055" width="5.42578125" style="1" customWidth="1"/>
    <col min="14056" max="14056" width="22" style="1" customWidth="1"/>
    <col min="14057" max="14307" width="9.140625" style="1"/>
    <col min="14308" max="14308" width="10.7109375" style="1" customWidth="1"/>
    <col min="14309" max="14309" width="74.28515625" style="1" customWidth="1"/>
    <col min="14310" max="14310" width="11" style="1" customWidth="1"/>
    <col min="14311" max="14311" width="5.42578125" style="1" customWidth="1"/>
    <col min="14312" max="14312" width="22" style="1" customWidth="1"/>
    <col min="14313" max="14563" width="9.140625" style="1"/>
    <col min="14564" max="14564" width="10.7109375" style="1" customWidth="1"/>
    <col min="14565" max="14565" width="74.28515625" style="1" customWidth="1"/>
    <col min="14566" max="14566" width="11" style="1" customWidth="1"/>
    <col min="14567" max="14567" width="5.42578125" style="1" customWidth="1"/>
    <col min="14568" max="14568" width="22" style="1" customWidth="1"/>
    <col min="14569" max="14819" width="9.140625" style="1"/>
    <col min="14820" max="14820" width="10.7109375" style="1" customWidth="1"/>
    <col min="14821" max="14821" width="74.28515625" style="1" customWidth="1"/>
    <col min="14822" max="14822" width="11" style="1" customWidth="1"/>
    <col min="14823" max="14823" width="5.42578125" style="1" customWidth="1"/>
    <col min="14824" max="14824" width="22" style="1" customWidth="1"/>
    <col min="14825" max="15075" width="9.140625" style="1"/>
    <col min="15076" max="15076" width="10.7109375" style="1" customWidth="1"/>
    <col min="15077" max="15077" width="74.28515625" style="1" customWidth="1"/>
    <col min="15078" max="15078" width="11" style="1" customWidth="1"/>
    <col min="15079" max="15079" width="5.42578125" style="1" customWidth="1"/>
    <col min="15080" max="15080" width="22" style="1" customWidth="1"/>
    <col min="15081" max="15331" width="9.140625" style="1"/>
    <col min="15332" max="15332" width="10.7109375" style="1" customWidth="1"/>
    <col min="15333" max="15333" width="74.28515625" style="1" customWidth="1"/>
    <col min="15334" max="15334" width="11" style="1" customWidth="1"/>
    <col min="15335" max="15335" width="5.42578125" style="1" customWidth="1"/>
    <col min="15336" max="15336" width="22" style="1" customWidth="1"/>
    <col min="15337" max="15587" width="9.140625" style="1"/>
    <col min="15588" max="15588" width="10.7109375" style="1" customWidth="1"/>
    <col min="15589" max="15589" width="74.28515625" style="1" customWidth="1"/>
    <col min="15590" max="15590" width="11" style="1" customWidth="1"/>
    <col min="15591" max="15591" width="5.42578125" style="1" customWidth="1"/>
    <col min="15592" max="15592" width="22" style="1" customWidth="1"/>
    <col min="15593" max="15843" width="9.140625" style="1"/>
    <col min="15844" max="15844" width="10.7109375" style="1" customWidth="1"/>
    <col min="15845" max="15845" width="74.28515625" style="1" customWidth="1"/>
    <col min="15846" max="15846" width="11" style="1" customWidth="1"/>
    <col min="15847" max="15847" width="5.42578125" style="1" customWidth="1"/>
    <col min="15848" max="15848" width="22" style="1" customWidth="1"/>
    <col min="15849" max="16099" width="9.140625" style="1"/>
    <col min="16100" max="16100" width="10.7109375" style="1" customWidth="1"/>
    <col min="16101" max="16101" width="74.28515625" style="1" customWidth="1"/>
    <col min="16102" max="16102" width="11" style="1" customWidth="1"/>
    <col min="16103" max="16103" width="5.42578125" style="1" customWidth="1"/>
    <col min="16104" max="16104" width="22" style="1" customWidth="1"/>
    <col min="16105" max="16365" width="9.140625" style="1"/>
    <col min="16366" max="16367" width="9.140625" style="1" customWidth="1"/>
    <col min="16368" max="16384" width="9.140625" style="1"/>
  </cols>
  <sheetData>
    <row r="1" spans="1:3" ht="28.15" customHeight="1">
      <c r="A1" s="28" t="s">
        <v>20</v>
      </c>
      <c r="B1" s="27"/>
      <c r="C1" s="29" t="str">
        <f>"Додаток "&amp;[6]Лист2!$AAN$1&amp;""</f>
        <v>Додаток 518</v>
      </c>
    </row>
    <row r="2" spans="1:3" ht="28.15" customHeight="1">
      <c r="A2" s="28"/>
      <c r="B2" s="27"/>
      <c r="C2" s="29" t="s">
        <v>19</v>
      </c>
    </row>
    <row r="3" spans="1:3" ht="28.15" customHeight="1">
      <c r="A3" s="28"/>
      <c r="B3" s="27"/>
      <c r="C3" s="29" t="s">
        <v>18</v>
      </c>
    </row>
    <row r="4" spans="1:3" ht="28.15" customHeight="1">
      <c r="A4" s="28"/>
      <c r="B4" s="27"/>
      <c r="C4" s="29" t="s">
        <v>17</v>
      </c>
    </row>
    <row r="5" spans="1:3">
      <c r="A5" s="28"/>
      <c r="B5" s="27"/>
      <c r="C5" s="26"/>
    </row>
    <row r="6" spans="1:3">
      <c r="A6" s="28"/>
      <c r="B6" s="27"/>
      <c r="C6" s="26"/>
    </row>
    <row r="7" spans="1:3" ht="31.15" customHeight="1">
      <c r="A7" s="30" t="s">
        <v>16</v>
      </c>
      <c r="B7" s="30"/>
      <c r="C7" s="30"/>
    </row>
    <row r="8" spans="1:3" ht="57" customHeight="1">
      <c r="A8" s="30" t="s">
        <v>15</v>
      </c>
      <c r="B8" s="30"/>
      <c r="C8" s="30"/>
    </row>
    <row r="9" spans="1:3" ht="28.15" customHeight="1">
      <c r="A9" s="30" t="str">
        <f>"за адресою: м.Чернігів, "&amp;[6]Лист2!$AAN$2&amp;""</f>
        <v>за адресою: м.Чернігів, вул. Тиха, буд. 3</v>
      </c>
      <c r="B9" s="30"/>
      <c r="C9" s="30"/>
    </row>
    <row r="10" spans="1:3" s="24" customFormat="1" ht="21.75" customHeight="1"/>
    <row r="11" spans="1:3" s="24" customFormat="1" ht="21.75" customHeight="1">
      <c r="C11" s="25" t="str">
        <f>"кількість лічильників - "&amp;[6]Лист2!$AAN$43&amp;" одиниця"</f>
        <v>кількість лічильників - 1 одиниця</v>
      </c>
    </row>
    <row r="12" spans="1:3" s="23" customFormat="1" ht="15" customHeight="1" thickBot="1"/>
    <row r="13" spans="1:3" s="2" customFormat="1" ht="78" customHeight="1" thickBot="1">
      <c r="A13" s="22" t="s">
        <v>14</v>
      </c>
      <c r="B13" s="21" t="s">
        <v>13</v>
      </c>
      <c r="C13" s="20" t="s">
        <v>12</v>
      </c>
    </row>
    <row r="14" spans="1:3" s="7" customFormat="1" ht="45" customHeight="1">
      <c r="A14" s="19">
        <v>1</v>
      </c>
      <c r="B14" s="18" t="s">
        <v>11</v>
      </c>
      <c r="C14" s="17">
        <f>[6]Лист2!$AAN$32</f>
        <v>268.45999999999998</v>
      </c>
    </row>
    <row r="15" spans="1:3" s="7" customFormat="1" ht="45" customHeight="1">
      <c r="A15" s="16" t="s">
        <v>10</v>
      </c>
      <c r="B15" s="15" t="s">
        <v>9</v>
      </c>
      <c r="C15" s="14">
        <f>[6]Лист2!$AAN$33</f>
        <v>5.35</v>
      </c>
    </row>
    <row r="16" spans="1:3" s="7" customFormat="1" ht="45" customHeight="1">
      <c r="A16" s="16" t="s">
        <v>8</v>
      </c>
      <c r="B16" s="15" t="s">
        <v>7</v>
      </c>
      <c r="C16" s="14">
        <f>[6]Лист2!$AAN$34</f>
        <v>9.6899999999999977</v>
      </c>
    </row>
    <row r="17" spans="1:3" s="7" customFormat="1" ht="45" customHeight="1">
      <c r="A17" s="16" t="s">
        <v>6</v>
      </c>
      <c r="B17" s="15" t="s">
        <v>5</v>
      </c>
      <c r="C17" s="14">
        <f>[6]Лист2!$AAN$35</f>
        <v>8.51</v>
      </c>
    </row>
    <row r="18" spans="1:3" s="7" customFormat="1" ht="45" customHeight="1" thickBot="1">
      <c r="A18" s="13" t="s">
        <v>4</v>
      </c>
      <c r="B18" s="12" t="s">
        <v>3</v>
      </c>
      <c r="C18" s="11">
        <f>[6]Лист2!$AAN$36</f>
        <v>292.01</v>
      </c>
    </row>
    <row r="19" spans="1:3" s="7" customFormat="1" ht="45.75" customHeight="1" thickBot="1">
      <c r="A19" s="10">
        <v>6</v>
      </c>
      <c r="B19" s="9" t="s">
        <v>2</v>
      </c>
      <c r="C19" s="8">
        <f>[6]Лист2!$AAN$37</f>
        <v>350.41</v>
      </c>
    </row>
    <row r="20" spans="1:3" ht="31.15" customHeight="1">
      <c r="B20" s="6"/>
    </row>
    <row r="21" spans="1:3" ht="32.450000000000003" customHeight="1"/>
    <row r="22" spans="1:3" ht="31.15" customHeight="1">
      <c r="A22" s="5"/>
      <c r="B22" s="4" t="s">
        <v>1</v>
      </c>
      <c r="C22" s="3" t="s">
        <v>0</v>
      </c>
    </row>
    <row r="23" spans="1:3" ht="13.5" customHeight="1"/>
    <row r="24" spans="1:3" ht="13.5" customHeight="1"/>
    <row r="25" spans="1:3" ht="17.25" customHeight="1"/>
    <row r="26" spans="1:3" ht="12.75" customHeight="1"/>
    <row r="27" spans="1:3" ht="15" customHeight="1"/>
    <row r="28" spans="1:3" ht="15.75" customHeight="1"/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</sheetData>
  <mergeCells count="3">
    <mergeCell ref="A7:C7"/>
    <mergeCell ref="A8:C8"/>
    <mergeCell ref="A9:C9"/>
  </mergeCells>
  <pageMargins left="0.98425196850393704" right="0.59055118110236227" top="0.39370078740157483" bottom="0.39370078740157483" header="0.51181102362204722" footer="0.51181102362204722"/>
  <pageSetup paperSize="9" scale="65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Тиха 1</vt:lpstr>
      <vt:lpstr>Тиха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SmoliankoOV</dc:creator>
  <cp:lastModifiedBy>SmoliankoOV</cp:lastModifiedBy>
  <dcterms:created xsi:type="dcterms:W3CDTF">2020-05-25T13:12:37Z</dcterms:created>
  <dcterms:modified xsi:type="dcterms:W3CDTF">2020-05-25T13:27:57Z</dcterms:modified>
</cp:coreProperties>
</file>