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матеріали" sheetId="39" r:id="rId1"/>
    <sheet name="Лист1" sheetId="40" r:id="rId2"/>
  </sheets>
  <definedNames>
    <definedName name="_xlnm.Print_Area" localSheetId="0">матеріали!$A$1:$F$21</definedName>
  </definedNames>
  <calcPr calcId="125725"/>
</workbook>
</file>

<file path=xl/calcChain.xml><?xml version="1.0" encoding="utf-8"?>
<calcChain xmlns="http://schemas.openxmlformats.org/spreadsheetml/2006/main">
  <c r="F13" i="39"/>
  <c r="F12"/>
  <c r="F9"/>
  <c r="F10"/>
  <c r="F11"/>
  <c r="F14"/>
  <c r="F15"/>
  <c r="F16" l="1"/>
</calcChain>
</file>

<file path=xl/sharedStrings.xml><?xml version="1.0" encoding="utf-8"?>
<sst xmlns="http://schemas.openxmlformats.org/spreadsheetml/2006/main" count="30" uniqueCount="24">
  <si>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</si>
  <si>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</si>
  <si>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</si>
  <si>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</si>
  <si>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</si>
  <si>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</si>
  <si>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</si>
  <si>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</si>
  <si>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</si>
  <si>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_____вересня 2023 року</t>
  </si>
  <si>
    <t>№ _____</t>
  </si>
  <si>
    <t>Заступник міського голови-</t>
  </si>
  <si>
    <t>керуючий справами виконкому</t>
  </si>
  <si>
    <t>Сергій ФЕСЕНКО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</si>
  <si>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</si>
  <si>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</si>
  <si>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</si>
  <si>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</si>
  <si>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</si>
  <si>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</si>
  <si>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Додаток 3</t>
  </si>
  <si>
    <t>Перелік  обладнання для найпростіших укриттів, що передається  КП "Новозаводське" міської ради</t>
  </si>
  <si>
    <t>Сокира дерев'яне топорище 800 г</t>
  </si>
  <si>
    <t>Пластикова тара 5 л в комплекті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</si>
</sst>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zoomScaleSheetLayoutView="100" workbookViewId="0">
      <selection activeCell="D14" sqref="D14"/>
    </sheetView>
  </sheetViews>
  <sheetFormatPr defaultColWidth="12.42578125" defaultRowHeight="18.75"/>
  <cols>
    <col min="1" max="1" width="5.7109375" style="2" customWidth="1"/>
    <col min="2" max="2" width="47.28515625" style="23" customWidth="1"/>
    <col min="3" max="3" width="10" style="12" customWidth="1"/>
    <col min="4" max="4" width="14.5703125" style="32" customWidth="1"/>
    <col min="5" max="6" width="16.140625" style="17" customWidth="1"/>
  </cols>
  <sheetData>
    <row r="1" spans="1:7" ht="18.600000000000001" customHeight="1">
      <c r="A1" s="9"/>
      <c r="C1" s="9"/>
      <c r="D1" s="30" t="s">
        <v>20</v>
      </c>
      <c r="E1" s="27"/>
      <c r="F1" s="9"/>
    </row>
    <row r="2" spans="1:7" ht="18.75" customHeight="1">
      <c r="A2" s="9"/>
      <c r="C2" s="9"/>
      <c r="D2" s="39" t="s">
        <v>5</v>
      </c>
      <c r="E2" s="39"/>
      <c r="F2" s="39"/>
    </row>
    <row r="3" spans="1:7">
      <c r="A3" s="9"/>
      <c r="C3" s="9"/>
      <c r="D3" s="39" t="s">
        <v>6</v>
      </c>
      <c r="E3" s="39"/>
      <c r="F3" s="39"/>
    </row>
    <row r="4" spans="1:7" s="11" customFormat="1">
      <c r="A4" s="19"/>
      <c r="B4" s="24"/>
      <c r="C4" s="19"/>
      <c r="D4" s="31" t="s">
        <v>9</v>
      </c>
      <c r="E4" s="28"/>
      <c r="F4" s="19"/>
    </row>
    <row r="5" spans="1:7" s="9" customFormat="1">
      <c r="B5" s="23"/>
      <c r="D5" s="30" t="s">
        <v>10</v>
      </c>
      <c r="E5" s="27"/>
    </row>
    <row r="6" spans="1:7">
      <c r="B6" s="25"/>
      <c r="C6" s="20"/>
    </row>
    <row r="7" spans="1:7" ht="39.75" customHeight="1">
      <c r="A7" s="38" t="s">
        <v>21</v>
      </c>
      <c r="B7" s="38"/>
      <c r="C7" s="38"/>
      <c r="D7" s="38"/>
      <c r="E7" s="38"/>
      <c r="F7" s="38"/>
    </row>
    <row r="8" spans="1:7" ht="37.5">
      <c r="A8" s="8" t="s">
        <v>0</v>
      </c>
      <c r="B8" s="8" t="s">
        <v>2</v>
      </c>
      <c r="C8" s="8" t="s">
        <v>3</v>
      </c>
      <c r="D8" s="33" t="s">
        <v>4</v>
      </c>
      <c r="E8" s="14" t="s">
        <v>7</v>
      </c>
      <c r="F8" s="14" t="s">
        <v>8</v>
      </c>
    </row>
    <row r="9" spans="1:7" ht="37.5">
      <c r="A9" s="10">
        <v>1</v>
      </c>
      <c r="B9" s="18" t="s">
        <v>14</v>
      </c>
      <c r="C9" s="15" t="s">
        <v>19</v>
      </c>
      <c r="D9" s="34">
        <v>627</v>
      </c>
      <c r="E9" s="29">
        <v>479</v>
      </c>
      <c r="F9" s="16">
        <f t="shared" ref="F9:F15" si="0">MMULT(D9,E9)</f>
        <v>300333</v>
      </c>
    </row>
    <row r="10" spans="1:7" ht="37.5">
      <c r="A10" s="10">
        <v>2</v>
      </c>
      <c r="B10" s="18" t="s">
        <v>15</v>
      </c>
      <c r="C10" s="15" t="s">
        <v>19</v>
      </c>
      <c r="D10" s="34">
        <v>627</v>
      </c>
      <c r="E10" s="29">
        <v>479</v>
      </c>
      <c r="F10" s="16">
        <f t="shared" si="0"/>
        <v>300333</v>
      </c>
    </row>
    <row r="11" spans="1:7">
      <c r="A11" s="10">
        <v>3</v>
      </c>
      <c r="B11" s="18" t="s">
        <v>16</v>
      </c>
      <c r="C11" s="15" t="s">
        <v>19</v>
      </c>
      <c r="D11" s="34">
        <v>627</v>
      </c>
      <c r="E11" s="29">
        <v>597</v>
      </c>
      <c r="F11" s="16">
        <f t="shared" si="0"/>
        <v>374319</v>
      </c>
      <c r="G11" s="13"/>
    </row>
    <row r="12" spans="1:7">
      <c r="A12" s="10">
        <v>4</v>
      </c>
      <c r="B12" s="18" t="s">
        <v>17</v>
      </c>
      <c r="C12" s="15" t="s">
        <v>19</v>
      </c>
      <c r="D12" s="34">
        <v>627</v>
      </c>
      <c r="E12" s="29">
        <v>165</v>
      </c>
      <c r="F12" s="16">
        <f t="shared" ref="F12:F13" si="1">MMULT(D12,E12)</f>
        <v>103455</v>
      </c>
      <c r="G12" s="13"/>
    </row>
    <row r="13" spans="1:7" ht="37.5">
      <c r="A13" s="10">
        <v>5</v>
      </c>
      <c r="B13" s="18" t="s">
        <v>18</v>
      </c>
      <c r="C13" s="15" t="s">
        <v>19</v>
      </c>
      <c r="D13" s="34">
        <v>627</v>
      </c>
      <c r="E13" s="29">
        <v>166.5</v>
      </c>
      <c r="F13" s="16">
        <f t="shared" si="1"/>
        <v>104395.5</v>
      </c>
      <c r="G13" s="13"/>
    </row>
    <row r="14" spans="1:7">
      <c r="A14" s="10">
        <v>6</v>
      </c>
      <c r="B14" s="18" t="s">
        <v>22</v>
      </c>
      <c r="C14" s="15" t="s">
        <v>19</v>
      </c>
      <c r="D14" s="34">
        <v>627</v>
      </c>
      <c r="E14" s="29">
        <v>264.77999999999997</v>
      </c>
      <c r="F14" s="16">
        <f t="shared" si="0"/>
        <v>166017.05999999997</v>
      </c>
      <c r="G14" s="13"/>
    </row>
    <row r="15" spans="1:7">
      <c r="A15" s="10">
        <v>7</v>
      </c>
      <c r="B15" s="18" t="s">
        <v>23</v>
      </c>
      <c r="C15" s="15" t="s">
        <v>19</v>
      </c>
      <c r="D15" s="34">
        <v>2518</v>
      </c>
      <c r="E15" s="29">
        <v>16.7</v>
      </c>
      <c r="F15" s="16">
        <f t="shared" si="0"/>
        <v>42050.6</v>
      </c>
      <c r="G15" s="13"/>
    </row>
    <row r="16" spans="1:7">
      <c r="A16" s="1"/>
      <c r="B16" s="7" t="s">
        <v>1</v>
      </c>
      <c r="C16" s="6"/>
      <c r="D16" s="35"/>
      <c r="E16" s="16"/>
      <c r="F16" s="16">
        <f>SUM(F9:F15)</f>
        <v>1390903.1600000001</v>
      </c>
    </row>
    <row r="17" spans="1:6" ht="15" customHeight="1">
      <c r="A17" s="3"/>
      <c r="B17" s="4"/>
      <c r="C17" s="5"/>
      <c r="D17" s="36"/>
    </row>
    <row r="18" spans="1:6" ht="13.15" customHeight="1">
      <c r="A18" s="3"/>
      <c r="B18" s="4"/>
      <c r="C18" s="5"/>
      <c r="D18" s="36"/>
    </row>
    <row r="19" spans="1:6">
      <c r="A19" s="2" t="s">
        <v>11</v>
      </c>
    </row>
    <row r="20" spans="1:6">
      <c r="A20" s="22" t="s">
        <v>12</v>
      </c>
      <c r="B20" s="26"/>
      <c r="C20" s="21"/>
      <c r="D20" s="37"/>
      <c r="E20" s="40" t="s">
        <v>13</v>
      </c>
      <c r="F20" s="40"/>
    </row>
  </sheetData>
  <mergeCells count="4">
    <mergeCell ref="A7:F7"/>
    <mergeCell ref="D2:F2"/>
    <mergeCell ref="D3:F3"/>
    <mergeCell ref="E20:F20"/>
  </mergeCells>
  <pageMargins left="0.78740157480314965" right="0.59055118110236227" top="0.43307086614173229" bottom="0.31496062992125984" header="0.19685039370078741" footer="0.19685039370078741"/>
  <pageSetup paperSize="9"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матеріали</vt:lpstr>
      <vt:lpstr>Лист1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2023-09-05T11:50:03Z</cp:lastPrinted>
  <dcterms:created xsi:type="dcterms:W3CDTF">2017-04-24T10:58:42Z</dcterms:created>
  <dcterms:modified xsi:type="dcterms:W3CDTF">2023-09-05T11:50:09Z</dcterms:modified>
</cp:coreProperties>
</file>