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1400" windowHeight="5775" tabRatio="0" activeTab="0"/>
  </bookViews>
  <sheets>
    <sheet name="TDSheet" sheetId="1" r:id="rId1"/>
  </sheets>
  <definedNames>
    <definedName name="_xlnm.Print_Titles" localSheetId="0">'TDSheet'!$17:$19</definedName>
    <definedName name="_xlnm.Print_Area" localSheetId="0">'TDSheet'!$A$1:$Y$36</definedName>
  </definedNames>
  <calcPr fullCalcOnLoad="1" refMode="R1C1"/>
</workbook>
</file>

<file path=xl/sharedStrings.xml><?xml version="1.0" encoding="utf-8"?>
<sst xmlns="http://schemas.openxmlformats.org/spreadsheetml/2006/main" count="69" uniqueCount="49">
  <si>
    <t>1.</t>
  </si>
  <si>
    <t>Виконавчий комітет Чернігівської міської ради</t>
  </si>
  <si>
    <t>(найменування головного розпорядника)</t>
  </si>
  <si>
    <t>2.</t>
  </si>
  <si>
    <t>(найменування відповідального виконавця)</t>
  </si>
  <si>
    <t>3.</t>
  </si>
  <si>
    <t>(КФКВК)</t>
  </si>
  <si>
    <t>(найменування бюджетної програми)</t>
  </si>
  <si>
    <t>№ з/п</t>
  </si>
  <si>
    <t>Усього</t>
  </si>
  <si>
    <t>Джерело інформації</t>
  </si>
  <si>
    <t>затрат</t>
  </si>
  <si>
    <t>од.</t>
  </si>
  <si>
    <t>продукту</t>
  </si>
  <si>
    <t>ефективності</t>
  </si>
  <si>
    <t>якості</t>
  </si>
  <si>
    <t>(підпис)</t>
  </si>
  <si>
    <t>Спеціальний фонд</t>
  </si>
  <si>
    <t>Загальний фонд</t>
  </si>
  <si>
    <t>Одиниця виміру</t>
  </si>
  <si>
    <t>Показник</t>
  </si>
  <si>
    <t>грн.</t>
  </si>
  <si>
    <t>4. Результативні показники бюджетної програми</t>
  </si>
  <si>
    <t>Пояснення</t>
  </si>
  <si>
    <t>(Код)</t>
  </si>
  <si>
    <t>Інша діяльність у сфері державного управління</t>
  </si>
  <si>
    <t>відс.</t>
  </si>
  <si>
    <t>Начальник відділу обліку та звітності</t>
  </si>
  <si>
    <t>Наталія ДЕДУЩЕНКО</t>
  </si>
  <si>
    <t>(Власне ім'я ПРІЗВИЩЕ)</t>
  </si>
  <si>
    <t>бюджетної програми місцевого бюджету на 2023 рік</t>
  </si>
  <si>
    <t>Оплата видатків, пов'язаних з відзначенням державних та професійних свят, ювілейних дат, заходів зі збереження національної пам’яті та інших заходів, офіційне та суспільне визнання внеску громадян, працівників підприємств, установ та організацій, трудових колективів, інститутів громадянського суспільства та інших осіб у створення матеріальної та духовної культури міста, проведення інших урочистих заходів</t>
  </si>
  <si>
    <t>видатки на придбання листівок, рамок для подяк, грамот, сувенірів, квіткової продукції</t>
  </si>
  <si>
    <t>видатки на надання винагороди нагородженим Почесною грамотою Чернігівської міської ради та виконавчого комітету</t>
  </si>
  <si>
    <t xml:space="preserve">видатки на надання винагороди особам, які удостоєні звання «Почесний громадянин міста Чернігова»  </t>
  </si>
  <si>
    <t>видатки на проведення заходів</t>
  </si>
  <si>
    <t>видатки на оплату судового збору</t>
  </si>
  <si>
    <t>кількість громадян, які будуть нагороджені Почесною грамотою Чернігівської міської ради та виконавчого комітету</t>
  </si>
  <si>
    <t>кількість громадян, які будуть нагороджені званням «Почесний громадянин міста Чернігова»  ради та виконавчого комітету</t>
  </si>
  <si>
    <t xml:space="preserve">середні витрати на одного нагородженного Почесною грамотою Чернігівської міської ради та виконавчого комітету </t>
  </si>
  <si>
    <t xml:space="preserve">середні витрати на одного нагородженного званням «Почесний громадянин міста Чернігова»  </t>
  </si>
  <si>
    <t>відсоток фінансування за рахунок коштів місцевого бюджету на проведення заходів</t>
  </si>
  <si>
    <t>кошторис</t>
  </si>
  <si>
    <t>звітність</t>
  </si>
  <si>
    <t>розрахунок</t>
  </si>
  <si>
    <t>У зв'язку з виробничою необхідністю перерозподілу бюджетних призначень бюджету Чернігівської міської територіальної громади на 2023 рік</t>
  </si>
  <si>
    <t>Затверджено станом на 06.02.2023</t>
  </si>
  <si>
    <t>Зміни станом на 24.11.2023</t>
  </si>
  <si>
    <t>Пояснення змін паспорта</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</si>
</sst>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00&quot;р.&quot;_-;\-* #,##0.00&quot;р.&quot;_-;_-* &quot;-&quot;??&quot;р.&quot;_-;_-@_-"/>
    <numFmt numFmtId="178" formatCode="_-* #,##0_р_._-;\-* #,##0_р_._-;_-* &quot;-&quot;_р_.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
    <numFmt numFmtId="189" formatCode="0000&quot;    &quot;"/>
    <numFmt numFmtId="190" formatCode="0.000"/>
    <numFmt numFmtId="191" formatCode="0.0"/>
    <numFmt numFmtId="192" formatCode="#,##0.000\ &quot;₽&quot;"/>
    <numFmt numFmtId="193" formatCode="#,##0.000\ 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
    <numFmt numFmtId="200" formatCode="0.000000"/>
    <numFmt numFmtId="201" formatCode="0.0000000"/>
    <numFmt numFmtId="202" formatCode="0.00000000"/>
    <numFmt numFmtId="203" formatCode="0.000000000"/>
    <numFmt numFmtId="204" formatCode="0.0000000000"/>
    <numFmt numFmtId="205" formatCode="0.00000"/>
    <numFmt numFmtId="206" formatCode="0.0000"/>
  </numFmts>
  <fonts count="39">
    <font>
      <sz val="8"/>
      <name val="Arial"/>
      <family val="2"/>
    </font>
    <font>
      <b/>
      <sz val="12"/>
      <name val="Arial"/>
      <family val="2"/>
    </font>
    <font>
      <b/>
      <i/>
      <sz val="12"/>
      <name val="Arial"/>
      <family val="2"/>
    </font>
    <font>
      <b/>
      <sz val="8"/>
      <name val="Arial"/>
      <family val="2"/>
    </font>
    <font>
      <sz val="6"/>
      <name val="Arial"/>
      <family val="2"/>
    </font>
    <font>
      <i/>
      <sz val="9"/>
      <name val="Arial"/>
      <family val="2"/>
    </font>
    <font>
      <b/>
      <sz val="9"/>
      <name val="Arial"/>
      <family val="2"/>
    </font>
    <font>
      <sz val="8"/>
      <color indexed="8"/>
      <name val="Arial"/>
      <family val="2"/>
    </font>
    <font>
      <sz val="8"/>
      <color indexed="12"/>
      <name val="Arial"/>
      <family val="2"/>
    </font>
    <font>
      <b/>
      <sz val="18"/>
      <color indexed="56"/>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0" fillId="0" borderId="0">
      <alignment/>
      <protection/>
    </xf>
    <xf numFmtId="0" fontId="0" fillId="0" borderId="0">
      <alignment/>
      <protection/>
    </xf>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9" fillId="0" borderId="0" applyNumberFormat="0" applyFill="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0" fillId="28"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8" fillId="29" borderId="0" applyNumberFormat="0" applyBorder="0" applyAlignment="0" applyProtection="0"/>
  </cellStyleXfs>
  <cellXfs count="104">
    <xf numFmtId="0" fontId="0" fillId="0" borderId="0" xfId="0" applyFont="1" applyAlignment="1">
      <alignment/>
    </xf>
    <xf numFmtId="0" fontId="0" fillId="0" borderId="0" xfId="0" applyAlignment="1">
      <alignment horizontal="left"/>
    </xf>
    <xf numFmtId="0" fontId="3" fillId="0" borderId="0" xfId="0" applyFont="1" applyAlignment="1">
      <alignment horizontal="left"/>
    </xf>
    <xf numFmtId="0" fontId="0" fillId="0" borderId="0" xfId="0" applyNumberFormat="1" applyAlignment="1">
      <alignment horizontal="right"/>
    </xf>
    <xf numFmtId="1" fontId="4" fillId="0" borderId="0" xfId="0" applyNumberFormat="1" applyFont="1" applyAlignment="1">
      <alignment horizontal="left" vertical="top"/>
    </xf>
    <xf numFmtId="0" fontId="0" fillId="0" borderId="0" xfId="0" applyNumberFormat="1" applyAlignment="1">
      <alignment horizontal="left" wrapText="1"/>
    </xf>
    <xf numFmtId="0" fontId="0" fillId="0" borderId="0" xfId="0" applyAlignment="1">
      <alignment/>
    </xf>
    <xf numFmtId="1" fontId="3" fillId="0" borderId="10" xfId="0" applyNumberFormat="1" applyFont="1" applyBorder="1" applyAlignment="1">
      <alignment horizontal="center"/>
    </xf>
    <xf numFmtId="1" fontId="3" fillId="0" borderId="10" xfId="0" applyNumberFormat="1" applyFont="1" applyBorder="1" applyAlignment="1">
      <alignment/>
    </xf>
    <xf numFmtId="0" fontId="0" fillId="0" borderId="10" xfId="0" applyNumberFormat="1" applyFont="1" applyBorder="1" applyAlignment="1">
      <alignment vertical="center" wrapText="1"/>
    </xf>
    <xf numFmtId="3" fontId="0" fillId="0" borderId="0" xfId="0" applyNumberFormat="1" applyAlignment="1">
      <alignment horizontal="left"/>
    </xf>
    <xf numFmtId="0" fontId="8" fillId="0" borderId="0" xfId="0" applyFont="1" applyAlignment="1">
      <alignment horizontal="left"/>
    </xf>
    <xf numFmtId="0" fontId="0" fillId="0" borderId="0" xfId="0" applyBorder="1" applyAlignment="1">
      <alignment/>
    </xf>
    <xf numFmtId="0" fontId="5" fillId="0" borderId="0" xfId="0" applyNumberFormat="1" applyFont="1" applyBorder="1" applyAlignment="1">
      <alignment/>
    </xf>
    <xf numFmtId="0" fontId="0" fillId="0" borderId="0" xfId="0" applyNumberFormat="1" applyFont="1" applyBorder="1" applyAlignment="1">
      <alignment horizontal="center" vertical="top"/>
    </xf>
    <xf numFmtId="0" fontId="0" fillId="0" borderId="0" xfId="0" applyAlignment="1">
      <alignment horizontal="center"/>
    </xf>
    <xf numFmtId="0" fontId="0" fillId="0" borderId="10" xfId="0" applyFont="1" applyBorder="1" applyAlignment="1">
      <alignment/>
    </xf>
    <xf numFmtId="3" fontId="7" fillId="0" borderId="0" xfId="0" applyNumberFormat="1" applyFont="1" applyFill="1" applyBorder="1" applyAlignment="1">
      <alignment vertical="top" wrapText="1"/>
    </xf>
    <xf numFmtId="49" fontId="0" fillId="0" borderId="0" xfId="0" applyNumberFormat="1" applyBorder="1" applyAlignment="1">
      <alignment vertical="center" wrapText="1"/>
    </xf>
    <xf numFmtId="0" fontId="0" fillId="0" borderId="10" xfId="0" applyNumberFormat="1" applyFont="1" applyBorder="1" applyAlignment="1">
      <alignment horizont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0" fontId="7" fillId="30" borderId="13" xfId="0" applyNumberFormat="1" applyFont="1" applyFill="1" applyBorder="1" applyAlignment="1">
      <alignment vertical="center" wrapText="1"/>
    </xf>
    <xf numFmtId="0" fontId="0" fillId="0" borderId="10"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7" fillId="0" borderId="14"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0" fillId="0" borderId="11" xfId="0" applyNumberFormat="1" applyFont="1" applyBorder="1" applyAlignment="1">
      <alignment horizontal="center"/>
    </xf>
    <xf numFmtId="3" fontId="0" fillId="0" borderId="12" xfId="0" applyNumberFormat="1" applyFont="1" applyBorder="1" applyAlignment="1">
      <alignment horizontal="center"/>
    </xf>
    <xf numFmtId="1" fontId="0" fillId="0" borderId="11" xfId="0" applyNumberFormat="1" applyFont="1" applyBorder="1" applyAlignment="1">
      <alignment horizontal="center" vertical="center"/>
    </xf>
    <xf numFmtId="1" fontId="0" fillId="0" borderId="12" xfId="0" applyNumberFormat="1" applyFont="1" applyBorder="1" applyAlignment="1">
      <alignment horizontal="center" vertical="center"/>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0" fontId="5" fillId="0" borderId="20" xfId="0" applyNumberFormat="1" applyFont="1" applyBorder="1" applyAlignment="1">
      <alignment horizontal="center"/>
    </xf>
    <xf numFmtId="0" fontId="0" fillId="0" borderId="21" xfId="0" applyNumberFormat="1" applyBorder="1" applyAlignment="1">
      <alignment horizontal="center" vertical="top"/>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0" fillId="0" borderId="11" xfId="0" applyFill="1" applyBorder="1" applyAlignment="1">
      <alignment horizontal="center"/>
    </xf>
    <xf numFmtId="0" fontId="0" fillId="0" borderId="22" xfId="0" applyFont="1" applyFill="1" applyBorder="1" applyAlignment="1">
      <alignment horizontal="center"/>
    </xf>
    <xf numFmtId="0" fontId="0" fillId="0" borderId="12" xfId="0" applyFont="1" applyFill="1" applyBorder="1" applyAlignment="1">
      <alignment horizontal="center"/>
    </xf>
    <xf numFmtId="1" fontId="3" fillId="0" borderId="10" xfId="0" applyNumberFormat="1" applyFont="1" applyBorder="1" applyAlignment="1">
      <alignment horizontal="center"/>
    </xf>
    <xf numFmtId="0" fontId="6"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0" xfId="0" applyNumberFormat="1" applyFont="1" applyBorder="1" applyAlignment="1">
      <alignment horizontal="center" vertical="center"/>
    </xf>
    <xf numFmtId="3" fontId="0" fillId="0" borderId="10"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3" fillId="0" borderId="14"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3" fillId="0" borderId="11" xfId="0" applyNumberFormat="1" applyFont="1" applyBorder="1" applyAlignment="1">
      <alignment horizontal="left"/>
    </xf>
    <xf numFmtId="1" fontId="3" fillId="0" borderId="22" xfId="0" applyNumberFormat="1" applyFont="1" applyBorder="1" applyAlignment="1">
      <alignment horizontal="left"/>
    </xf>
    <xf numFmtId="1" fontId="3" fillId="0" borderId="12" xfId="0" applyNumberFormat="1" applyFont="1" applyBorder="1" applyAlignment="1">
      <alignment horizontal="left"/>
    </xf>
    <xf numFmtId="1" fontId="3" fillId="0" borderId="11" xfId="0" applyNumberFormat="1" applyFont="1" applyBorder="1" applyAlignment="1">
      <alignment horizontal="left" vertical="top" wrapText="1"/>
    </xf>
    <xf numFmtId="1" fontId="3" fillId="0" borderId="22" xfId="0" applyNumberFormat="1" applyFont="1" applyBorder="1" applyAlignment="1">
      <alignment horizontal="left" vertical="top" wrapText="1"/>
    </xf>
    <xf numFmtId="1" fontId="3" fillId="0" borderId="12" xfId="0" applyNumberFormat="1" applyFont="1" applyBorder="1" applyAlignment="1">
      <alignment horizontal="left" vertical="top" wrapText="1"/>
    </xf>
    <xf numFmtId="0" fontId="3" fillId="0" borderId="10" xfId="0"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0" fontId="0" fillId="0" borderId="21" xfId="0" applyNumberFormat="1" applyFont="1" applyBorder="1" applyAlignment="1">
      <alignment horizontal="center" vertical="top"/>
    </xf>
    <xf numFmtId="0" fontId="3" fillId="0" borderId="10" xfId="0" applyFont="1" applyBorder="1" applyAlignment="1">
      <alignment horizontal="left" wrapText="1"/>
    </xf>
    <xf numFmtId="0" fontId="5" fillId="0" borderId="0" xfId="0" applyNumberFormat="1" applyFont="1" applyBorder="1" applyAlignment="1">
      <alignment horizontal="left" wrapText="1"/>
    </xf>
    <xf numFmtId="0" fontId="1" fillId="0" borderId="0" xfId="0" applyNumberFormat="1" applyFont="1" applyAlignment="1">
      <alignment horizontal="center" wrapText="1"/>
    </xf>
    <xf numFmtId="0" fontId="2" fillId="0" borderId="0" xfId="0" applyNumberFormat="1" applyFont="1" applyAlignment="1">
      <alignment horizontal="center"/>
    </xf>
    <xf numFmtId="0" fontId="0" fillId="0" borderId="21" xfId="0" applyNumberFormat="1" applyBorder="1" applyAlignment="1">
      <alignment horizontal="center"/>
    </xf>
    <xf numFmtId="0" fontId="3" fillId="0" borderId="20" xfId="0" applyNumberFormat="1" applyFont="1" applyBorder="1" applyAlignment="1">
      <alignment horizontal="center" wrapText="1"/>
    </xf>
    <xf numFmtId="188" fontId="3" fillId="0" borderId="20" xfId="0" applyNumberFormat="1" applyFont="1" applyBorder="1" applyAlignment="1">
      <alignment horizontal="center" wrapText="1"/>
    </xf>
    <xf numFmtId="3" fontId="0" fillId="0" borderId="11"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1" fontId="0" fillId="0" borderId="10" xfId="0" applyNumberFormat="1" applyFont="1" applyBorder="1" applyAlignment="1">
      <alignment horizontal="center"/>
    </xf>
    <xf numFmtId="189" fontId="3" fillId="0" borderId="20" xfId="0" applyNumberFormat="1" applyFont="1" applyBorder="1" applyAlignment="1">
      <alignment horizontal="center" wrapText="1"/>
    </xf>
    <xf numFmtId="1" fontId="3" fillId="0" borderId="10" xfId="0" applyNumberFormat="1" applyFont="1" applyBorder="1" applyAlignment="1">
      <alignment horizontal="center" vertical="top"/>
    </xf>
    <xf numFmtId="3" fontId="7" fillId="0" borderId="22" xfId="0" applyNumberFormat="1" applyFont="1" applyFill="1" applyBorder="1" applyAlignment="1">
      <alignment horizontal="center" vertical="center" wrapText="1"/>
    </xf>
    <xf numFmtId="1" fontId="0" fillId="0" borderId="11" xfId="0" applyNumberFormat="1" applyFont="1" applyBorder="1" applyAlignment="1">
      <alignment horizontal="center" vertical="center" wrapText="1"/>
    </xf>
    <xf numFmtId="1" fontId="0" fillId="0" borderId="12" xfId="0" applyNumberFormat="1" applyFont="1" applyBorder="1" applyAlignment="1">
      <alignment horizontal="center" vertical="center" wrapText="1"/>
    </xf>
    <xf numFmtId="0" fontId="0" fillId="0" borderId="10" xfId="0" applyFont="1" applyBorder="1" applyAlignment="1">
      <alignment horizontal="center" vertical="center"/>
    </xf>
    <xf numFmtId="3" fontId="8" fillId="0" borderId="0" xfId="0" applyNumberFormat="1" applyFont="1" applyAlignment="1">
      <alignment horizontal="center"/>
    </xf>
    <xf numFmtId="1"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62"/>
  <sheetViews>
    <sheetView tabSelected="1" view="pageBreakPreview" zoomScale="120" zoomScaleNormal="150" zoomScaleSheetLayoutView="120" zoomScalePageLayoutView="0" workbookViewId="0" topLeftCell="A13">
      <selection activeCell="H12" sqref="H12:Q12"/>
    </sheetView>
  </sheetViews>
  <sheetFormatPr defaultColWidth="10.66015625" defaultRowHeight="11.25"/>
  <cols>
    <col min="1" max="1" width="3.5" style="1" customWidth="1"/>
    <col min="2" max="2" width="5.5" style="1" customWidth="1"/>
    <col min="3" max="7" width="11.33203125" style="1" customWidth="1"/>
    <col min="8" max="8" width="10.16015625" style="1" customWidth="1"/>
    <col min="9" max="9" width="7.33203125" style="1" customWidth="1"/>
    <col min="10" max="10" width="6.16015625" style="1" customWidth="1"/>
    <col min="11" max="11" width="5.33203125" style="1" customWidth="1"/>
    <col min="12" max="12" width="6.16015625" style="1" customWidth="1"/>
    <col min="13" max="13" width="6.5" style="1" customWidth="1"/>
    <col min="14" max="14" width="5.33203125" style="1" customWidth="1"/>
    <col min="15" max="15" width="5.16015625" style="1" customWidth="1"/>
    <col min="16" max="16" width="7.16015625" style="1" customWidth="1"/>
    <col min="17" max="17" width="6.33203125" style="1" customWidth="1"/>
    <col min="18" max="18" width="6.16015625" style="1" customWidth="1"/>
    <col min="19" max="19" width="6.33203125" style="1" customWidth="1"/>
    <col min="20" max="20" width="5.33203125" style="1" customWidth="1"/>
    <col min="21" max="21" width="5.66015625" style="1" customWidth="1"/>
    <col min="22" max="22" width="7.33203125" style="1" customWidth="1"/>
    <col min="23" max="23" width="5.16015625" style="1" customWidth="1"/>
    <col min="24" max="24" width="7" style="1" customWidth="1"/>
    <col min="25" max="25" width="13.5" style="1" customWidth="1"/>
  </cols>
  <sheetData>
    <row r="1" spans="1:25" ht="11.25" customHeight="1">
      <c r="A1"/>
      <c r="B1"/>
      <c r="C1"/>
      <c r="D1"/>
      <c r="E1"/>
      <c r="F1"/>
      <c r="G1"/>
      <c r="H1"/>
      <c r="I1"/>
      <c r="J1"/>
      <c r="K1"/>
      <c r="L1"/>
      <c r="M1"/>
      <c r="N1"/>
      <c r="O1"/>
      <c r="P1"/>
      <c r="Q1"/>
      <c r="R1"/>
      <c r="S1"/>
      <c r="T1"/>
      <c r="U1"/>
      <c r="V1"/>
      <c r="W1"/>
      <c r="X1"/>
      <c r="Y1"/>
    </row>
    <row r="2" spans="1:25" ht="15.75" customHeight="1">
      <c r="A2" s="85" t="s">
        <v>48</v>
      </c>
      <c r="B2" s="85"/>
      <c r="C2" s="85"/>
      <c r="D2" s="85"/>
      <c r="E2" s="85"/>
      <c r="F2" s="85"/>
      <c r="G2" s="85"/>
      <c r="H2" s="85"/>
      <c r="I2" s="85"/>
      <c r="J2" s="85"/>
      <c r="K2" s="85"/>
      <c r="L2" s="85"/>
      <c r="M2" s="85"/>
      <c r="N2" s="85"/>
      <c r="O2" s="85"/>
      <c r="P2" s="85"/>
      <c r="Q2" s="85"/>
      <c r="R2"/>
      <c r="S2"/>
      <c r="T2"/>
      <c r="U2"/>
      <c r="V2"/>
      <c r="W2"/>
      <c r="X2"/>
      <c r="Y2"/>
    </row>
    <row r="3" spans="1:25" ht="15.75" customHeight="1">
      <c r="A3" s="86" t="s">
        <v>30</v>
      </c>
      <c r="B3" s="86"/>
      <c r="C3" s="86"/>
      <c r="D3" s="86"/>
      <c r="E3" s="86"/>
      <c r="F3" s="86"/>
      <c r="G3" s="86"/>
      <c r="H3" s="86"/>
      <c r="I3" s="86"/>
      <c r="J3" s="86"/>
      <c r="K3" s="86"/>
      <c r="L3" s="86"/>
      <c r="M3" s="86"/>
      <c r="N3" s="86"/>
      <c r="O3" s="86"/>
      <c r="P3" s="86"/>
      <c r="Q3" s="86"/>
      <c r="R3"/>
      <c r="S3"/>
      <c r="T3"/>
      <c r="U3"/>
      <c r="V3"/>
      <c r="W3"/>
      <c r="X3"/>
      <c r="Y3"/>
    </row>
    <row r="4" ht="9.75" customHeight="1"/>
    <row r="5" ht="11.25" hidden="1"/>
    <row r="6" spans="1:25" ht="11.25" customHeight="1">
      <c r="A6" s="2" t="s">
        <v>0</v>
      </c>
      <c r="B6" s="89">
        <v>200000</v>
      </c>
      <c r="C6" s="89"/>
      <c r="D6"/>
      <c r="E6" s="88" t="s">
        <v>1</v>
      </c>
      <c r="F6" s="88"/>
      <c r="G6" s="88"/>
      <c r="H6" s="88"/>
      <c r="I6" s="88"/>
      <c r="J6" s="88"/>
      <c r="K6" s="88"/>
      <c r="L6" s="88"/>
      <c r="M6" s="88"/>
      <c r="N6" s="88"/>
      <c r="O6" s="88"/>
      <c r="P6" s="88"/>
      <c r="Q6" s="88"/>
      <c r="R6"/>
      <c r="S6"/>
      <c r="T6"/>
      <c r="U6"/>
      <c r="V6"/>
      <c r="W6"/>
      <c r="X6"/>
      <c r="Y6"/>
    </row>
    <row r="7" spans="1:25" ht="11.25" customHeight="1">
      <c r="A7"/>
      <c r="B7" s="43" t="s">
        <v>24</v>
      </c>
      <c r="C7" s="43"/>
      <c r="D7"/>
      <c r="E7" s="87" t="s">
        <v>2</v>
      </c>
      <c r="F7" s="87"/>
      <c r="G7" s="87"/>
      <c r="H7" s="87"/>
      <c r="I7" s="87"/>
      <c r="J7" s="87"/>
      <c r="K7" s="87"/>
      <c r="L7" s="87"/>
      <c r="M7" s="87"/>
      <c r="N7" s="87"/>
      <c r="O7" s="87"/>
      <c r="P7" s="87"/>
      <c r="Q7" s="87"/>
      <c r="R7"/>
      <c r="S7"/>
      <c r="T7"/>
      <c r="U7"/>
      <c r="V7"/>
      <c r="W7"/>
      <c r="X7"/>
      <c r="Y7"/>
    </row>
    <row r="8" spans="2:3" ht="11.25">
      <c r="B8" s="15"/>
      <c r="C8" s="15"/>
    </row>
    <row r="9" spans="1:25" ht="11.25" customHeight="1">
      <c r="A9" s="2" t="s">
        <v>3</v>
      </c>
      <c r="B9" s="89">
        <v>210000</v>
      </c>
      <c r="C9" s="89"/>
      <c r="D9"/>
      <c r="E9" s="88" t="s">
        <v>1</v>
      </c>
      <c r="F9" s="88"/>
      <c r="G9" s="88"/>
      <c r="H9" s="88"/>
      <c r="I9" s="88"/>
      <c r="J9" s="88"/>
      <c r="K9" s="88"/>
      <c r="L9" s="88"/>
      <c r="M9" s="88"/>
      <c r="N9" s="88"/>
      <c r="O9" s="88"/>
      <c r="P9" s="88"/>
      <c r="Q9" s="88"/>
      <c r="R9"/>
      <c r="S9"/>
      <c r="T9"/>
      <c r="U9"/>
      <c r="V9"/>
      <c r="W9"/>
      <c r="X9"/>
      <c r="Y9"/>
    </row>
    <row r="10" spans="1:25" ht="11.25" customHeight="1">
      <c r="A10"/>
      <c r="B10" s="43" t="s">
        <v>24</v>
      </c>
      <c r="C10" s="43"/>
      <c r="D10"/>
      <c r="E10" s="87" t="s">
        <v>4</v>
      </c>
      <c r="F10" s="87"/>
      <c r="G10" s="87"/>
      <c r="H10" s="87"/>
      <c r="I10" s="87"/>
      <c r="J10" s="87"/>
      <c r="K10" s="87"/>
      <c r="L10" s="87"/>
      <c r="M10" s="87"/>
      <c r="N10" s="87"/>
      <c r="O10" s="87"/>
      <c r="P10" s="87"/>
      <c r="Q10" s="87"/>
      <c r="R10"/>
      <c r="S10"/>
      <c r="T10"/>
      <c r="U10"/>
      <c r="V10"/>
      <c r="W10"/>
      <c r="X10"/>
      <c r="Y10"/>
    </row>
    <row r="11" spans="2:3" ht="11.25">
      <c r="B11" s="15"/>
      <c r="C11" s="15"/>
    </row>
    <row r="12" spans="1:25" ht="26.25" customHeight="1">
      <c r="A12" s="2" t="s">
        <v>5</v>
      </c>
      <c r="B12" s="89">
        <v>210180</v>
      </c>
      <c r="C12" s="89"/>
      <c r="D12"/>
      <c r="E12" s="95">
        <v>133</v>
      </c>
      <c r="F12" s="95"/>
      <c r="G12"/>
      <c r="H12" s="88" t="s">
        <v>25</v>
      </c>
      <c r="I12" s="88"/>
      <c r="J12" s="88"/>
      <c r="K12" s="88"/>
      <c r="L12" s="88"/>
      <c r="M12" s="88"/>
      <c r="N12" s="88"/>
      <c r="O12" s="88"/>
      <c r="P12" s="88"/>
      <c r="Q12" s="88"/>
      <c r="R12"/>
      <c r="S12"/>
      <c r="T12"/>
      <c r="U12"/>
      <c r="V12"/>
      <c r="W12"/>
      <c r="X12"/>
      <c r="Y12"/>
    </row>
    <row r="13" spans="1:25" ht="11.25" customHeight="1">
      <c r="A13"/>
      <c r="B13" s="43" t="s">
        <v>24</v>
      </c>
      <c r="C13" s="43"/>
      <c r="D13"/>
      <c r="E13" s="3" t="s">
        <v>6</v>
      </c>
      <c r="F13" s="4">
        <v>1</v>
      </c>
      <c r="G13"/>
      <c r="H13" s="87" t="s">
        <v>7</v>
      </c>
      <c r="I13" s="87"/>
      <c r="J13" s="87"/>
      <c r="K13" s="87"/>
      <c r="L13" s="87"/>
      <c r="M13" s="87"/>
      <c r="N13" s="87"/>
      <c r="O13" s="87"/>
      <c r="P13" s="87"/>
      <c r="Q13" s="87"/>
      <c r="R13"/>
      <c r="S13"/>
      <c r="T13"/>
      <c r="U13"/>
      <c r="V13"/>
      <c r="W13"/>
      <c r="X13"/>
      <c r="Y13"/>
    </row>
    <row r="14" ht="10.5" customHeight="1"/>
    <row r="15" ht="11.25" hidden="1"/>
    <row r="16" spans="1:25" ht="11.25" customHeight="1">
      <c r="A16" s="2" t="s">
        <v>22</v>
      </c>
      <c r="B16"/>
      <c r="C16"/>
      <c r="D16"/>
      <c r="E16"/>
      <c r="F16"/>
      <c r="G16"/>
      <c r="H16"/>
      <c r="I16"/>
      <c r="J16"/>
      <c r="K16"/>
      <c r="L16"/>
      <c r="M16"/>
      <c r="N16"/>
      <c r="O16"/>
      <c r="P16"/>
      <c r="Q16"/>
      <c r="R16"/>
      <c r="S16"/>
      <c r="T16"/>
      <c r="U16"/>
      <c r="V16"/>
      <c r="W16"/>
      <c r="X16"/>
      <c r="Y16"/>
    </row>
    <row r="17" spans="1:25" ht="11.25" customHeight="1">
      <c r="A17" s="57" t="s">
        <v>8</v>
      </c>
      <c r="B17" s="58"/>
      <c r="C17" s="61" t="s">
        <v>20</v>
      </c>
      <c r="D17" s="62"/>
      <c r="E17" s="62"/>
      <c r="F17" s="62"/>
      <c r="G17" s="62"/>
      <c r="H17" s="63"/>
      <c r="I17" s="67" t="s">
        <v>19</v>
      </c>
      <c r="J17" s="69" t="s">
        <v>10</v>
      </c>
      <c r="K17" s="70"/>
      <c r="L17" s="48" t="s">
        <v>46</v>
      </c>
      <c r="M17" s="49"/>
      <c r="N17" s="49"/>
      <c r="O17" s="49"/>
      <c r="P17" s="49"/>
      <c r="Q17" s="50"/>
      <c r="R17" s="48" t="s">
        <v>47</v>
      </c>
      <c r="S17" s="49"/>
      <c r="T17" s="49"/>
      <c r="U17" s="49"/>
      <c r="V17" s="49"/>
      <c r="W17" s="50"/>
      <c r="X17" s="44" t="s">
        <v>23</v>
      </c>
      <c r="Y17" s="45"/>
    </row>
    <row r="18" spans="1:25" ht="27" customHeight="1">
      <c r="A18" s="59"/>
      <c r="B18" s="60"/>
      <c r="C18" s="64"/>
      <c r="D18" s="65"/>
      <c r="E18" s="65"/>
      <c r="F18" s="65"/>
      <c r="G18" s="65"/>
      <c r="H18" s="66"/>
      <c r="I18" s="68"/>
      <c r="J18" s="71"/>
      <c r="K18" s="72"/>
      <c r="L18" s="52" t="s">
        <v>18</v>
      </c>
      <c r="M18" s="52"/>
      <c r="N18" s="53" t="s">
        <v>17</v>
      </c>
      <c r="O18" s="54"/>
      <c r="P18" s="55" t="s">
        <v>9</v>
      </c>
      <c r="Q18" s="55"/>
      <c r="R18" s="52" t="s">
        <v>18</v>
      </c>
      <c r="S18" s="52"/>
      <c r="T18" s="53" t="s">
        <v>17</v>
      </c>
      <c r="U18" s="54"/>
      <c r="V18" s="55" t="s">
        <v>9</v>
      </c>
      <c r="W18" s="55"/>
      <c r="X18" s="46"/>
      <c r="Y18" s="47"/>
    </row>
    <row r="19" spans="1:25" ht="11.25" customHeight="1">
      <c r="A19" s="51">
        <v>1</v>
      </c>
      <c r="B19" s="51"/>
      <c r="C19" s="51">
        <v>2</v>
      </c>
      <c r="D19" s="51"/>
      <c r="E19" s="51"/>
      <c r="F19" s="51"/>
      <c r="G19" s="51"/>
      <c r="H19" s="51"/>
      <c r="I19" s="7">
        <v>3</v>
      </c>
      <c r="J19" s="51">
        <v>4</v>
      </c>
      <c r="K19" s="51"/>
      <c r="L19" s="51">
        <v>5</v>
      </c>
      <c r="M19" s="51"/>
      <c r="N19" s="51">
        <v>6</v>
      </c>
      <c r="O19" s="51"/>
      <c r="P19" s="51">
        <v>7</v>
      </c>
      <c r="Q19" s="51"/>
      <c r="R19" s="51">
        <v>5</v>
      </c>
      <c r="S19" s="51"/>
      <c r="T19" s="51">
        <v>6</v>
      </c>
      <c r="U19" s="51"/>
      <c r="V19" s="51">
        <v>7</v>
      </c>
      <c r="W19" s="51"/>
      <c r="X19" s="51">
        <v>8</v>
      </c>
      <c r="Y19" s="51"/>
    </row>
    <row r="20" spans="1:25" s="6" customFormat="1" ht="37.5" customHeight="1">
      <c r="A20" s="96">
        <v>1</v>
      </c>
      <c r="B20" s="96"/>
      <c r="C20" s="76" t="s">
        <v>31</v>
      </c>
      <c r="D20" s="77"/>
      <c r="E20" s="77"/>
      <c r="F20" s="77"/>
      <c r="G20" s="77"/>
      <c r="H20" s="77"/>
      <c r="I20" s="77"/>
      <c r="J20" s="77"/>
      <c r="K20" s="77"/>
      <c r="L20" s="77"/>
      <c r="M20" s="77"/>
      <c r="N20" s="77"/>
      <c r="O20" s="77"/>
      <c r="P20" s="77"/>
      <c r="Q20" s="77"/>
      <c r="R20" s="77"/>
      <c r="S20" s="77"/>
      <c r="T20" s="77"/>
      <c r="U20" s="77"/>
      <c r="V20" s="77"/>
      <c r="W20" s="77"/>
      <c r="X20" s="77"/>
      <c r="Y20" s="78"/>
    </row>
    <row r="21" spans="1:25" ht="13.5" customHeight="1">
      <c r="A21" s="51">
        <v>1</v>
      </c>
      <c r="B21" s="51"/>
      <c r="C21" s="73" t="s">
        <v>11</v>
      </c>
      <c r="D21" s="74"/>
      <c r="E21" s="74"/>
      <c r="F21" s="74"/>
      <c r="G21" s="74"/>
      <c r="H21" s="75"/>
      <c r="I21" s="8"/>
      <c r="J21" s="51"/>
      <c r="K21" s="51"/>
      <c r="L21" s="51"/>
      <c r="M21" s="51"/>
      <c r="N21" s="51"/>
      <c r="O21" s="51"/>
      <c r="P21" s="51"/>
      <c r="Q21" s="51"/>
      <c r="R21" s="51"/>
      <c r="S21" s="51"/>
      <c r="T21" s="51"/>
      <c r="U21" s="51"/>
      <c r="V21" s="51"/>
      <c r="W21" s="51"/>
      <c r="X21" s="30" t="s">
        <v>45</v>
      </c>
      <c r="Y21" s="31"/>
    </row>
    <row r="22" spans="1:25" ht="25.5" customHeight="1">
      <c r="A22" s="80"/>
      <c r="B22" s="81"/>
      <c r="C22" s="24" t="s">
        <v>32</v>
      </c>
      <c r="D22" s="24"/>
      <c r="E22" s="24"/>
      <c r="F22" s="24"/>
      <c r="G22" s="24"/>
      <c r="H22" s="24"/>
      <c r="I22" s="19" t="s">
        <v>21</v>
      </c>
      <c r="J22" s="40" t="s">
        <v>42</v>
      </c>
      <c r="K22" s="41"/>
      <c r="L22" s="28">
        <f>2544100</f>
        <v>2544100</v>
      </c>
      <c r="M22" s="29"/>
      <c r="N22" s="38">
        <v>0</v>
      </c>
      <c r="O22" s="39"/>
      <c r="P22" s="28">
        <f>L22</f>
        <v>2544100</v>
      </c>
      <c r="Q22" s="29"/>
      <c r="R22" s="28">
        <f>2544100-62000</f>
        <v>2482100</v>
      </c>
      <c r="S22" s="29"/>
      <c r="T22" s="38">
        <v>0</v>
      </c>
      <c r="U22" s="39"/>
      <c r="V22" s="28">
        <f>R22</f>
        <v>2482100</v>
      </c>
      <c r="W22" s="29"/>
      <c r="X22" s="32"/>
      <c r="Y22" s="33"/>
    </row>
    <row r="23" spans="1:25" ht="24" customHeight="1">
      <c r="A23" s="80"/>
      <c r="B23" s="81"/>
      <c r="C23" s="24" t="s">
        <v>33</v>
      </c>
      <c r="D23" s="24"/>
      <c r="E23" s="24"/>
      <c r="F23" s="24"/>
      <c r="G23" s="24"/>
      <c r="H23" s="24"/>
      <c r="I23" s="19" t="s">
        <v>21</v>
      </c>
      <c r="J23" s="40" t="s">
        <v>42</v>
      </c>
      <c r="K23" s="41"/>
      <c r="L23" s="28">
        <v>74600</v>
      </c>
      <c r="M23" s="29"/>
      <c r="N23" s="38">
        <v>0</v>
      </c>
      <c r="O23" s="39"/>
      <c r="P23" s="28">
        <f>L23</f>
        <v>74600</v>
      </c>
      <c r="Q23" s="29"/>
      <c r="R23" s="28">
        <f>74600+62000</f>
        <v>136600</v>
      </c>
      <c r="S23" s="29"/>
      <c r="T23" s="38">
        <v>0</v>
      </c>
      <c r="U23" s="39"/>
      <c r="V23" s="28">
        <f>R23</f>
        <v>136600</v>
      </c>
      <c r="W23" s="29"/>
      <c r="X23" s="32"/>
      <c r="Y23" s="33"/>
    </row>
    <row r="24" spans="1:25" ht="22.5" customHeight="1">
      <c r="A24" s="80"/>
      <c r="B24" s="81"/>
      <c r="C24" s="24" t="s">
        <v>34</v>
      </c>
      <c r="D24" s="24"/>
      <c r="E24" s="24"/>
      <c r="F24" s="24"/>
      <c r="G24" s="24"/>
      <c r="H24" s="24"/>
      <c r="I24" s="19" t="s">
        <v>21</v>
      </c>
      <c r="J24" s="40" t="s">
        <v>42</v>
      </c>
      <c r="K24" s="41"/>
      <c r="L24" s="28">
        <v>201000</v>
      </c>
      <c r="M24" s="29"/>
      <c r="N24" s="38">
        <v>0</v>
      </c>
      <c r="O24" s="39"/>
      <c r="P24" s="28">
        <f>L24</f>
        <v>201000</v>
      </c>
      <c r="Q24" s="29"/>
      <c r="R24" s="28">
        <v>268000</v>
      </c>
      <c r="S24" s="29"/>
      <c r="T24" s="38">
        <v>0</v>
      </c>
      <c r="U24" s="39"/>
      <c r="V24" s="28">
        <f>R24</f>
        <v>268000</v>
      </c>
      <c r="W24" s="29"/>
      <c r="X24" s="32"/>
      <c r="Y24" s="33"/>
    </row>
    <row r="25" spans="1:25" ht="12" customHeight="1">
      <c r="A25" s="80"/>
      <c r="B25" s="81"/>
      <c r="C25" s="24" t="s">
        <v>35</v>
      </c>
      <c r="D25" s="24"/>
      <c r="E25" s="24"/>
      <c r="F25" s="24"/>
      <c r="G25" s="24"/>
      <c r="H25" s="24"/>
      <c r="I25" s="19" t="s">
        <v>21</v>
      </c>
      <c r="J25" s="40" t="s">
        <v>42</v>
      </c>
      <c r="K25" s="41"/>
      <c r="L25" s="36">
        <v>200000</v>
      </c>
      <c r="M25" s="37"/>
      <c r="N25" s="38">
        <v>0</v>
      </c>
      <c r="O25" s="39"/>
      <c r="P25" s="28">
        <f>L25</f>
        <v>200000</v>
      </c>
      <c r="Q25" s="29"/>
      <c r="R25" s="36">
        <v>200000</v>
      </c>
      <c r="S25" s="37"/>
      <c r="T25" s="38">
        <v>0</v>
      </c>
      <c r="U25" s="39"/>
      <c r="V25" s="28">
        <f>R25</f>
        <v>200000</v>
      </c>
      <c r="W25" s="29"/>
      <c r="X25" s="32"/>
      <c r="Y25" s="33"/>
    </row>
    <row r="26" spans="1:25" ht="12" customHeight="1">
      <c r="A26" s="94"/>
      <c r="B26" s="94"/>
      <c r="C26" s="24" t="s">
        <v>36</v>
      </c>
      <c r="D26" s="24"/>
      <c r="E26" s="24"/>
      <c r="F26" s="24"/>
      <c r="G26" s="24"/>
      <c r="H26" s="24"/>
      <c r="I26" s="19" t="s">
        <v>21</v>
      </c>
      <c r="J26" s="40" t="s">
        <v>42</v>
      </c>
      <c r="K26" s="41"/>
      <c r="L26" s="90">
        <v>996000</v>
      </c>
      <c r="M26" s="91"/>
      <c r="N26" s="38">
        <v>0</v>
      </c>
      <c r="O26" s="39"/>
      <c r="P26" s="92">
        <f>L26</f>
        <v>996000</v>
      </c>
      <c r="Q26" s="93"/>
      <c r="R26" s="56">
        <v>929000</v>
      </c>
      <c r="S26" s="56"/>
      <c r="T26" s="38">
        <v>0</v>
      </c>
      <c r="U26" s="39"/>
      <c r="V26" s="92">
        <f>R26</f>
        <v>929000</v>
      </c>
      <c r="W26" s="97"/>
      <c r="X26" s="32"/>
      <c r="Y26" s="33"/>
    </row>
    <row r="27" spans="1:25" s="6" customFormat="1" ht="11.25" customHeight="1">
      <c r="A27" s="79">
        <v>2</v>
      </c>
      <c r="B27" s="79"/>
      <c r="C27" s="83" t="s">
        <v>13</v>
      </c>
      <c r="D27" s="83"/>
      <c r="E27" s="83"/>
      <c r="F27" s="83"/>
      <c r="G27" s="83"/>
      <c r="H27" s="83"/>
      <c r="I27" s="16"/>
      <c r="J27" s="25"/>
      <c r="K27" s="25"/>
      <c r="L27" s="26"/>
      <c r="M27" s="27"/>
      <c r="N27" s="26"/>
      <c r="O27" s="27"/>
      <c r="P27" s="26"/>
      <c r="Q27" s="27"/>
      <c r="R27" s="100"/>
      <c r="S27" s="100"/>
      <c r="T27" s="100"/>
      <c r="U27" s="100"/>
      <c r="V27" s="100"/>
      <c r="W27" s="26"/>
      <c r="X27" s="32"/>
      <c r="Y27" s="33"/>
    </row>
    <row r="28" spans="1:25" s="6" customFormat="1" ht="24" customHeight="1">
      <c r="A28" s="22"/>
      <c r="B28" s="23"/>
      <c r="C28" s="24" t="s">
        <v>37</v>
      </c>
      <c r="D28" s="24"/>
      <c r="E28" s="24"/>
      <c r="F28" s="24"/>
      <c r="G28" s="24"/>
      <c r="H28" s="24"/>
      <c r="I28" s="20" t="s">
        <v>12</v>
      </c>
      <c r="J28" s="25" t="s">
        <v>43</v>
      </c>
      <c r="K28" s="25"/>
      <c r="L28" s="26">
        <v>200</v>
      </c>
      <c r="M28" s="27"/>
      <c r="N28" s="26">
        <v>0</v>
      </c>
      <c r="O28" s="27"/>
      <c r="P28" s="26">
        <f>L28</f>
        <v>200</v>
      </c>
      <c r="Q28" s="27"/>
      <c r="R28" s="26">
        <v>181</v>
      </c>
      <c r="S28" s="27"/>
      <c r="T28" s="26">
        <v>0</v>
      </c>
      <c r="U28" s="27"/>
      <c r="V28" s="26">
        <f>R28</f>
        <v>181</v>
      </c>
      <c r="W28" s="27"/>
      <c r="X28" s="32"/>
      <c r="Y28" s="33"/>
    </row>
    <row r="29" spans="1:25" s="6" customFormat="1" ht="25.5" customHeight="1">
      <c r="A29" s="25"/>
      <c r="B29" s="25"/>
      <c r="C29" s="24" t="s">
        <v>38</v>
      </c>
      <c r="D29" s="24"/>
      <c r="E29" s="24"/>
      <c r="F29" s="24"/>
      <c r="G29" s="24"/>
      <c r="H29" s="24"/>
      <c r="I29" s="20" t="s">
        <v>12</v>
      </c>
      <c r="J29" s="25" t="s">
        <v>43</v>
      </c>
      <c r="K29" s="25"/>
      <c r="L29" s="98">
        <v>3</v>
      </c>
      <c r="M29" s="99"/>
      <c r="N29" s="26">
        <v>0</v>
      </c>
      <c r="O29" s="27"/>
      <c r="P29" s="26">
        <f>L29</f>
        <v>3</v>
      </c>
      <c r="Q29" s="27"/>
      <c r="R29" s="102">
        <v>5</v>
      </c>
      <c r="S29" s="102"/>
      <c r="T29" s="100">
        <v>0</v>
      </c>
      <c r="U29" s="100"/>
      <c r="V29" s="100">
        <f>R29</f>
        <v>5</v>
      </c>
      <c r="W29" s="26"/>
      <c r="X29" s="32"/>
      <c r="Y29" s="33"/>
    </row>
    <row r="30" spans="1:25" ht="11.25" customHeight="1">
      <c r="A30" s="79">
        <v>3</v>
      </c>
      <c r="B30" s="79"/>
      <c r="C30" s="83" t="s">
        <v>14</v>
      </c>
      <c r="D30" s="83"/>
      <c r="E30" s="83"/>
      <c r="F30" s="83"/>
      <c r="G30" s="83"/>
      <c r="H30" s="83"/>
      <c r="I30" s="9"/>
      <c r="J30" s="25"/>
      <c r="K30" s="25"/>
      <c r="L30" s="26"/>
      <c r="M30" s="27"/>
      <c r="N30" s="26"/>
      <c r="O30" s="27"/>
      <c r="P30" s="26"/>
      <c r="Q30" s="27"/>
      <c r="R30" s="100"/>
      <c r="S30" s="100"/>
      <c r="T30" s="100"/>
      <c r="U30" s="100"/>
      <c r="V30" s="100"/>
      <c r="W30" s="26"/>
      <c r="X30" s="32"/>
      <c r="Y30" s="33"/>
    </row>
    <row r="31" spans="1:25" ht="22.5" customHeight="1">
      <c r="A31" s="22"/>
      <c r="B31" s="23"/>
      <c r="C31" s="24" t="s">
        <v>39</v>
      </c>
      <c r="D31" s="24"/>
      <c r="E31" s="24"/>
      <c r="F31" s="24"/>
      <c r="G31" s="24"/>
      <c r="H31" s="24"/>
      <c r="I31" s="19" t="s">
        <v>21</v>
      </c>
      <c r="J31" s="25" t="s">
        <v>44</v>
      </c>
      <c r="K31" s="25"/>
      <c r="L31" s="26">
        <v>373</v>
      </c>
      <c r="M31" s="27"/>
      <c r="N31" s="26">
        <v>0</v>
      </c>
      <c r="O31" s="27"/>
      <c r="P31" s="26">
        <f>L31</f>
        <v>373</v>
      </c>
      <c r="Q31" s="27"/>
      <c r="R31" s="26">
        <v>755</v>
      </c>
      <c r="S31" s="27"/>
      <c r="T31" s="26">
        <v>0</v>
      </c>
      <c r="U31" s="27"/>
      <c r="V31" s="26">
        <f>R31</f>
        <v>755</v>
      </c>
      <c r="W31" s="27"/>
      <c r="X31" s="32"/>
      <c r="Y31" s="33"/>
    </row>
    <row r="32" spans="1:25" ht="21.75" customHeight="1">
      <c r="A32" s="25"/>
      <c r="B32" s="25"/>
      <c r="C32" s="24" t="s">
        <v>40</v>
      </c>
      <c r="D32" s="24"/>
      <c r="E32" s="24"/>
      <c r="F32" s="24"/>
      <c r="G32" s="24"/>
      <c r="H32" s="24"/>
      <c r="I32" s="19" t="s">
        <v>21</v>
      </c>
      <c r="J32" s="25" t="s">
        <v>44</v>
      </c>
      <c r="K32" s="25"/>
      <c r="L32" s="28">
        <v>67000</v>
      </c>
      <c r="M32" s="29"/>
      <c r="N32" s="26">
        <v>0</v>
      </c>
      <c r="O32" s="27"/>
      <c r="P32" s="28">
        <f>L32</f>
        <v>67000</v>
      </c>
      <c r="Q32" s="29"/>
      <c r="R32" s="103">
        <v>53600</v>
      </c>
      <c r="S32" s="103"/>
      <c r="T32" s="100">
        <v>0</v>
      </c>
      <c r="U32" s="100"/>
      <c r="V32" s="103">
        <f>R32</f>
        <v>53600</v>
      </c>
      <c r="W32" s="28"/>
      <c r="X32" s="32"/>
      <c r="Y32" s="33"/>
    </row>
    <row r="33" spans="1:25" ht="11.25" customHeight="1">
      <c r="A33" s="79">
        <v>4</v>
      </c>
      <c r="B33" s="79"/>
      <c r="C33" s="83" t="s">
        <v>15</v>
      </c>
      <c r="D33" s="83"/>
      <c r="E33" s="83"/>
      <c r="F33" s="83"/>
      <c r="G33" s="83"/>
      <c r="H33" s="83"/>
      <c r="I33" s="9"/>
      <c r="J33" s="25"/>
      <c r="K33" s="25"/>
      <c r="L33" s="26"/>
      <c r="M33" s="27"/>
      <c r="N33" s="26"/>
      <c r="O33" s="27"/>
      <c r="P33" s="26"/>
      <c r="Q33" s="27"/>
      <c r="R33" s="100"/>
      <c r="S33" s="100"/>
      <c r="T33" s="100"/>
      <c r="U33" s="100"/>
      <c r="V33" s="100"/>
      <c r="W33" s="26"/>
      <c r="X33" s="32"/>
      <c r="Y33" s="33"/>
    </row>
    <row r="34" spans="1:25" ht="22.5" customHeight="1">
      <c r="A34" s="25"/>
      <c r="B34" s="25"/>
      <c r="C34" s="24" t="s">
        <v>41</v>
      </c>
      <c r="D34" s="24"/>
      <c r="E34" s="24"/>
      <c r="F34" s="24"/>
      <c r="G34" s="24"/>
      <c r="H34" s="24"/>
      <c r="I34" s="21" t="s">
        <v>26</v>
      </c>
      <c r="J34" s="25" t="s">
        <v>43</v>
      </c>
      <c r="K34" s="25"/>
      <c r="L34" s="26">
        <v>100</v>
      </c>
      <c r="M34" s="27"/>
      <c r="N34" s="26">
        <v>0</v>
      </c>
      <c r="O34" s="27"/>
      <c r="P34" s="26">
        <v>100</v>
      </c>
      <c r="Q34" s="27"/>
      <c r="R34" s="100">
        <v>100</v>
      </c>
      <c r="S34" s="100"/>
      <c r="T34" s="100">
        <v>0</v>
      </c>
      <c r="U34" s="100"/>
      <c r="V34" s="100">
        <v>100</v>
      </c>
      <c r="W34" s="26"/>
      <c r="X34" s="34"/>
      <c r="Y34" s="35"/>
    </row>
    <row r="35" spans="1:25" ht="26.25" customHeight="1">
      <c r="A35" s="6"/>
      <c r="B35" s="84" t="s">
        <v>27</v>
      </c>
      <c r="C35" s="84"/>
      <c r="D35" s="84"/>
      <c r="E35" s="84"/>
      <c r="F35" s="6"/>
      <c r="G35" s="5"/>
      <c r="H35" s="6"/>
      <c r="I35" s="6"/>
      <c r="J35" s="6"/>
      <c r="K35" s="6"/>
      <c r="L35" s="6"/>
      <c r="M35" s="12"/>
      <c r="N35" s="13"/>
      <c r="O35" s="13"/>
      <c r="P35" s="12"/>
      <c r="Q35" s="6"/>
      <c r="R35" s="6"/>
      <c r="S35" s="42" t="s">
        <v>28</v>
      </c>
      <c r="T35" s="42"/>
      <c r="U35" s="42"/>
      <c r="V35" s="42"/>
      <c r="W35" s="12"/>
      <c r="X35" s="17"/>
      <c r="Y35" s="17"/>
    </row>
    <row r="36" spans="1:25" ht="9.75" customHeight="1">
      <c r="A36" s="6"/>
      <c r="B36" s="6"/>
      <c r="C36" s="6"/>
      <c r="D36" s="6"/>
      <c r="E36" s="6"/>
      <c r="F36" s="6"/>
      <c r="G36" s="82" t="s">
        <v>16</v>
      </c>
      <c r="H36" s="82"/>
      <c r="I36" s="82"/>
      <c r="J36" s="6"/>
      <c r="K36" s="6"/>
      <c r="L36" s="6"/>
      <c r="M36" s="14"/>
      <c r="N36" s="14"/>
      <c r="O36" s="14"/>
      <c r="P36" s="12"/>
      <c r="Q36" s="6"/>
      <c r="R36" s="6"/>
      <c r="S36" s="43" t="s">
        <v>29</v>
      </c>
      <c r="T36" s="43"/>
      <c r="U36" s="43"/>
      <c r="V36" s="43"/>
      <c r="W36" s="12"/>
      <c r="X36" s="17"/>
      <c r="Y36" s="17"/>
    </row>
    <row r="37" spans="24:25" ht="11.25">
      <c r="X37" s="18"/>
      <c r="Y37" s="18"/>
    </row>
    <row r="38" spans="24:25" ht="11.25">
      <c r="X38" s="18"/>
      <c r="Y38" s="18"/>
    </row>
    <row r="39" spans="24:25" ht="11.25">
      <c r="X39" s="18"/>
      <c r="Y39" s="18"/>
    </row>
    <row r="40" spans="9:25" ht="11.25">
      <c r="I40" s="11"/>
      <c r="J40" s="11"/>
      <c r="K40" s="11"/>
      <c r="L40" s="101"/>
      <c r="M40" s="101"/>
      <c r="N40" s="11"/>
      <c r="O40" s="101"/>
      <c r="P40" s="101"/>
      <c r="R40" s="101"/>
      <c r="S40" s="101"/>
      <c r="T40" s="11"/>
      <c r="U40" s="11"/>
      <c r="V40" s="101"/>
      <c r="W40" s="101"/>
      <c r="X40" s="18"/>
      <c r="Y40" s="18"/>
    </row>
    <row r="41" spans="17:25" ht="11.25">
      <c r="Q41" s="10"/>
      <c r="W41" s="10"/>
      <c r="X41" s="18"/>
      <c r="Y41" s="18"/>
    </row>
    <row r="42" spans="24:25" ht="11.25">
      <c r="X42" s="18"/>
      <c r="Y42" s="18"/>
    </row>
    <row r="43" spans="24:25" ht="9.75" customHeight="1">
      <c r="X43" s="17"/>
      <c r="Y43" s="17"/>
    </row>
    <row r="44" spans="24:25" ht="11.25">
      <c r="X44" s="17"/>
      <c r="Y44" s="17"/>
    </row>
    <row r="45" spans="24:25" ht="11.25">
      <c r="X45" s="17"/>
      <c r="Y45" s="17"/>
    </row>
    <row r="46" spans="24:25" ht="11.25">
      <c r="X46" s="17"/>
      <c r="Y46" s="17"/>
    </row>
    <row r="47" spans="24:25" ht="11.25">
      <c r="X47" s="17"/>
      <c r="Y47" s="17"/>
    </row>
    <row r="48" spans="24:25" ht="11.25">
      <c r="X48" s="17"/>
      <c r="Y48" s="17"/>
    </row>
    <row r="49" spans="24:25" ht="11.25">
      <c r="X49" s="17"/>
      <c r="Y49" s="17"/>
    </row>
    <row r="50" spans="24:25" ht="11.25">
      <c r="X50" s="17"/>
      <c r="Y50" s="17"/>
    </row>
    <row r="51" spans="24:25" ht="11.25">
      <c r="X51" s="17"/>
      <c r="Y51" s="17"/>
    </row>
    <row r="52" spans="24:25" ht="11.25">
      <c r="X52" s="17"/>
      <c r="Y52" s="17"/>
    </row>
    <row r="53" spans="24:25" ht="11.25">
      <c r="X53" s="17"/>
      <c r="Y53" s="17"/>
    </row>
    <row r="54" spans="24:25" ht="11.25">
      <c r="X54" s="17"/>
      <c r="Y54" s="17"/>
    </row>
    <row r="55" spans="24:25" ht="11.25">
      <c r="X55" s="17"/>
      <c r="Y55" s="17"/>
    </row>
    <row r="56" spans="24:25" ht="11.25">
      <c r="X56" s="17"/>
      <c r="Y56" s="17"/>
    </row>
    <row r="57" spans="24:25" ht="11.25">
      <c r="X57" s="17"/>
      <c r="Y57" s="17"/>
    </row>
    <row r="58" spans="24:25" ht="11.25">
      <c r="X58" s="17"/>
      <c r="Y58" s="17"/>
    </row>
    <row r="59" spans="24:25" ht="11.25">
      <c r="X59" s="17"/>
      <c r="Y59" s="17"/>
    </row>
    <row r="60" spans="24:25" ht="11.25">
      <c r="X60" s="17"/>
      <c r="Y60" s="17"/>
    </row>
    <row r="61" spans="24:25" ht="11.25">
      <c r="X61" s="17"/>
      <c r="Y61" s="17"/>
    </row>
    <row r="62" spans="24:25" ht="11.25">
      <c r="X62" s="17"/>
      <c r="Y62" s="17"/>
    </row>
  </sheetData>
  <sheetProtection/>
  <mergeCells count="175">
    <mergeCell ref="A34:B34"/>
    <mergeCell ref="C34:H34"/>
    <mergeCell ref="J34:K34"/>
    <mergeCell ref="L34:M34"/>
    <mergeCell ref="N34:O34"/>
    <mergeCell ref="C33:H33"/>
    <mergeCell ref="C32:H32"/>
    <mergeCell ref="J32:K32"/>
    <mergeCell ref="R34:S34"/>
    <mergeCell ref="R27:S27"/>
    <mergeCell ref="V34:W34"/>
    <mergeCell ref="L30:M30"/>
    <mergeCell ref="V30:W30"/>
    <mergeCell ref="T27:U27"/>
    <mergeCell ref="V27:W27"/>
    <mergeCell ref="V29:W29"/>
    <mergeCell ref="P34:Q34"/>
    <mergeCell ref="A30:B30"/>
    <mergeCell ref="L32:M32"/>
    <mergeCell ref="N32:O32"/>
    <mergeCell ref="P32:Q32"/>
    <mergeCell ref="T34:U34"/>
    <mergeCell ref="A33:B33"/>
    <mergeCell ref="C30:H30"/>
    <mergeCell ref="J30:K30"/>
    <mergeCell ref="J33:K33"/>
    <mergeCell ref="R21:S21"/>
    <mergeCell ref="N33:O33"/>
    <mergeCell ref="L33:M33"/>
    <mergeCell ref="P33:Q33"/>
    <mergeCell ref="P30:Q30"/>
    <mergeCell ref="P27:Q27"/>
    <mergeCell ref="L27:M27"/>
    <mergeCell ref="N27:O27"/>
    <mergeCell ref="N22:O22"/>
    <mergeCell ref="N23:O23"/>
    <mergeCell ref="V33:W33"/>
    <mergeCell ref="R33:S33"/>
    <mergeCell ref="T33:U33"/>
    <mergeCell ref="R32:S32"/>
    <mergeCell ref="T32:U32"/>
    <mergeCell ref="V32:W32"/>
    <mergeCell ref="A32:B32"/>
    <mergeCell ref="T30:U30"/>
    <mergeCell ref="V40:W40"/>
    <mergeCell ref="L40:M40"/>
    <mergeCell ref="O40:P40"/>
    <mergeCell ref="R29:S29"/>
    <mergeCell ref="T29:U29"/>
    <mergeCell ref="R40:S40"/>
    <mergeCell ref="R30:S30"/>
    <mergeCell ref="N30:O30"/>
    <mergeCell ref="T21:U21"/>
    <mergeCell ref="N29:O29"/>
    <mergeCell ref="P29:Q29"/>
    <mergeCell ref="T26:U26"/>
    <mergeCell ref="V26:W26"/>
    <mergeCell ref="J29:K29"/>
    <mergeCell ref="L29:M29"/>
    <mergeCell ref="L21:M21"/>
    <mergeCell ref="N21:O21"/>
    <mergeCell ref="P21:Q21"/>
    <mergeCell ref="B13:C13"/>
    <mergeCell ref="L19:M19"/>
    <mergeCell ref="P19:Q19"/>
    <mergeCell ref="N19:O19"/>
    <mergeCell ref="A20:B20"/>
    <mergeCell ref="C26:H26"/>
    <mergeCell ref="J21:K21"/>
    <mergeCell ref="A24:B24"/>
    <mergeCell ref="A25:B25"/>
    <mergeCell ref="C22:H22"/>
    <mergeCell ref="E10:Q10"/>
    <mergeCell ref="E12:F12"/>
    <mergeCell ref="H12:Q12"/>
    <mergeCell ref="H13:Q13"/>
    <mergeCell ref="L17:Q17"/>
    <mergeCell ref="V19:W19"/>
    <mergeCell ref="L18:M18"/>
    <mergeCell ref="R19:S19"/>
    <mergeCell ref="T19:U19"/>
    <mergeCell ref="E9:Q9"/>
    <mergeCell ref="J26:K26"/>
    <mergeCell ref="L26:M26"/>
    <mergeCell ref="N26:O26"/>
    <mergeCell ref="P26:Q26"/>
    <mergeCell ref="A26:B26"/>
    <mergeCell ref="B10:C10"/>
    <mergeCell ref="B12:C12"/>
    <mergeCell ref="P18:Q18"/>
    <mergeCell ref="N18:O18"/>
    <mergeCell ref="G36:I36"/>
    <mergeCell ref="C27:H27"/>
    <mergeCell ref="B35:E35"/>
    <mergeCell ref="A2:Q2"/>
    <mergeCell ref="A3:Q3"/>
    <mergeCell ref="B7:C7"/>
    <mergeCell ref="E7:Q7"/>
    <mergeCell ref="E6:Q6"/>
    <mergeCell ref="B6:C6"/>
    <mergeCell ref="B9:C9"/>
    <mergeCell ref="A29:B29"/>
    <mergeCell ref="C29:H29"/>
    <mergeCell ref="A27:B27"/>
    <mergeCell ref="A22:B22"/>
    <mergeCell ref="A23:B23"/>
    <mergeCell ref="J27:K27"/>
    <mergeCell ref="C23:H23"/>
    <mergeCell ref="C24:H24"/>
    <mergeCell ref="C25:H25"/>
    <mergeCell ref="J22:K22"/>
    <mergeCell ref="A17:B18"/>
    <mergeCell ref="C17:H18"/>
    <mergeCell ref="I17:I18"/>
    <mergeCell ref="J17:K18"/>
    <mergeCell ref="A21:B21"/>
    <mergeCell ref="C21:H21"/>
    <mergeCell ref="A19:B19"/>
    <mergeCell ref="C19:H19"/>
    <mergeCell ref="J19:K19"/>
    <mergeCell ref="C20:Y20"/>
    <mergeCell ref="S35:V35"/>
    <mergeCell ref="S36:V36"/>
    <mergeCell ref="X17:Y18"/>
    <mergeCell ref="R17:W17"/>
    <mergeCell ref="X19:Y19"/>
    <mergeCell ref="R18:S18"/>
    <mergeCell ref="T18:U18"/>
    <mergeCell ref="V18:W18"/>
    <mergeCell ref="R26:S26"/>
    <mergeCell ref="V21:W21"/>
    <mergeCell ref="J23:K23"/>
    <mergeCell ref="J24:K24"/>
    <mergeCell ref="J25:K25"/>
    <mergeCell ref="L22:M22"/>
    <mergeCell ref="L23:M23"/>
    <mergeCell ref="L24:M24"/>
    <mergeCell ref="L25:M25"/>
    <mergeCell ref="N24:O24"/>
    <mergeCell ref="N25:O25"/>
    <mergeCell ref="P22:Q22"/>
    <mergeCell ref="P23:Q23"/>
    <mergeCell ref="P24:Q24"/>
    <mergeCell ref="P25:Q25"/>
    <mergeCell ref="R22:S22"/>
    <mergeCell ref="R23:S23"/>
    <mergeCell ref="R24:S24"/>
    <mergeCell ref="R25:S25"/>
    <mergeCell ref="T22:U22"/>
    <mergeCell ref="T23:U23"/>
    <mergeCell ref="T24:U24"/>
    <mergeCell ref="T25:U25"/>
    <mergeCell ref="V22:W22"/>
    <mergeCell ref="V23:W23"/>
    <mergeCell ref="V24:W24"/>
    <mergeCell ref="V25:W25"/>
    <mergeCell ref="X21:Y34"/>
    <mergeCell ref="A28:B28"/>
    <mergeCell ref="C28:H28"/>
    <mergeCell ref="J28:K28"/>
    <mergeCell ref="L28:M28"/>
    <mergeCell ref="N28:O28"/>
    <mergeCell ref="P28:Q28"/>
    <mergeCell ref="R28:S28"/>
    <mergeCell ref="T28:U28"/>
    <mergeCell ref="V28:W28"/>
    <mergeCell ref="R31:S31"/>
    <mergeCell ref="T31:U31"/>
    <mergeCell ref="V31:W31"/>
    <mergeCell ref="A31:B31"/>
    <mergeCell ref="C31:H31"/>
    <mergeCell ref="J31:K31"/>
    <mergeCell ref="L31:M31"/>
    <mergeCell ref="N31:O31"/>
    <mergeCell ref="P31:Q31"/>
  </mergeCells>
  <printOptions/>
  <pageMargins left="0.3937007874015748" right="0.1968503937007874" top="0.5905511811023623"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Наталія М. Дедущенко</dc:creator>
  <cp:keywords/>
  <dc:description/>
  <cp:lastModifiedBy>Ірина П. Прокопович</cp:lastModifiedBy>
  <cp:lastPrinted>2023-11-24T08:20:02Z</cp:lastPrinted>
  <dcterms:created xsi:type="dcterms:W3CDTF">2017-02-07T13:11:56Z</dcterms:created>
  <dcterms:modified xsi:type="dcterms:W3CDTF">2023-11-24T08:20:31Z</dcterms:modified>
  <cp:category/>
  <cp:version/>
  <cp:contentType/>
  <cp:contentStatus/>
  <cp:revision>1</cp:revision>
</cp:coreProperties>
</file>