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на 2021\ПАСПОРТА\ЗВІТИ 2020\0717363\"/>
    </mc:Choice>
  </mc:AlternateContent>
  <bookViews>
    <workbookView xWindow="0" yWindow="0" windowWidth="20610" windowHeight="9195"/>
  </bookViews>
  <sheets>
    <sheet name="Звіт Паспорт 7363 за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L54" i="1" s="1"/>
  <c r="M54" i="1" s="1"/>
  <c r="L47" i="1"/>
  <c r="M47" i="1" s="1"/>
  <c r="G47" i="1"/>
  <c r="J30" i="1"/>
  <c r="J31" i="1" s="1"/>
  <c r="E31" i="1"/>
  <c r="E30" i="1"/>
  <c r="G54" i="1" l="1"/>
  <c r="K30" i="1"/>
  <c r="K31" i="1" s="1"/>
</calcChain>
</file>

<file path=xl/sharedStrings.xml><?xml version="1.0" encoding="utf-8"?>
<sst xmlns="http://schemas.openxmlformats.org/spreadsheetml/2006/main" count="127" uniqueCount="83">
  <si>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</si>
  <si>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</si>
  <si>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</si>
  <si>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</si>
  <si>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</si>
  <si>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ЗВІТ</t>
  </si>
  <si>
    <t>1.</t>
  </si>
  <si>
    <t>2.</t>
  </si>
  <si>
    <t>(найменування відповідального виконавця)</t>
  </si>
  <si>
    <t>3.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</si>
  <si>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</si>
  <si>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</si>
  <si>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</si>
  <si>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</si>
  <si>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</si>
  <si>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</si>
  <si>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</si>
  <si>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№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</si>
  <si>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</si>
  <si>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</si>
  <si>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</si>
  <si>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</si>
  <si>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з/п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</si>
  <si>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</si>
  <si>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</si>
  <si>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</si>
  <si>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</si>
  <si>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</si>
  <si>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</si>
  <si>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</si>
  <si>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</si>
  <si>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</si>
  <si>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</si>
  <si>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</si>
  <si>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</si>
  <si>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</si>
  <si>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</si>
  <si>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</si>
  <si>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</si>
  <si>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r>
      <t xml:space="preserve">* </t>
    </r>
    <r>
      <rPr>
        <sz val="10"/>
        <color theme="1"/>
        <rFont val="Times New Roman"/>
        <family val="1"/>
        <charset val="204"/>
      </rPr>
      <t>Зазначаються всі напрями використання бюджетних коштів, затверджені у паспорті бюджетної програми.</t>
    </r>
  </si>
  <si>
    <t>0700000</t>
  </si>
  <si>
    <t>0710000</t>
  </si>
  <si>
    <t>Управління охорони здоров'я Чернігівської міської ради</t>
  </si>
  <si>
    <t>Удосконалення організації регіональної системи охорони здоров’я, спрямованої на збереження та зміцнення  здоров’я, підвищення якості та тривалості життя населення та зниження рівня захворюваності</t>
  </si>
  <si>
    <t>0717363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</si>
  <si>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</si>
  <si>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</si>
  <si>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 та зміцнення матеріально-технічної бази закладів охорони здоров'я в рамках здійснення заходів щодо соціально-економічного розвитку окремих територій.</t>
  </si>
  <si>
    <r>
      <t xml:space="preserve">5. Мета бюджетної програми   </t>
    </r>
    <r>
      <rPr>
        <sz val="14"/>
        <color theme="1"/>
        <rFont val="Times New Roman"/>
        <family val="1"/>
        <charset val="204"/>
      </rPr>
      <t>Реалізація інвестиційних проектів</t>
    </r>
  </si>
  <si>
    <t>Кошти використані в повному обсязі.</t>
  </si>
  <si>
    <t>_</t>
  </si>
  <si>
    <t>грн</t>
  </si>
  <si>
    <t>кількість закладів охорони здоров'я, охоплених проектом</t>
  </si>
  <si>
    <t>од.</t>
  </si>
  <si>
    <t xml:space="preserve">середня вартість придбання обладнання та медичного обладнання </t>
  </si>
  <si>
    <t>розрахунок</t>
  </si>
  <si>
    <t>%</t>
  </si>
  <si>
    <t>обсяг видатків на придбання обладнання</t>
  </si>
  <si>
    <t>(найменування головного розпорядника коштів місцевого бюджету)</t>
  </si>
  <si>
    <t>(Код за ЄДРПОУ)</t>
  </si>
  <si>
    <t>(код Програмної класифікації видатків та кредитування місцевого бюджету)</t>
  </si>
  <si>
    <t>(код  Типової програмної класифікації видатків та кредитування місцевого бюджету)</t>
  </si>
  <si>
    <t>7363</t>
  </si>
  <si>
    <t>(код  Функціональної  класифікації видатків та кредитування  бюджету)</t>
  </si>
  <si>
    <t>(найменування бюджетної програми згідно з   Типовою програмною класифікацією видатків та кредитування місцевого бюджету)</t>
  </si>
  <si>
    <t>(код бюджету)</t>
  </si>
  <si>
    <t>Рішення міської ради від 24 грудня 2020 року № 3/VIII-24 "Про внесення змін і доповнень до рішення міської ради від 28 листопада 2019 року № 48/VII-25 “Про міський бюджет м. Чернігова на 2020 рік” зі змінами і доповненнями (№ 49/VII-14, № 50/VII-5, № 52/VII-15, № 53/VII-18, № 54/VII-18, № 55/VII-43, № 2/VIІI - 37)"</t>
  </si>
  <si>
    <t>Бюджетні призначення від 24.12.2020 року Кошти використати до 31 грудня 2020 року за надто короткий термін з дотриманням всіх законодавчих підстав не було можливості.</t>
  </si>
  <si>
    <t>кількість одиниць придбання обладнання</t>
  </si>
  <si>
    <t>од</t>
  </si>
  <si>
    <t>кошторис</t>
  </si>
  <si>
    <t>Передбачено для КНП "Чернігівська міська лікарня № 2" Чернігівської міської ради закупівля двох газоаналізаторів крові.</t>
  </si>
  <si>
    <t>рівень виконання плану придбання обладнання</t>
  </si>
  <si>
    <t>Обладнання не було придбано</t>
  </si>
  <si>
    <t>Обладнання не було придбано через надто короткий термін від виділення коштів до закінчення звітного року (7 днів)</t>
  </si>
  <si>
    <t>Передбачені    для КНП "Чернігівська міська лікарня № 2" Чернігівської міської ради кошти   на зміцнення матеріально-технічної бази закладів охорони здоров'я в рамках здійснення заходів щодо соціально-економічного розвитку окремих  територій ,  на придбання медичного обладнання - двох газоаналізаторів крові будуть використані у наступному році.</t>
  </si>
  <si>
    <t>Заступник начальника управління охорони здоров'я Чернігівської міської ради</t>
  </si>
  <si>
    <t>Головний спеціаліст- бухгалтер</t>
  </si>
  <si>
    <t>(підпис)</t>
  </si>
  <si>
    <t>(ініціали/ініціал, прізвище)</t>
  </si>
  <si>
    <t>про виконання паспорта бюджетної програми місцевого бюджету на _2020_ рік</t>
  </si>
  <si>
    <t>О. В. Гавриленко</t>
  </si>
  <si>
    <t>О. О. Малець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</si>
</sst>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/>
    <xf numFmtId="0" fontId="9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7" xfId="0" applyBorder="1"/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71"/>
  <sheetViews>
    <sheetView tabSelected="1" zoomScaleNormal="100" workbookViewId="0">
      <selection activeCell="C5" sqref="C5"/>
    </sheetView>
  </sheetViews>
  <sheetFormatPr defaultRowHeight="15" x14ac:dyDescent="0.25"/>
  <cols>
    <col min="1" max="1" width="3" customWidth="1"/>
    <col min="2" max="2" width="27.5703125" customWidth="1"/>
    <col min="3" max="3" width="12.140625" customWidth="1"/>
    <col min="4" max="4" width="16.140625" customWidth="1"/>
    <col min="5" max="5" width="14.5703125" customWidth="1"/>
    <col min="6" max="6" width="12.7109375" customWidth="1"/>
    <col min="7" max="7" width="15.140625" customWidth="1"/>
    <col min="8" max="8" width="15.5703125" customWidth="1"/>
    <col min="9" max="9" width="12.140625" customWidth="1"/>
    <col min="10" max="10" width="13.7109375" customWidth="1"/>
    <col min="11" max="11" width="11.7109375" customWidth="1"/>
    <col min="12" max="13" width="9.7109375" bestFit="1" customWidth="1"/>
  </cols>
  <sheetData>
    <row r="1" spans="1:13" ht="16.149999999999999" customHeight="1" x14ac:dyDescent="0.25">
      <c r="I1" s="42" t="s">
        <v>0</v>
      </c>
      <c r="J1" s="42"/>
      <c r="K1" s="42"/>
      <c r="L1" s="42"/>
    </row>
    <row r="2" spans="1:13" ht="10.15" customHeight="1" x14ac:dyDescent="0.25">
      <c r="A2" s="1"/>
      <c r="I2" s="43" t="s">
        <v>1</v>
      </c>
      <c r="J2" s="43"/>
      <c r="K2" s="43"/>
      <c r="L2" s="43"/>
      <c r="M2" s="2"/>
    </row>
    <row r="3" spans="1:13" ht="13.9" customHeight="1" x14ac:dyDescent="0.25">
      <c r="A3" s="1"/>
      <c r="I3" s="43" t="s">
        <v>2</v>
      </c>
      <c r="J3" s="43"/>
      <c r="K3" s="43"/>
      <c r="L3" s="43"/>
    </row>
    <row r="4" spans="1:13" ht="15" customHeight="1" x14ac:dyDescent="0.25">
      <c r="I4" s="43" t="s">
        <v>3</v>
      </c>
      <c r="J4" s="43"/>
      <c r="K4" s="43"/>
      <c r="L4" s="43"/>
    </row>
    <row r="5" spans="1:13" ht="11.45" customHeight="1" x14ac:dyDescent="0.25">
      <c r="I5" s="43" t="s">
        <v>4</v>
      </c>
      <c r="J5" s="43"/>
      <c r="K5" s="43"/>
      <c r="L5" s="43"/>
    </row>
    <row r="7" spans="1:13" ht="17.25" x14ac:dyDescent="0.25">
      <c r="F7" s="3"/>
      <c r="G7" s="21" t="s">
        <v>5</v>
      </c>
    </row>
    <row r="8" spans="1:13" ht="30" customHeight="1" x14ac:dyDescent="0.25">
      <c r="C8" s="40" t="s">
        <v>80</v>
      </c>
      <c r="D8" s="40"/>
      <c r="E8" s="40"/>
      <c r="F8" s="40"/>
      <c r="G8" s="40"/>
      <c r="H8" s="40"/>
      <c r="I8" s="40"/>
      <c r="J8" s="40"/>
      <c r="K8" s="40"/>
      <c r="L8" s="40"/>
    </row>
    <row r="9" spans="1:13" ht="26.45" customHeight="1" x14ac:dyDescent="0.3">
      <c r="A9" s="49" t="s">
        <v>6</v>
      </c>
      <c r="B9" s="23" t="s">
        <v>40</v>
      </c>
      <c r="C9" s="38" t="s">
        <v>42</v>
      </c>
      <c r="D9" s="38"/>
      <c r="E9" s="38"/>
      <c r="F9" s="38"/>
      <c r="G9" s="38"/>
      <c r="H9" s="38"/>
      <c r="I9" s="38"/>
      <c r="J9" s="38"/>
      <c r="K9" s="38"/>
      <c r="L9" s="38">
        <v>2013308</v>
      </c>
      <c r="M9" s="38"/>
    </row>
    <row r="10" spans="1:13" ht="43.9" customHeight="1" x14ac:dyDescent="0.3">
      <c r="A10" s="49"/>
      <c r="B10" s="24" t="s">
        <v>60</v>
      </c>
      <c r="C10" s="22"/>
      <c r="D10" s="27"/>
      <c r="E10" s="39" t="s">
        <v>58</v>
      </c>
      <c r="F10" s="39"/>
      <c r="G10" s="39"/>
      <c r="H10" s="39"/>
      <c r="I10" s="39"/>
      <c r="J10" s="25"/>
      <c r="K10" s="25"/>
      <c r="L10" s="39" t="s">
        <v>59</v>
      </c>
      <c r="M10" s="39"/>
    </row>
    <row r="11" spans="1:13" ht="21.6" customHeight="1" x14ac:dyDescent="0.3">
      <c r="A11" s="49" t="s">
        <v>7</v>
      </c>
      <c r="B11" s="23" t="s">
        <v>41</v>
      </c>
      <c r="C11" s="38" t="s">
        <v>42</v>
      </c>
      <c r="D11" s="38"/>
      <c r="E11" s="38"/>
      <c r="F11" s="38"/>
      <c r="G11" s="38"/>
      <c r="H11" s="38"/>
      <c r="I11" s="38"/>
      <c r="J11" s="38"/>
      <c r="K11" s="38"/>
      <c r="L11" s="38">
        <v>2013308</v>
      </c>
      <c r="M11" s="38"/>
    </row>
    <row r="12" spans="1:13" ht="26.45" customHeight="1" x14ac:dyDescent="0.25">
      <c r="A12" s="49"/>
      <c r="B12" s="24" t="s">
        <v>60</v>
      </c>
      <c r="C12" s="39" t="s">
        <v>8</v>
      </c>
      <c r="D12" s="39"/>
      <c r="E12" s="39"/>
      <c r="F12" s="39"/>
      <c r="G12" s="39"/>
      <c r="H12" s="39"/>
      <c r="I12" s="39"/>
      <c r="J12" s="39"/>
      <c r="K12" s="39"/>
      <c r="L12" s="39" t="s">
        <v>59</v>
      </c>
      <c r="M12" s="39"/>
    </row>
    <row r="13" spans="1:13" ht="39.75" customHeight="1" x14ac:dyDescent="0.3">
      <c r="A13" s="49" t="s">
        <v>9</v>
      </c>
      <c r="B13" s="23" t="s">
        <v>44</v>
      </c>
      <c r="C13" s="23" t="s">
        <v>62</v>
      </c>
      <c r="D13" s="26" t="s">
        <v>45</v>
      </c>
      <c r="E13" s="38" t="s">
        <v>46</v>
      </c>
      <c r="F13" s="38"/>
      <c r="G13" s="38"/>
      <c r="H13" s="38"/>
      <c r="I13" s="38"/>
      <c r="J13" s="38"/>
      <c r="K13" s="38"/>
      <c r="L13" s="52">
        <v>7410100000</v>
      </c>
      <c r="M13" s="52"/>
    </row>
    <row r="14" spans="1:13" ht="87" customHeight="1" x14ac:dyDescent="0.25">
      <c r="A14" s="49"/>
      <c r="B14" s="24" t="s">
        <v>60</v>
      </c>
      <c r="C14" s="24" t="s">
        <v>61</v>
      </c>
      <c r="D14" s="24" t="s">
        <v>63</v>
      </c>
      <c r="E14" s="39" t="s">
        <v>64</v>
      </c>
      <c r="F14" s="39"/>
      <c r="G14" s="39"/>
      <c r="H14" s="39"/>
      <c r="I14" s="39"/>
      <c r="J14" s="39"/>
      <c r="K14" s="39"/>
      <c r="L14" s="39" t="s">
        <v>65</v>
      </c>
      <c r="M14" s="39"/>
    </row>
    <row r="15" spans="1:13" ht="17.45" customHeight="1" thickBot="1" x14ac:dyDescent="0.3">
      <c r="A15" s="48" t="s">
        <v>10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14.45" customHeight="1" thickBot="1" x14ac:dyDescent="0.3">
      <c r="A16" s="4" t="s">
        <v>11</v>
      </c>
      <c r="B16" s="50" t="s">
        <v>12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37.5" customHeight="1" thickBot="1" x14ac:dyDescent="0.3">
      <c r="A17" s="5"/>
      <c r="B17" s="38" t="s">
        <v>43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6.5" thickBot="1" x14ac:dyDescent="0.3">
      <c r="A18" s="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</row>
    <row r="19" spans="1:13" ht="19.149999999999999" customHeight="1" x14ac:dyDescent="0.25">
      <c r="A19" s="48" t="s">
        <v>48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3" ht="12" customHeigh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9.149999999999999" customHeight="1" thickBot="1" x14ac:dyDescent="0.3">
      <c r="A21" s="48" t="s">
        <v>13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3" ht="31.9" customHeight="1" thickBot="1" x14ac:dyDescent="0.3">
      <c r="A22" s="15" t="s">
        <v>11</v>
      </c>
      <c r="B22" s="50" t="s">
        <v>14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40.5" customHeight="1" thickBot="1" x14ac:dyDescent="0.3">
      <c r="A23" s="5">
        <v>1</v>
      </c>
      <c r="B23" s="44" t="s">
        <v>47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</row>
    <row r="24" spans="1:13" ht="15.75" x14ac:dyDescent="0.25">
      <c r="A24" s="6"/>
    </row>
    <row r="25" spans="1:13" ht="15.6" customHeight="1" x14ac:dyDescent="0.25">
      <c r="A25" s="48" t="s">
        <v>15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3" ht="16.5" thickBot="1" x14ac:dyDescent="0.3">
      <c r="A26" s="6"/>
      <c r="K26" s="7" t="s">
        <v>16</v>
      </c>
    </row>
    <row r="27" spans="1:13" ht="61.9" customHeight="1" thickBot="1" x14ac:dyDescent="0.3">
      <c r="A27" s="8" t="s">
        <v>17</v>
      </c>
      <c r="B27" s="53" t="s">
        <v>18</v>
      </c>
      <c r="C27" s="55" t="s">
        <v>19</v>
      </c>
      <c r="D27" s="56"/>
      <c r="E27" s="57"/>
      <c r="F27" s="55" t="s">
        <v>20</v>
      </c>
      <c r="G27" s="56"/>
      <c r="H27" s="57"/>
      <c r="I27" s="55" t="s">
        <v>21</v>
      </c>
      <c r="J27" s="56"/>
      <c r="K27" s="57"/>
    </row>
    <row r="28" spans="1:13" ht="32.25" thickBot="1" x14ac:dyDescent="0.3">
      <c r="A28" s="9" t="s">
        <v>22</v>
      </c>
      <c r="B28" s="54"/>
      <c r="C28" s="10" t="s">
        <v>23</v>
      </c>
      <c r="D28" s="10" t="s">
        <v>24</v>
      </c>
      <c r="E28" s="10" t="s">
        <v>25</v>
      </c>
      <c r="F28" s="10" t="s">
        <v>23</v>
      </c>
      <c r="G28" s="10" t="s">
        <v>24</v>
      </c>
      <c r="H28" s="10" t="s">
        <v>25</v>
      </c>
      <c r="I28" s="10" t="s">
        <v>23</v>
      </c>
      <c r="J28" s="10" t="s">
        <v>24</v>
      </c>
      <c r="K28" s="10" t="s">
        <v>25</v>
      </c>
    </row>
    <row r="29" spans="1:13" ht="16.5" thickBot="1" x14ac:dyDescent="0.3">
      <c r="A29" s="9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95.25" thickBot="1" x14ac:dyDescent="0.3">
      <c r="A30" s="9"/>
      <c r="B30" s="10" t="s">
        <v>46</v>
      </c>
      <c r="C30" s="16">
        <v>0</v>
      </c>
      <c r="D30" s="17">
        <v>530328</v>
      </c>
      <c r="E30" s="17">
        <f>C30+D30</f>
        <v>530328</v>
      </c>
      <c r="F30" s="16">
        <v>0</v>
      </c>
      <c r="G30" s="17">
        <v>0</v>
      </c>
      <c r="H30" s="17">
        <v>0</v>
      </c>
      <c r="I30" s="16">
        <v>0</v>
      </c>
      <c r="J30" s="17">
        <f>G30-D30</f>
        <v>-530328</v>
      </c>
      <c r="K30" s="17">
        <f>I30+J30</f>
        <v>-530328</v>
      </c>
    </row>
    <row r="31" spans="1:13" ht="16.5" thickBot="1" x14ac:dyDescent="0.3">
      <c r="A31" s="9"/>
      <c r="B31" s="10" t="s">
        <v>26</v>
      </c>
      <c r="C31" s="16">
        <v>0</v>
      </c>
      <c r="D31" s="17">
        <v>530328</v>
      </c>
      <c r="E31" s="17">
        <f>C31+D31</f>
        <v>530328</v>
      </c>
      <c r="F31" s="16">
        <v>0</v>
      </c>
      <c r="G31" s="17">
        <v>0</v>
      </c>
      <c r="H31" s="17">
        <v>0</v>
      </c>
      <c r="I31" s="16">
        <v>0</v>
      </c>
      <c r="J31" s="17">
        <f>J30</f>
        <v>-530328</v>
      </c>
      <c r="K31" s="17">
        <f>K30</f>
        <v>-530328</v>
      </c>
    </row>
    <row r="32" spans="1:13" ht="31.15" customHeight="1" thickBot="1" x14ac:dyDescent="0.3">
      <c r="A32" s="55" t="s">
        <v>49</v>
      </c>
      <c r="B32" s="56"/>
      <c r="C32" s="56"/>
      <c r="D32" s="56"/>
      <c r="E32" s="56"/>
      <c r="F32" s="56"/>
      <c r="G32" s="56"/>
      <c r="H32" s="56"/>
      <c r="I32" s="56"/>
      <c r="J32" s="56"/>
      <c r="K32" s="57"/>
    </row>
    <row r="33" spans="1:13" ht="15.75" x14ac:dyDescent="0.25">
      <c r="A33" s="6"/>
    </row>
    <row r="34" spans="1:13" ht="28.15" customHeight="1" x14ac:dyDescent="0.25">
      <c r="A34" s="48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3" ht="16.5" thickBot="1" x14ac:dyDescent="0.3">
      <c r="A35" s="6"/>
      <c r="K35" s="7" t="s">
        <v>16</v>
      </c>
    </row>
    <row r="36" spans="1:13" ht="43.9" customHeight="1" thickBot="1" x14ac:dyDescent="0.3">
      <c r="A36" s="53" t="s">
        <v>11</v>
      </c>
      <c r="B36" s="53" t="s">
        <v>28</v>
      </c>
      <c r="C36" s="55" t="s">
        <v>19</v>
      </c>
      <c r="D36" s="56"/>
      <c r="E36" s="57"/>
      <c r="F36" s="55" t="s">
        <v>20</v>
      </c>
      <c r="G36" s="56"/>
      <c r="H36" s="57"/>
      <c r="I36" s="55" t="s">
        <v>21</v>
      </c>
      <c r="J36" s="56"/>
      <c r="K36" s="57"/>
    </row>
    <row r="37" spans="1:13" ht="32.25" thickBot="1" x14ac:dyDescent="0.3">
      <c r="A37" s="54"/>
      <c r="B37" s="54"/>
      <c r="C37" s="10" t="s">
        <v>23</v>
      </c>
      <c r="D37" s="10" t="s">
        <v>24</v>
      </c>
      <c r="E37" s="10" t="s">
        <v>25</v>
      </c>
      <c r="F37" s="10" t="s">
        <v>23</v>
      </c>
      <c r="G37" s="10" t="s">
        <v>24</v>
      </c>
      <c r="H37" s="10" t="s">
        <v>25</v>
      </c>
      <c r="I37" s="10" t="s">
        <v>23</v>
      </c>
      <c r="J37" s="10" t="s">
        <v>24</v>
      </c>
      <c r="K37" s="10" t="s">
        <v>25</v>
      </c>
    </row>
    <row r="38" spans="1:13" ht="16.5" thickBot="1" x14ac:dyDescent="0.3">
      <c r="A38" s="9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  <c r="G38" s="10">
        <v>7</v>
      </c>
      <c r="H38" s="10">
        <v>8</v>
      </c>
      <c r="I38" s="10">
        <v>9</v>
      </c>
      <c r="J38" s="10">
        <v>10</v>
      </c>
      <c r="K38" s="10">
        <v>11</v>
      </c>
    </row>
    <row r="39" spans="1:13" ht="16.5" thickBot="1" x14ac:dyDescent="0.3">
      <c r="A39" s="9"/>
      <c r="B39" s="10" t="s">
        <v>50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1:13" ht="15.75" x14ac:dyDescent="0.25">
      <c r="A40" s="6"/>
    </row>
    <row r="41" spans="1:13" ht="21" customHeight="1" x14ac:dyDescent="0.25">
      <c r="A41" s="48" t="s">
        <v>29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3" ht="16.5" thickBot="1" x14ac:dyDescent="0.3">
      <c r="A42" s="6"/>
    </row>
    <row r="43" spans="1:13" ht="55.15" customHeight="1" thickBot="1" x14ac:dyDescent="0.3">
      <c r="A43" s="61" t="s">
        <v>11</v>
      </c>
      <c r="B43" s="61" t="s">
        <v>30</v>
      </c>
      <c r="C43" s="61" t="s">
        <v>31</v>
      </c>
      <c r="D43" s="61" t="s">
        <v>32</v>
      </c>
      <c r="E43" s="58" t="s">
        <v>19</v>
      </c>
      <c r="F43" s="59"/>
      <c r="G43" s="60"/>
      <c r="H43" s="58" t="s">
        <v>33</v>
      </c>
      <c r="I43" s="59"/>
      <c r="J43" s="60"/>
      <c r="K43" s="58" t="s">
        <v>21</v>
      </c>
      <c r="L43" s="59"/>
      <c r="M43" s="60"/>
    </row>
    <row r="44" spans="1:13" ht="30.75" thickBot="1" x14ac:dyDescent="0.3">
      <c r="A44" s="62"/>
      <c r="B44" s="62"/>
      <c r="C44" s="62"/>
      <c r="D44" s="62"/>
      <c r="E44" s="11" t="s">
        <v>23</v>
      </c>
      <c r="F44" s="11" t="s">
        <v>24</v>
      </c>
      <c r="G44" s="11" t="s">
        <v>25</v>
      </c>
      <c r="H44" s="11" t="s">
        <v>23</v>
      </c>
      <c r="I44" s="11" t="s">
        <v>24</v>
      </c>
      <c r="J44" s="11" t="s">
        <v>25</v>
      </c>
      <c r="K44" s="11" t="s">
        <v>23</v>
      </c>
      <c r="L44" s="11" t="s">
        <v>24</v>
      </c>
      <c r="M44" s="11" t="s">
        <v>25</v>
      </c>
    </row>
    <row r="45" spans="1:13" ht="15.75" thickBot="1" x14ac:dyDescent="0.3">
      <c r="A45" s="12">
        <v>1</v>
      </c>
      <c r="B45" s="11">
        <v>2</v>
      </c>
      <c r="C45" s="11">
        <v>3</v>
      </c>
      <c r="D45" s="11">
        <v>4</v>
      </c>
      <c r="E45" s="11">
        <v>5</v>
      </c>
      <c r="F45" s="11">
        <v>6</v>
      </c>
      <c r="G45" s="11">
        <v>7</v>
      </c>
      <c r="H45" s="11">
        <v>8</v>
      </c>
      <c r="I45" s="11">
        <v>9</v>
      </c>
      <c r="J45" s="11">
        <v>10</v>
      </c>
      <c r="K45" s="11">
        <v>11</v>
      </c>
      <c r="L45" s="11">
        <v>12</v>
      </c>
      <c r="M45" s="11">
        <v>13</v>
      </c>
    </row>
    <row r="46" spans="1:13" ht="15.75" thickBot="1" x14ac:dyDescent="0.3">
      <c r="A46" s="12">
        <v>1</v>
      </c>
      <c r="B46" s="18" t="s">
        <v>34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236.45" customHeight="1" thickBot="1" x14ac:dyDescent="0.3">
      <c r="A47" s="12"/>
      <c r="B47" s="11" t="s">
        <v>57</v>
      </c>
      <c r="C47" s="11" t="s">
        <v>51</v>
      </c>
      <c r="D47" s="28" t="s">
        <v>66</v>
      </c>
      <c r="E47" s="11"/>
      <c r="F47" s="20">
        <v>530328</v>
      </c>
      <c r="G47" s="20">
        <f>E47+F47</f>
        <v>530328</v>
      </c>
      <c r="H47" s="11"/>
      <c r="I47" s="20">
        <v>0</v>
      </c>
      <c r="J47" s="20">
        <v>0</v>
      </c>
      <c r="K47" s="11">
        <v>0</v>
      </c>
      <c r="L47" s="20">
        <f>I47-F47</f>
        <v>-530328</v>
      </c>
      <c r="M47" s="20">
        <f>K47+L47</f>
        <v>-530328</v>
      </c>
    </row>
    <row r="48" spans="1:13" ht="15.75" thickBot="1" x14ac:dyDescent="0.3">
      <c r="A48" s="58" t="s">
        <v>67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ht="15.75" thickBot="1" x14ac:dyDescent="0.3">
      <c r="A49" s="12">
        <v>2</v>
      </c>
      <c r="B49" s="18" t="s">
        <v>35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45.75" thickBot="1" x14ac:dyDescent="0.3">
      <c r="A50" s="29"/>
      <c r="B50" s="32" t="s">
        <v>52</v>
      </c>
      <c r="C50" s="30" t="s">
        <v>53</v>
      </c>
      <c r="D50" s="30" t="s">
        <v>70</v>
      </c>
      <c r="E50" s="30"/>
      <c r="F50" s="30">
        <v>1</v>
      </c>
      <c r="G50" s="30">
        <v>1</v>
      </c>
      <c r="H50" s="30"/>
      <c r="I50" s="30">
        <v>1</v>
      </c>
      <c r="J50" s="30">
        <v>1</v>
      </c>
      <c r="K50" s="30">
        <v>0</v>
      </c>
      <c r="L50" s="30">
        <v>0</v>
      </c>
      <c r="M50" s="30">
        <v>0</v>
      </c>
    </row>
    <row r="51" spans="1:13" ht="30.75" thickBot="1" x14ac:dyDescent="0.3">
      <c r="A51" s="32"/>
      <c r="B51" s="32" t="s">
        <v>68</v>
      </c>
      <c r="C51" s="32" t="s">
        <v>69</v>
      </c>
      <c r="D51" s="32" t="s">
        <v>70</v>
      </c>
      <c r="E51" s="32"/>
      <c r="F51" s="32">
        <v>2</v>
      </c>
      <c r="G51" s="32">
        <v>2</v>
      </c>
      <c r="H51" s="32"/>
      <c r="I51" s="32">
        <v>0</v>
      </c>
      <c r="J51" s="32">
        <v>0</v>
      </c>
      <c r="K51" s="32"/>
      <c r="L51" s="32">
        <v>-2</v>
      </c>
      <c r="M51" s="31">
        <v>-2</v>
      </c>
    </row>
    <row r="52" spans="1:13" ht="15.75" thickBot="1" x14ac:dyDescent="0.3">
      <c r="A52" s="65" t="s">
        <v>71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7"/>
    </row>
    <row r="53" spans="1:13" ht="15.75" thickBot="1" x14ac:dyDescent="0.3">
      <c r="A53" s="12">
        <v>3</v>
      </c>
      <c r="B53" s="18" t="s">
        <v>36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45.75" thickBot="1" x14ac:dyDescent="0.3">
      <c r="A54" s="12"/>
      <c r="B54" s="11" t="s">
        <v>54</v>
      </c>
      <c r="C54" s="11" t="s">
        <v>51</v>
      </c>
      <c r="D54" s="11" t="s">
        <v>55</v>
      </c>
      <c r="E54" s="11"/>
      <c r="F54" s="20">
        <f>F47/F51</f>
        <v>265164</v>
      </c>
      <c r="G54" s="20">
        <f>E54+F54</f>
        <v>265164</v>
      </c>
      <c r="H54" s="11"/>
      <c r="I54" s="20">
        <v>0</v>
      </c>
      <c r="J54" s="20">
        <v>0</v>
      </c>
      <c r="K54" s="11">
        <v>0</v>
      </c>
      <c r="L54" s="20">
        <f>I54-F54</f>
        <v>-265164</v>
      </c>
      <c r="M54" s="20">
        <f>K54+L54</f>
        <v>-265164</v>
      </c>
    </row>
    <row r="55" spans="1:13" ht="15.75" thickBot="1" x14ac:dyDescent="0.3">
      <c r="A55" s="1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7.45" customHeight="1" thickBot="1" x14ac:dyDescent="0.3">
      <c r="A56" s="58" t="s">
        <v>73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</row>
    <row r="57" spans="1:13" ht="15.75" thickBot="1" x14ac:dyDescent="0.3">
      <c r="A57" s="12">
        <v>4</v>
      </c>
      <c r="B57" s="18" t="s">
        <v>37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30.6" customHeight="1" thickBot="1" x14ac:dyDescent="0.3">
      <c r="A58" s="12"/>
      <c r="B58" s="11" t="s">
        <v>72</v>
      </c>
      <c r="C58" s="11" t="s">
        <v>56</v>
      </c>
      <c r="D58" s="11" t="s">
        <v>55</v>
      </c>
      <c r="E58" s="11"/>
      <c r="F58" s="19">
        <v>100</v>
      </c>
      <c r="G58" s="19">
        <v>100</v>
      </c>
      <c r="H58" s="11"/>
      <c r="I58" s="19">
        <v>0</v>
      </c>
      <c r="J58" s="19">
        <v>0</v>
      </c>
      <c r="K58" s="11">
        <v>0</v>
      </c>
      <c r="L58" s="11">
        <v>0</v>
      </c>
      <c r="M58" s="11">
        <v>0</v>
      </c>
    </row>
    <row r="59" spans="1:13" ht="15.75" thickBot="1" x14ac:dyDescent="0.3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 thickBot="1" x14ac:dyDescent="0.3">
      <c r="A60" s="58" t="s">
        <v>73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60"/>
    </row>
    <row r="61" spans="1:13" ht="15.75" thickBot="1" x14ac:dyDescent="0.3">
      <c r="A61" s="58" t="s">
        <v>74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</row>
    <row r="62" spans="1:13" ht="15.75" x14ac:dyDescent="0.25">
      <c r="A62" s="6"/>
    </row>
    <row r="63" spans="1:13" ht="18" customHeight="1" x14ac:dyDescent="0.25">
      <c r="A63" s="48" t="s">
        <v>38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ht="63" customHeight="1" x14ac:dyDescent="0.25">
      <c r="A64" s="13"/>
      <c r="B64" s="63" t="s">
        <v>75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5.75" x14ac:dyDescent="0.25">
      <c r="A65" s="1"/>
    </row>
    <row r="66" spans="1:13" ht="22.9" customHeight="1" x14ac:dyDescent="0.25">
      <c r="A66" s="64" t="s">
        <v>39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8" spans="1:13" ht="30" customHeight="1" x14ac:dyDescent="0.25">
      <c r="B68" s="35" t="s">
        <v>76</v>
      </c>
      <c r="C68" s="35"/>
      <c r="D68" s="35"/>
      <c r="G68" s="33"/>
      <c r="J68" s="37" t="s">
        <v>82</v>
      </c>
      <c r="K68" s="37"/>
    </row>
    <row r="69" spans="1:13" x14ac:dyDescent="0.25">
      <c r="B69" s="14"/>
      <c r="G69" s="34" t="s">
        <v>78</v>
      </c>
      <c r="J69" s="36" t="s">
        <v>79</v>
      </c>
      <c r="K69" s="36"/>
    </row>
    <row r="70" spans="1:13" x14ac:dyDescent="0.25">
      <c r="B70" s="41" t="s">
        <v>77</v>
      </c>
      <c r="C70" s="41"/>
      <c r="G70" s="33"/>
      <c r="J70" s="37" t="s">
        <v>81</v>
      </c>
      <c r="K70" s="37"/>
    </row>
    <row r="71" spans="1:13" x14ac:dyDescent="0.25">
      <c r="G71" s="34" t="s">
        <v>78</v>
      </c>
      <c r="J71" s="36" t="s">
        <v>79</v>
      </c>
      <c r="K71" s="36"/>
    </row>
  </sheetData>
  <mergeCells count="65">
    <mergeCell ref="B64:M64"/>
    <mergeCell ref="A66:M66"/>
    <mergeCell ref="A48:M48"/>
    <mergeCell ref="A52:M52"/>
    <mergeCell ref="A56:M56"/>
    <mergeCell ref="A60:M60"/>
    <mergeCell ref="A61:M61"/>
    <mergeCell ref="A63:M63"/>
    <mergeCell ref="H43:J43"/>
    <mergeCell ref="K43:M43"/>
    <mergeCell ref="A32:K32"/>
    <mergeCell ref="A34:K34"/>
    <mergeCell ref="A36:A37"/>
    <mergeCell ref="B36:B37"/>
    <mergeCell ref="C36:E36"/>
    <mergeCell ref="F36:H36"/>
    <mergeCell ref="I36:K36"/>
    <mergeCell ref="A41:L41"/>
    <mergeCell ref="A43:A44"/>
    <mergeCell ref="B43:B44"/>
    <mergeCell ref="C43:C44"/>
    <mergeCell ref="D43:D44"/>
    <mergeCell ref="E43:G43"/>
    <mergeCell ref="A15:M15"/>
    <mergeCell ref="B16:M16"/>
    <mergeCell ref="A25:L25"/>
    <mergeCell ref="B27:B28"/>
    <mergeCell ref="C27:E27"/>
    <mergeCell ref="F27:H27"/>
    <mergeCell ref="I27:K27"/>
    <mergeCell ref="B17:K17"/>
    <mergeCell ref="L17:M17"/>
    <mergeCell ref="C12:K12"/>
    <mergeCell ref="L12:M12"/>
    <mergeCell ref="L13:M13"/>
    <mergeCell ref="E13:K13"/>
    <mergeCell ref="L14:M14"/>
    <mergeCell ref="E14:K14"/>
    <mergeCell ref="C8:L8"/>
    <mergeCell ref="B70:C70"/>
    <mergeCell ref="I1:L1"/>
    <mergeCell ref="I2:L2"/>
    <mergeCell ref="I3:L3"/>
    <mergeCell ref="I4:L4"/>
    <mergeCell ref="I5:L5"/>
    <mergeCell ref="B23:M23"/>
    <mergeCell ref="B18:M18"/>
    <mergeCell ref="A19:K19"/>
    <mergeCell ref="A20:M20"/>
    <mergeCell ref="A21:K21"/>
    <mergeCell ref="B22:M22"/>
    <mergeCell ref="A9:A10"/>
    <mergeCell ref="A11:A12"/>
    <mergeCell ref="A13:A14"/>
    <mergeCell ref="C9:K9"/>
    <mergeCell ref="L9:M9"/>
    <mergeCell ref="L10:M10"/>
    <mergeCell ref="C11:K11"/>
    <mergeCell ref="L11:M11"/>
    <mergeCell ref="E10:I10"/>
    <mergeCell ref="B68:D68"/>
    <mergeCell ref="J69:K69"/>
    <mergeCell ref="J71:K71"/>
    <mergeCell ref="J68:K68"/>
    <mergeCell ref="J70:K70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Паспорт 7363 за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Економист</dc:creator>
  <cp:lastModifiedBy>Пользователь Windows</cp:lastModifiedBy>
  <cp:lastPrinted>2021-01-22T12:54:08Z</cp:lastPrinted>
  <dcterms:created xsi:type="dcterms:W3CDTF">2020-01-30T08:58:47Z</dcterms:created>
  <dcterms:modified xsi:type="dcterms:W3CDTF">2021-01-23T21:46:51Z</dcterms:modified>
</cp:coreProperties>
</file>