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5480" windowHeight="7710" activeTab="1"/>
  </bookViews>
  <sheets>
    <sheet name="1" sheetId="1" r:id="rId1"/>
    <sheet name="Лист1" sheetId="3" r:id="rId2"/>
  </sheets>
  <definedNames>
    <definedName name="_xlnm.Print_Titles" localSheetId="0">'1'!$13:$13</definedName>
    <definedName name="_xlnm.Print_Titles" localSheetId="1">Лист1!$13:$13</definedName>
    <definedName name="_xlnm.Print_Area" localSheetId="0">'1'!$A$1:$I$35</definedName>
  </definedNames>
  <calcPr calcId="124519"/>
</workbook>
</file>

<file path=xl/calcChain.xml><?xml version="1.0" encoding="utf-8"?>
<calcChain xmlns="http://schemas.openxmlformats.org/spreadsheetml/2006/main">
  <c r="D20" i="3"/>
  <c r="F14"/>
  <c r="E14"/>
  <c r="D14"/>
  <c r="E20"/>
  <c r="F20"/>
  <c r="E19"/>
  <c r="F19"/>
  <c r="D19"/>
  <c r="D16"/>
  <c r="D30" i="1" l="1"/>
  <c r="D31" l="1"/>
  <c r="E31"/>
  <c r="D14"/>
  <c r="E14"/>
  <c r="F31"/>
  <c r="F14"/>
  <c r="D29"/>
  <c r="D28"/>
  <c r="D26"/>
  <c r="D24"/>
  <c r="D15"/>
  <c r="D16"/>
  <c r="D17"/>
  <c r="D18"/>
  <c r="D19"/>
  <c r="D20"/>
  <c r="D21"/>
  <c r="D23"/>
  <c r="D22"/>
  <c r="J15" l="1"/>
  <c r="J16"/>
  <c r="J17"/>
  <c r="J18"/>
  <c r="D25"/>
  <c r="J19"/>
  <c r="J20"/>
</calcChain>
</file>

<file path=xl/sharedStrings.xml><?xml version="1.0" encoding="utf-8"?>
<sst xmlns="http://schemas.openxmlformats.org/spreadsheetml/2006/main" count="128" uniqueCount="86">
  <si>
    <t>№ з/п</t>
  </si>
  <si>
    <t>Найменування об`єкта</t>
  </si>
  <si>
    <t>Кошторисна вартість,                грн</t>
  </si>
  <si>
    <t>Джерело фінансування</t>
  </si>
  <si>
    <t>Наявність документації</t>
  </si>
  <si>
    <t>Спеціальний фонд міського бюджету,               грн</t>
  </si>
  <si>
    <t>Власні та залучені кошти ОСББ (ЖБК), грн</t>
  </si>
  <si>
    <t>1</t>
  </si>
  <si>
    <t>Заходи у рамках виконання Програми сприяння створенню ОСББ та ЖБК                 на 2016-2018 роки, у тому числі:</t>
  </si>
  <si>
    <t>1.1</t>
  </si>
  <si>
    <t>В наявності</t>
  </si>
  <si>
    <t>1.2</t>
  </si>
  <si>
    <t xml:space="preserve"> </t>
  </si>
  <si>
    <t>Разом у розділі 1 (КЕКВ 3131):</t>
  </si>
  <si>
    <t>1.3</t>
  </si>
  <si>
    <t>1.4</t>
  </si>
  <si>
    <t>1.5</t>
  </si>
  <si>
    <t xml:space="preserve">ЗАТВЕРДЖЕНО
Рішення виконавчого комітету міської ради
 _______________ 2017 р. № ___    </t>
  </si>
  <si>
    <t>1.6</t>
  </si>
  <si>
    <t xml:space="preserve"> Перелік об`єктів                                                                                                                                                                                                         по капітальному ремонту житлового фонду об`єднань співвласників
багатоквартирних будинків, що  співфінансуються за  рахунок коштів  міського бюджету міста Чернігова у відповідному бюджетному періоді</t>
  </si>
  <si>
    <t>Рік початку і закінчення робіт</t>
  </si>
  <si>
    <t>Рік введення будинку в експлуатацію</t>
  </si>
  <si>
    <t>Кількість квартир в будинку</t>
  </si>
  <si>
    <t>72</t>
  </si>
  <si>
    <t>36</t>
  </si>
  <si>
    <t>60</t>
  </si>
  <si>
    <t>Капітальний ремонт багатоповерхового житлового будинку за адресою: м. Чернігів, вул. Івана Богуна, буд. 48                            (ОСББ "ФАВОРИТ-І.Б.48")</t>
  </si>
  <si>
    <t>1983</t>
  </si>
  <si>
    <t>1963</t>
  </si>
  <si>
    <t>Капітальний ремонт багатоповерхового житлового будинку за адресою: м. Чернігів, вул. Шевчука, буд. 2                                       (ОСББ "ФАВОРИТ-Ш.2")</t>
  </si>
  <si>
    <t>Капітальний ремонт багатоповерхового житлового будинку за адресою: м. Чернігів, вул. Попудренка, буд. 12-Б                            (ОСББ "ФАВОРИТ-ПОПУДРЕНКА 12Б")</t>
  </si>
  <si>
    <t>1988</t>
  </si>
  <si>
    <t>Капітальний ремонт багатоповерхового житлового будинку за адресою: м. Чернігів, вул. Шевчука, буд. 8                                      (ОСББ "ФАВОРИТ-Ш.8")</t>
  </si>
  <si>
    <t>1985</t>
  </si>
  <si>
    <t>179</t>
  </si>
  <si>
    <t>45</t>
  </si>
  <si>
    <t>1993</t>
  </si>
  <si>
    <t>Капітальний ремонт багатоповерхового житлового будинку за адресою: м. Чернігів, вул. Шевчука, буд. 3                                      (ОСББ "ФАВОРИТ-Ш.3")</t>
  </si>
  <si>
    <t>1997                     2006</t>
  </si>
  <si>
    <t>151</t>
  </si>
  <si>
    <t>1.7</t>
  </si>
  <si>
    <t>Капітальний ремонт багатоповерхового житлового будинку за адресою: м. Чернігів, вул. Івана Богуна, буд. 46                            (ОСББ "ФАВОРИТ-І.Б.46")</t>
  </si>
  <si>
    <t>1984</t>
  </si>
  <si>
    <t>287</t>
  </si>
  <si>
    <t>Капітальний ремонт багатоквартирного житлового будинку за адресою: м. Чернігів вул. Льотна,41(ОСББ "Пілот-41").</t>
  </si>
  <si>
    <t>189</t>
  </si>
  <si>
    <t>2002</t>
  </si>
  <si>
    <t>Капітальний ремонт покрівлі багатоквартирного житлового будинку за адресою: м. Чернігів, вул. Шевченка, 160-А                            (ОСББ "Наддесення")</t>
  </si>
  <si>
    <t>1991</t>
  </si>
  <si>
    <t>1981</t>
  </si>
  <si>
    <t>Капітальний ремонт багатоповерхового житлового будинку за адресою: м. Чернігів, вул. Святомиколаївська, буд. 12                            (ОСББ "Святомиколаївське").</t>
  </si>
  <si>
    <t>1961</t>
  </si>
  <si>
    <t>54</t>
  </si>
  <si>
    <t>Капітальний ремонт багатоповерхового житлового будинку за адресою: м. Чернігів, вул. Доценка, буд. 26                                                  (ОСББ "ЖК-82")</t>
  </si>
  <si>
    <t xml:space="preserve">В наявності </t>
  </si>
  <si>
    <t>Капітальний ремонт багатоповерхового житлового будинку за адресою: м. Чернігів, вул. Володимира Шевчука, буд. 4                (ОСББ "Фаворит- Ш.4")</t>
  </si>
  <si>
    <t>Капітальний ремонт покрівлі багатоквартирного житлового будинку за адресою: м. Чернігів, вул. Кримська, 2                 (ОСББ "Берізка")</t>
  </si>
  <si>
    <t>Капітальний ремонт багатоповерхового житлового будинку за адресою: м. Чернігів, вул. Чернишевського, буд. 15, буд. 15-А (ОСББ "ЦЕНТР-Ч")</t>
  </si>
  <si>
    <t>1.8</t>
  </si>
  <si>
    <t>1.9</t>
  </si>
  <si>
    <t>1.10</t>
  </si>
  <si>
    <t>1.11</t>
  </si>
  <si>
    <t>1.12</t>
  </si>
  <si>
    <t>1.13</t>
  </si>
  <si>
    <t>Капітальний ремонт багатоповерхового житлового будинку за адресою: м. Чернігів, вул. Доценка, буд. 26 (ОСББ "ЖК-82")</t>
  </si>
  <si>
    <t>1.14</t>
  </si>
  <si>
    <t>1.15</t>
  </si>
  <si>
    <t>Капітальний ремонт багатоповерхового житлового будинку за адресою: м. Чернігів, вул. Терентія Кореня, 9                                                    (ОСББ "Наш дім-2016")</t>
  </si>
  <si>
    <t>143</t>
  </si>
  <si>
    <t>2009</t>
  </si>
  <si>
    <t>1977</t>
  </si>
  <si>
    <t>90</t>
  </si>
  <si>
    <t>Капітальний ремонт багатоповерхового житлового будинку за адресою: м. Чернігів, вул. Льотна, буд. 11                                              (ОСББ "Сокіл-11")</t>
  </si>
  <si>
    <t>Капітальний ремонт багатоповерхового житлового будинку за адресою: м. Чернігів, вул. Гоголя, буд. 3                                           (ОСББ "Гоголівське-3")</t>
  </si>
  <si>
    <t>77</t>
  </si>
  <si>
    <t>2008</t>
  </si>
  <si>
    <t>Капітальний ремонт багатоповерхового житлового будинку за адресою: м. Чернігів, вул. Терентія Кореня, 9                                                    (ОСББ "Наш дім-2016") в тому числі</t>
  </si>
  <si>
    <t>Фінансування 2017 року</t>
  </si>
  <si>
    <t>2017                      2018</t>
  </si>
  <si>
    <t>фінансування 2017 року</t>
  </si>
  <si>
    <t xml:space="preserve">Додаток  2
до рішення виконавчого комітету міської ради
 _______________ 2017 р. № ___    </t>
  </si>
  <si>
    <t>Секретар міської ради                                                                             М. П. Черненок</t>
  </si>
  <si>
    <t>Кошторисна вартість,                грн.</t>
  </si>
  <si>
    <t>Спеціальний фонд міського бюджету,               грн.</t>
  </si>
  <si>
    <t>Власні та залучені кошти ОСББ (ЖБК), грн.</t>
  </si>
  <si>
    <t xml:space="preserve"> Перелік об`єктів                                                                                                                                                                                                         по капітальному ремонту житлового фонду об`єднань співвласників
багатоквартирних будинків, що  співфінансуються за  рахунок коштів  міського бюджету міста Чернігова у відповідному бюджетному періоді (відповідно до кошторисної вартості)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</si>
</sst>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7">
    <font>
      <sz val="10"/>
      <name val="Arial Cyr"/>
      <charset val="204"/>
    </font>
    <font>
      <sz val="18"/>
      <name val="Times New Roman"/>
      <family val="1"/>
      <charset val="204"/>
    </font>
    <font>
      <sz val="14"/>
      <name val="Times New Roman"/>
      <family val="1"/>
      <charset val="204"/>
    </font>
    <font>
      <sz val="16"/>
      <name val="Arial Cyr"/>
      <charset val="204"/>
    </font>
    <font>
      <sz val="13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0" xfId="0" applyFont="1" applyBorder="1" applyAlignment="1">
      <alignment wrapText="1"/>
    </xf>
    <xf numFmtId="0" fontId="2" fillId="0" borderId="0" xfId="0" applyFont="1"/>
    <xf numFmtId="0" fontId="2" fillId="0" borderId="0" xfId="0" applyFont="1" applyAlignment="1">
      <alignment wrapText="1"/>
    </xf>
    <xf numFmtId="0" fontId="2" fillId="0" borderId="0" xfId="0" applyFont="1" applyBorder="1"/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0" xfId="0" applyFont="1" applyBorder="1" applyAlignment="1">
      <alignment wrapText="1"/>
    </xf>
    <xf numFmtId="0" fontId="2" fillId="0" borderId="1" xfId="0" applyFont="1" applyBorder="1" applyAlignment="1">
      <alignment wrapText="1"/>
    </xf>
    <xf numFmtId="49" fontId="2" fillId="0" borderId="1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justify" wrapText="1"/>
    </xf>
    <xf numFmtId="0" fontId="2" fillId="0" borderId="0" xfId="0" applyFont="1" applyAlignment="1">
      <alignment horizontal="left" vertical="center"/>
    </xf>
    <xf numFmtId="2" fontId="2" fillId="0" borderId="0" xfId="0" applyNumberFormat="1" applyFont="1" applyBorder="1" applyAlignment="1">
      <alignment horizontal="right" vertical="center" wrapText="1"/>
    </xf>
    <xf numFmtId="4" fontId="2" fillId="0" borderId="0" xfId="0" applyNumberFormat="1" applyFont="1" applyBorder="1" applyAlignment="1">
      <alignment horizontal="right" vertical="center" wrapText="1"/>
    </xf>
    <xf numFmtId="0" fontId="1" fillId="0" borderId="0" xfId="0" applyFont="1" applyAlignment="1">
      <alignment horizontal="left" vertical="center"/>
    </xf>
    <xf numFmtId="164" fontId="2" fillId="0" borderId="0" xfId="0" applyNumberFormat="1" applyFont="1"/>
    <xf numFmtId="0" fontId="1" fillId="0" borderId="0" xfId="0" applyNumberFormat="1" applyFont="1"/>
    <xf numFmtId="0" fontId="2" fillId="0" borderId="0" xfId="0" applyNumberFormat="1" applyFont="1"/>
    <xf numFmtId="0" fontId="3" fillId="0" borderId="0" xfId="0" applyFont="1"/>
    <xf numFmtId="49" fontId="2" fillId="2" borderId="2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49" fontId="2" fillId="0" borderId="0" xfId="0" applyNumberFormat="1" applyFont="1" applyBorder="1" applyAlignment="1">
      <alignment wrapText="1"/>
    </xf>
    <xf numFmtId="0" fontId="2" fillId="2" borderId="0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vertical="top" wrapText="1"/>
    </xf>
    <xf numFmtId="4" fontId="4" fillId="0" borderId="1" xfId="0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center" vertical="center"/>
    </xf>
    <xf numFmtId="4" fontId="2" fillId="0" borderId="0" xfId="0" applyNumberFormat="1" applyFont="1" applyBorder="1" applyAlignment="1">
      <alignment wrapText="1"/>
    </xf>
    <xf numFmtId="0" fontId="5" fillId="0" borderId="1" xfId="0" applyFont="1" applyBorder="1" applyAlignment="1">
      <alignment horizontal="center" vertical="center" wrapText="1"/>
    </xf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0" fillId="0" borderId="0" xfId="0"/>
    <xf numFmtId="4" fontId="6" fillId="0" borderId="1" xfId="0" applyNumberFormat="1" applyFont="1" applyBorder="1" applyAlignment="1">
      <alignment vertical="center" wrapText="1"/>
    </xf>
    <xf numFmtId="4" fontId="6" fillId="0" borderId="1" xfId="0" applyNumberFormat="1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right" vertical="center" wrapText="1"/>
    </xf>
    <xf numFmtId="4" fontId="2" fillId="0" borderId="1" xfId="0" applyNumberFormat="1" applyFont="1" applyBorder="1" applyAlignment="1">
      <alignment horizontal="right" vertical="center" wrapText="1"/>
    </xf>
    <xf numFmtId="0" fontId="2" fillId="0" borderId="1" xfId="0" applyFont="1" applyBorder="1"/>
    <xf numFmtId="2" fontId="6" fillId="0" borderId="1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wrapText="1"/>
    </xf>
    <xf numFmtId="0" fontId="1" fillId="0" borderId="0" xfId="0" applyFont="1" applyBorder="1" applyAlignment="1">
      <alignment horizontal="center" wrapText="1"/>
    </xf>
    <xf numFmtId="0" fontId="0" fillId="0" borderId="0" xfId="0"/>
    <xf numFmtId="0" fontId="2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7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G122"/>
  <sheetViews>
    <sheetView zoomScale="70" zoomScaleNormal="70" zoomScaleSheetLayoutView="75" workbookViewId="0">
      <selection sqref="A1:XFD1048576"/>
    </sheetView>
  </sheetViews>
  <sheetFormatPr defaultRowHeight="12.75"/>
  <cols>
    <col min="1" max="1" width="6.42578125" customWidth="1"/>
    <col min="2" max="2" width="51.140625" customWidth="1"/>
    <col min="3" max="3" width="13.140625" customWidth="1"/>
    <col min="4" max="4" width="16.7109375" customWidth="1"/>
    <col min="5" max="5" width="16.28515625" customWidth="1"/>
    <col min="6" max="6" width="17.7109375" customWidth="1"/>
    <col min="7" max="7" width="19.140625" style="28" customWidth="1"/>
    <col min="8" max="8" width="13.42578125" style="29" customWidth="1"/>
    <col min="9" max="9" width="16.42578125" customWidth="1"/>
    <col min="10" max="10" width="14.85546875" hidden="1" customWidth="1"/>
    <col min="11" max="11" width="15.7109375" bestFit="1" customWidth="1"/>
    <col min="12" max="12" width="10.5703125" bestFit="1" customWidth="1"/>
  </cols>
  <sheetData>
    <row r="1" spans="1:111" ht="86.25" customHeight="1">
      <c r="E1" s="1"/>
      <c r="F1" s="60" t="s">
        <v>17</v>
      </c>
      <c r="G1" s="60"/>
      <c r="H1" s="60"/>
      <c r="I1" s="60"/>
    </row>
    <row r="2" spans="1:111" ht="24.75" hidden="1" customHeight="1">
      <c r="F2" s="1"/>
      <c r="G2" s="1"/>
      <c r="H2" s="1"/>
      <c r="I2" s="1"/>
    </row>
    <row r="3" spans="1:111" ht="48" hidden="1" customHeight="1"/>
    <row r="4" spans="1:111" ht="48" hidden="1" customHeight="1"/>
    <row r="5" spans="1:111" s="2" customFormat="1" ht="13.5" customHeight="1">
      <c r="C5" s="3"/>
      <c r="D5" s="3"/>
      <c r="E5" s="3"/>
      <c r="F5" s="3"/>
      <c r="G5" s="3"/>
      <c r="H5" s="3"/>
      <c r="I5" s="10"/>
      <c r="J5" s="10"/>
    </row>
    <row r="6" spans="1:111" s="2" customFormat="1" ht="0.75" hidden="1" customHeight="1">
      <c r="C6" s="3"/>
      <c r="D6" s="3"/>
      <c r="E6" s="3"/>
      <c r="F6" s="3"/>
      <c r="G6" s="3"/>
      <c r="H6" s="3"/>
      <c r="I6" s="10"/>
      <c r="J6" s="10"/>
    </row>
    <row r="7" spans="1:111" s="2" customFormat="1" ht="70.5" customHeight="1">
      <c r="A7" s="4"/>
      <c r="B7" s="61" t="s">
        <v>19</v>
      </c>
      <c r="C7" s="62"/>
      <c r="D7" s="62"/>
      <c r="E7" s="62"/>
      <c r="F7" s="62"/>
      <c r="G7" s="29"/>
      <c r="H7" s="29"/>
      <c r="I7" s="4"/>
    </row>
    <row r="8" spans="1:111" s="2" customFormat="1" ht="28.5" customHeight="1">
      <c r="A8" s="4"/>
      <c r="B8" s="62"/>
      <c r="C8" s="62"/>
      <c r="D8" s="62"/>
      <c r="E8" s="62"/>
      <c r="F8" s="62"/>
      <c r="G8" s="29"/>
      <c r="H8" s="29"/>
      <c r="I8" s="4"/>
    </row>
    <row r="9" spans="1:111" s="2" customFormat="1" ht="12.75" customHeight="1">
      <c r="A9" s="4"/>
      <c r="B9" s="4"/>
      <c r="C9" s="4"/>
      <c r="D9" s="4"/>
      <c r="E9" s="4"/>
      <c r="F9" s="4"/>
      <c r="G9" s="4"/>
      <c r="H9" s="4"/>
      <c r="I9" s="4"/>
    </row>
    <row r="10" spans="1:111" s="4" customFormat="1" ht="24.75" customHeight="1">
      <c r="A10" s="57" t="s">
        <v>0</v>
      </c>
      <c r="B10" s="57" t="s">
        <v>1</v>
      </c>
      <c r="C10" s="57" t="s">
        <v>20</v>
      </c>
      <c r="D10" s="57" t="s">
        <v>2</v>
      </c>
      <c r="E10" s="63" t="s">
        <v>3</v>
      </c>
      <c r="F10" s="64"/>
      <c r="G10" s="57" t="s">
        <v>21</v>
      </c>
      <c r="H10" s="57" t="s">
        <v>22</v>
      </c>
      <c r="I10" s="57" t="s">
        <v>4</v>
      </c>
    </row>
    <row r="11" spans="1:111" s="4" customFormat="1" ht="21.75" customHeight="1">
      <c r="A11" s="58"/>
      <c r="B11" s="58"/>
      <c r="C11" s="58"/>
      <c r="D11" s="58"/>
      <c r="E11" s="57" t="s">
        <v>5</v>
      </c>
      <c r="F11" s="57" t="s">
        <v>6</v>
      </c>
      <c r="G11" s="58"/>
      <c r="H11" s="58"/>
      <c r="I11" s="58"/>
    </row>
    <row r="12" spans="1:111" s="4" customFormat="1" ht="77.25" customHeight="1">
      <c r="A12" s="59"/>
      <c r="B12" s="59"/>
      <c r="C12" s="59"/>
      <c r="D12" s="59"/>
      <c r="E12" s="59"/>
      <c r="F12" s="59"/>
      <c r="G12" s="59"/>
      <c r="H12" s="59"/>
      <c r="I12" s="59"/>
    </row>
    <row r="13" spans="1:111" s="2" customFormat="1" ht="18.75" customHeight="1">
      <c r="A13" s="5">
        <v>1</v>
      </c>
      <c r="B13" s="5">
        <v>2</v>
      </c>
      <c r="C13" s="5">
        <v>3</v>
      </c>
      <c r="D13" s="5">
        <v>4</v>
      </c>
      <c r="E13" s="5">
        <v>5</v>
      </c>
      <c r="F13" s="5">
        <v>6</v>
      </c>
      <c r="G13" s="5">
        <v>7</v>
      </c>
      <c r="H13" s="5"/>
      <c r="I13" s="5">
        <v>8</v>
      </c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</row>
    <row r="14" spans="1:111" s="11" customFormat="1" ht="62.25" customHeight="1">
      <c r="A14" s="6" t="s">
        <v>7</v>
      </c>
      <c r="B14" s="7" t="s">
        <v>8</v>
      </c>
      <c r="C14" s="8">
        <v>2017</v>
      </c>
      <c r="D14" s="43">
        <f t="shared" ref="D14:E14" si="0">D15+D16+D17+D18+D19+D20+D21+D22+D23+D24+D26+D27+D28+D29+D30</f>
        <v>7120654.1699999999</v>
      </c>
      <c r="E14" s="43">
        <f t="shared" si="0"/>
        <v>5842252.7699999996</v>
      </c>
      <c r="F14" s="43">
        <f>F15+F16+F17+F18+F19+F20+F21+F22+F23+F24+F26+F27+F28+F29+F30</f>
        <v>1278401.3999999999</v>
      </c>
      <c r="G14" s="6"/>
      <c r="H14" s="6"/>
      <c r="I14" s="9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10"/>
      <c r="BT14" s="10"/>
      <c r="BU14" s="10"/>
      <c r="BV14" s="10"/>
      <c r="BW14" s="10"/>
      <c r="BX14" s="10"/>
      <c r="BY14" s="10"/>
      <c r="BZ14" s="10"/>
      <c r="CA14" s="10"/>
      <c r="CB14" s="10"/>
      <c r="CC14" s="10"/>
      <c r="CD14" s="10"/>
      <c r="CE14" s="10"/>
      <c r="CF14" s="10"/>
      <c r="CG14" s="10"/>
      <c r="CH14" s="10"/>
      <c r="CI14" s="10"/>
      <c r="CJ14" s="10"/>
      <c r="CK14" s="10"/>
      <c r="CL14" s="10"/>
      <c r="CM14" s="10"/>
      <c r="CN14" s="10"/>
      <c r="CO14" s="10"/>
      <c r="CP14" s="10"/>
      <c r="CQ14" s="10"/>
      <c r="CR14" s="10"/>
      <c r="CS14" s="10"/>
      <c r="CT14" s="10"/>
      <c r="CU14" s="10"/>
      <c r="CV14" s="10"/>
      <c r="CW14" s="10"/>
      <c r="CX14" s="10"/>
      <c r="CY14" s="10"/>
      <c r="CZ14" s="10"/>
      <c r="DA14" s="10"/>
      <c r="DB14" s="10"/>
      <c r="DC14" s="10"/>
      <c r="DD14" s="10"/>
      <c r="DE14" s="10"/>
      <c r="DF14" s="10"/>
      <c r="DG14" s="10"/>
    </row>
    <row r="15" spans="1:111" s="10" customFormat="1" ht="81" customHeight="1">
      <c r="A15" s="25" t="s">
        <v>9</v>
      </c>
      <c r="B15" s="23" t="s">
        <v>50</v>
      </c>
      <c r="C15" s="26">
        <v>2017</v>
      </c>
      <c r="D15" s="36">
        <f t="shared" ref="D15:D21" si="1">E15+F15</f>
        <v>251783.08000000002</v>
      </c>
      <c r="E15" s="37">
        <v>210424.5</v>
      </c>
      <c r="F15" s="38">
        <v>41358.58</v>
      </c>
      <c r="G15" s="39" t="s">
        <v>51</v>
      </c>
      <c r="H15" s="39" t="s">
        <v>52</v>
      </c>
      <c r="I15" s="40" t="s">
        <v>10</v>
      </c>
      <c r="J15" s="30">
        <f>H21*7999</f>
        <v>287964</v>
      </c>
    </row>
    <row r="16" spans="1:111" s="10" customFormat="1" ht="81" customHeight="1">
      <c r="A16" s="22" t="s">
        <v>11</v>
      </c>
      <c r="B16" s="23" t="s">
        <v>53</v>
      </c>
      <c r="C16" s="26">
        <v>2017</v>
      </c>
      <c r="D16" s="36">
        <f t="shared" si="1"/>
        <v>69972.47</v>
      </c>
      <c r="E16" s="37">
        <v>62165.15</v>
      </c>
      <c r="F16" s="38">
        <v>7807.32</v>
      </c>
      <c r="G16" s="39" t="s">
        <v>49</v>
      </c>
      <c r="H16" s="39" t="s">
        <v>43</v>
      </c>
      <c r="I16" s="40" t="s">
        <v>54</v>
      </c>
      <c r="J16" s="30">
        <f>H22*7999</f>
        <v>479940</v>
      </c>
    </row>
    <row r="17" spans="1:13" s="10" customFormat="1" ht="81" customHeight="1">
      <c r="A17" s="22" t="s">
        <v>14</v>
      </c>
      <c r="B17" s="23" t="s">
        <v>55</v>
      </c>
      <c r="C17" s="26">
        <v>2017</v>
      </c>
      <c r="D17" s="36">
        <f t="shared" si="1"/>
        <v>503052.58</v>
      </c>
      <c r="E17" s="37">
        <v>503052.58</v>
      </c>
      <c r="F17" s="38">
        <v>0</v>
      </c>
      <c r="G17" s="39">
        <v>1988</v>
      </c>
      <c r="H17" s="39" t="s">
        <v>23</v>
      </c>
      <c r="I17" s="40" t="s">
        <v>54</v>
      </c>
      <c r="J17" s="30">
        <f>H23*7999</f>
        <v>575928</v>
      </c>
    </row>
    <row r="18" spans="1:13" s="10" customFormat="1" ht="63.75" customHeight="1">
      <c r="A18" s="22" t="s">
        <v>15</v>
      </c>
      <c r="B18" s="23" t="s">
        <v>44</v>
      </c>
      <c r="C18" s="26">
        <v>2017</v>
      </c>
      <c r="D18" s="36">
        <f t="shared" si="1"/>
        <v>123450</v>
      </c>
      <c r="E18" s="37">
        <v>98760</v>
      </c>
      <c r="F18" s="38">
        <v>24690</v>
      </c>
      <c r="G18" s="39">
        <v>2006</v>
      </c>
      <c r="H18" s="39" t="s">
        <v>45</v>
      </c>
      <c r="I18" s="40" t="s">
        <v>54</v>
      </c>
      <c r="J18" s="30">
        <f>H24*7999</f>
        <v>1431821</v>
      </c>
    </row>
    <row r="19" spans="1:13" s="10" customFormat="1" ht="81" customHeight="1">
      <c r="A19" s="22" t="s">
        <v>16</v>
      </c>
      <c r="B19" s="23" t="s">
        <v>56</v>
      </c>
      <c r="C19" s="26">
        <v>2017</v>
      </c>
      <c r="D19" s="36">
        <f t="shared" si="1"/>
        <v>96984.599999999991</v>
      </c>
      <c r="E19" s="37">
        <v>79532.509999999995</v>
      </c>
      <c r="F19" s="38">
        <v>17452.09</v>
      </c>
      <c r="G19" s="39" t="s">
        <v>46</v>
      </c>
      <c r="H19" s="39" t="s">
        <v>24</v>
      </c>
      <c r="I19" s="40" t="s">
        <v>54</v>
      </c>
      <c r="J19" s="30">
        <f>H25*7999</f>
        <v>359955</v>
      </c>
      <c r="L19" s="31"/>
    </row>
    <row r="20" spans="1:13" s="10" customFormat="1" ht="81" customHeight="1">
      <c r="A20" s="22" t="s">
        <v>18</v>
      </c>
      <c r="B20" s="23" t="s">
        <v>47</v>
      </c>
      <c r="C20" s="26">
        <v>2017</v>
      </c>
      <c r="D20" s="36">
        <f t="shared" si="1"/>
        <v>179624</v>
      </c>
      <c r="E20" s="37">
        <v>143699.20000000001</v>
      </c>
      <c r="F20" s="38">
        <v>35924.800000000003</v>
      </c>
      <c r="G20" s="39" t="s">
        <v>48</v>
      </c>
      <c r="H20" s="39" t="s">
        <v>25</v>
      </c>
      <c r="I20" s="40" t="s">
        <v>54</v>
      </c>
      <c r="J20" s="30">
        <f>H27*7999</f>
        <v>575928</v>
      </c>
      <c r="L20" s="26"/>
    </row>
    <row r="21" spans="1:13" s="2" customFormat="1" ht="84" customHeight="1">
      <c r="A21" s="25" t="s">
        <v>40</v>
      </c>
      <c r="B21" s="23" t="s">
        <v>26</v>
      </c>
      <c r="C21" s="26">
        <v>2017</v>
      </c>
      <c r="D21" s="36">
        <f t="shared" si="1"/>
        <v>347641</v>
      </c>
      <c r="E21" s="36">
        <v>278112.8</v>
      </c>
      <c r="F21" s="36">
        <v>69528.2</v>
      </c>
      <c r="G21" s="41" t="s">
        <v>27</v>
      </c>
      <c r="H21" s="41" t="s">
        <v>24</v>
      </c>
      <c r="I21" s="40" t="s">
        <v>10</v>
      </c>
      <c r="K21" s="4"/>
      <c r="L21" s="4"/>
      <c r="M21" s="4"/>
    </row>
    <row r="22" spans="1:13" s="2" customFormat="1" ht="81.75" customHeight="1">
      <c r="A22" s="22" t="s">
        <v>58</v>
      </c>
      <c r="B22" s="23" t="s">
        <v>30</v>
      </c>
      <c r="C22" s="26">
        <v>2017</v>
      </c>
      <c r="D22" s="36">
        <f>E22+F22</f>
        <v>433123.53</v>
      </c>
      <c r="E22" s="36">
        <v>346483.46</v>
      </c>
      <c r="F22" s="36">
        <v>86640.07</v>
      </c>
      <c r="G22" s="41" t="s">
        <v>28</v>
      </c>
      <c r="H22" s="41" t="s">
        <v>25</v>
      </c>
      <c r="I22" s="40" t="s">
        <v>10</v>
      </c>
    </row>
    <row r="23" spans="1:13" s="2" customFormat="1" ht="81" customHeight="1">
      <c r="A23" s="22" t="s">
        <v>59</v>
      </c>
      <c r="B23" s="23" t="s">
        <v>29</v>
      </c>
      <c r="C23" s="26">
        <v>2017</v>
      </c>
      <c r="D23" s="36">
        <f t="shared" ref="D23" si="2">E23+F23</f>
        <v>719910</v>
      </c>
      <c r="E23" s="36">
        <v>575928</v>
      </c>
      <c r="F23" s="36">
        <v>143982</v>
      </c>
      <c r="G23" s="41" t="s">
        <v>31</v>
      </c>
      <c r="H23" s="41" t="s">
        <v>23</v>
      </c>
      <c r="I23" s="40" t="s">
        <v>10</v>
      </c>
    </row>
    <row r="24" spans="1:13" s="2" customFormat="1" ht="79.5" customHeight="1">
      <c r="A24" s="22" t="s">
        <v>60</v>
      </c>
      <c r="B24" s="23" t="s">
        <v>32</v>
      </c>
      <c r="C24" s="26">
        <v>2017</v>
      </c>
      <c r="D24" s="36">
        <f>E24+F24</f>
        <v>1427443.54</v>
      </c>
      <c r="E24" s="36">
        <v>1141904.21</v>
      </c>
      <c r="F24" s="36">
        <v>285539.33</v>
      </c>
      <c r="G24" s="41" t="s">
        <v>33</v>
      </c>
      <c r="H24" s="41" t="s">
        <v>34</v>
      </c>
      <c r="I24" s="40" t="s">
        <v>10</v>
      </c>
    </row>
    <row r="25" spans="1:13" s="2" customFormat="1" ht="27" hidden="1" customHeight="1">
      <c r="A25" s="22" t="s">
        <v>16</v>
      </c>
      <c r="B25" s="23" t="s">
        <v>37</v>
      </c>
      <c r="C25" s="26">
        <v>2017</v>
      </c>
      <c r="D25" s="36">
        <f t="shared" ref="D25:D26" si="3">E25+F25</f>
        <v>428390</v>
      </c>
      <c r="E25" s="36">
        <v>342712</v>
      </c>
      <c r="F25" s="36">
        <v>85678</v>
      </c>
      <c r="G25" s="41" t="s">
        <v>36</v>
      </c>
      <c r="H25" s="41" t="s">
        <v>35</v>
      </c>
      <c r="I25" s="40" t="s">
        <v>10</v>
      </c>
    </row>
    <row r="26" spans="1:13" s="2" customFormat="1" ht="78" customHeight="1">
      <c r="A26" s="22" t="s">
        <v>61</v>
      </c>
      <c r="B26" s="23" t="s">
        <v>32</v>
      </c>
      <c r="C26" s="26">
        <v>2017</v>
      </c>
      <c r="D26" s="36">
        <f t="shared" si="3"/>
        <v>428390</v>
      </c>
      <c r="E26" s="36">
        <v>342712</v>
      </c>
      <c r="F26" s="36">
        <v>85678</v>
      </c>
      <c r="G26" s="41" t="s">
        <v>36</v>
      </c>
      <c r="H26" s="41" t="s">
        <v>35</v>
      </c>
      <c r="I26" s="40" t="s">
        <v>10</v>
      </c>
    </row>
    <row r="27" spans="1:13" s="2" customFormat="1" ht="78.75" customHeight="1">
      <c r="A27" s="22" t="s">
        <v>62</v>
      </c>
      <c r="B27" s="23" t="s">
        <v>41</v>
      </c>
      <c r="C27" s="26">
        <v>2017</v>
      </c>
      <c r="D27" s="36">
        <v>566245</v>
      </c>
      <c r="E27" s="36">
        <v>452996</v>
      </c>
      <c r="F27" s="36">
        <v>113249</v>
      </c>
      <c r="G27" s="41" t="s">
        <v>42</v>
      </c>
      <c r="H27" s="41" t="s">
        <v>23</v>
      </c>
      <c r="I27" s="40" t="s">
        <v>10</v>
      </c>
    </row>
    <row r="28" spans="1:13" s="2" customFormat="1" ht="84" customHeight="1">
      <c r="A28" s="22" t="s">
        <v>63</v>
      </c>
      <c r="B28" s="23" t="s">
        <v>57</v>
      </c>
      <c r="C28" s="26">
        <v>2017</v>
      </c>
      <c r="D28" s="36">
        <f>E28+F28</f>
        <v>793667.83</v>
      </c>
      <c r="E28" s="36">
        <v>662989.13</v>
      </c>
      <c r="F28" s="36">
        <v>130678.7</v>
      </c>
      <c r="G28" s="41" t="s">
        <v>38</v>
      </c>
      <c r="H28" s="41" t="s">
        <v>39</v>
      </c>
      <c r="I28" s="40" t="s">
        <v>10</v>
      </c>
    </row>
    <row r="29" spans="1:13" s="2" customFormat="1" ht="60.75" customHeight="1">
      <c r="A29" s="22" t="s">
        <v>65</v>
      </c>
      <c r="B29" s="33" t="s">
        <v>64</v>
      </c>
      <c r="C29" s="32">
        <v>2017</v>
      </c>
      <c r="D29" s="32">
        <f>E29+F29</f>
        <v>442061.54</v>
      </c>
      <c r="E29" s="35">
        <v>353649.23</v>
      </c>
      <c r="F29" s="36">
        <v>88412.31</v>
      </c>
      <c r="G29" s="41" t="s">
        <v>49</v>
      </c>
      <c r="H29" s="41" t="s">
        <v>43</v>
      </c>
      <c r="I29" s="40" t="s">
        <v>10</v>
      </c>
    </row>
    <row r="30" spans="1:13" s="2" customFormat="1" ht="78.75" customHeight="1">
      <c r="A30" s="22" t="s">
        <v>66</v>
      </c>
      <c r="B30" s="34" t="s">
        <v>67</v>
      </c>
      <c r="C30" s="32">
        <v>2017</v>
      </c>
      <c r="D30" s="42">
        <f>E30+F30</f>
        <v>737305</v>
      </c>
      <c r="E30" s="42">
        <v>589844</v>
      </c>
      <c r="F30" s="27">
        <v>147461</v>
      </c>
      <c r="G30" s="6"/>
      <c r="H30" s="6" t="s">
        <v>68</v>
      </c>
      <c r="I30" s="24" t="s">
        <v>10</v>
      </c>
    </row>
    <row r="31" spans="1:13" s="2" customFormat="1" ht="27.75" customHeight="1">
      <c r="A31" s="12" t="s">
        <v>12</v>
      </c>
      <c r="B31" s="7" t="s">
        <v>13</v>
      </c>
      <c r="C31" s="5"/>
      <c r="D31" s="44">
        <f t="shared" ref="D31:E31" si="4">D30+D29+D28+D27+D26+D24+D23+D22+D21+D20+D19+D18+D17+D16+D15</f>
        <v>7120654.1699999999</v>
      </c>
      <c r="E31" s="44">
        <f t="shared" si="4"/>
        <v>5842252.7700000005</v>
      </c>
      <c r="F31" s="44">
        <f>F30+F29+F28+F27+F26+F24+F23+F22+F21+F20+F19+F18+F17+F16+F15</f>
        <v>1278401.4000000004</v>
      </c>
      <c r="G31" s="25"/>
      <c r="H31" s="25"/>
      <c r="I31" s="24"/>
    </row>
    <row r="32" spans="1:13" ht="16.5" customHeight="1">
      <c r="A32" s="13"/>
      <c r="B32" s="14"/>
      <c r="C32" s="15"/>
      <c r="D32" s="16"/>
      <c r="E32" s="16"/>
      <c r="F32" s="16"/>
      <c r="G32" s="16"/>
      <c r="H32" s="16"/>
      <c r="I32" s="4"/>
    </row>
    <row r="33" spans="1:9" ht="16.5" customHeight="1">
      <c r="A33" s="2"/>
      <c r="B33" s="17"/>
      <c r="C33" s="2"/>
      <c r="D33" s="18"/>
      <c r="E33" s="18"/>
      <c r="F33" s="19"/>
      <c r="G33" s="19"/>
      <c r="H33" s="19"/>
      <c r="I33" s="2"/>
    </row>
    <row r="34" spans="1:9" ht="16.5" customHeight="1">
      <c r="A34" s="2"/>
      <c r="B34" s="14"/>
      <c r="C34" s="2"/>
      <c r="D34" s="18"/>
      <c r="E34" s="18"/>
      <c r="F34" s="20"/>
      <c r="G34" s="20"/>
      <c r="H34" s="20"/>
      <c r="I34" s="2"/>
    </row>
    <row r="35" spans="1:9" ht="16.5" customHeight="1">
      <c r="A35" s="2"/>
      <c r="B35" s="2"/>
      <c r="C35" s="2"/>
      <c r="D35" s="18"/>
      <c r="E35" s="18"/>
      <c r="F35" s="20"/>
      <c r="G35" s="20"/>
      <c r="H35" s="20"/>
      <c r="I35" s="2"/>
    </row>
    <row r="36" spans="1:9" ht="16.5" customHeight="1">
      <c r="A36" s="2"/>
      <c r="B36" s="2"/>
      <c r="C36" s="2"/>
      <c r="D36" s="2"/>
      <c r="E36" s="2"/>
      <c r="F36" s="2"/>
      <c r="G36" s="2"/>
      <c r="H36" s="2"/>
      <c r="I36" s="2"/>
    </row>
    <row r="37" spans="1:9" ht="16.5" customHeight="1">
      <c r="A37" s="2"/>
      <c r="B37" s="2"/>
      <c r="C37" s="2"/>
      <c r="D37" s="2"/>
      <c r="E37" s="2"/>
      <c r="F37" s="2"/>
      <c r="G37" s="2"/>
      <c r="H37" s="2"/>
      <c r="I37" s="2"/>
    </row>
    <row r="38" spans="1:9" ht="16.5" customHeight="1">
      <c r="A38" s="2"/>
      <c r="B38" s="21"/>
      <c r="C38" s="2"/>
      <c r="D38" s="2"/>
      <c r="E38" s="2"/>
      <c r="F38" s="2"/>
      <c r="G38" s="2"/>
      <c r="H38" s="2"/>
      <c r="I38" s="2"/>
    </row>
    <row r="39" spans="1:9" ht="16.5" customHeight="1">
      <c r="B39" s="21"/>
      <c r="C39" s="21"/>
      <c r="D39" s="21"/>
      <c r="E39" s="21"/>
      <c r="F39" s="21"/>
      <c r="G39" s="21"/>
      <c r="H39" s="21"/>
      <c r="I39" s="21"/>
    </row>
    <row r="40" spans="1:9" ht="33" customHeight="1">
      <c r="B40" s="21"/>
      <c r="C40" s="21"/>
      <c r="D40" s="21"/>
      <c r="E40" s="21"/>
      <c r="F40" s="21"/>
      <c r="G40" s="21"/>
      <c r="H40" s="21"/>
      <c r="I40" s="21"/>
    </row>
    <row r="41" spans="1:9" ht="16.5" customHeight="1">
      <c r="B41" s="21"/>
      <c r="C41" s="21"/>
      <c r="D41" s="21"/>
      <c r="E41" s="21"/>
      <c r="F41" s="21"/>
      <c r="G41" s="21"/>
      <c r="H41" s="21"/>
      <c r="I41" s="21"/>
    </row>
    <row r="42" spans="1:9" ht="16.5" customHeight="1">
      <c r="B42" s="21"/>
      <c r="C42" s="21"/>
      <c r="D42" s="21"/>
      <c r="E42" s="21"/>
      <c r="F42" s="21"/>
      <c r="G42" s="21"/>
      <c r="H42" s="21"/>
      <c r="I42" s="21"/>
    </row>
    <row r="43" spans="1:9" ht="16.5" customHeight="1">
      <c r="B43" s="21"/>
      <c r="C43" s="21"/>
      <c r="D43" s="21"/>
      <c r="E43" s="21"/>
      <c r="F43" s="21"/>
      <c r="G43" s="21"/>
      <c r="H43" s="21"/>
      <c r="I43" s="21"/>
    </row>
    <row r="44" spans="1:9" ht="16.5" customHeight="1">
      <c r="B44" s="21"/>
      <c r="C44" s="21"/>
      <c r="D44" s="21"/>
      <c r="E44" s="21"/>
      <c r="F44" s="21"/>
      <c r="G44" s="21"/>
      <c r="H44" s="21"/>
      <c r="I44" s="21"/>
    </row>
    <row r="45" spans="1:9" ht="20.25">
      <c r="B45" s="21"/>
      <c r="C45" s="21"/>
      <c r="D45" s="21"/>
      <c r="E45" s="21"/>
      <c r="F45" s="21"/>
      <c r="G45" s="21"/>
      <c r="H45" s="21"/>
      <c r="I45" s="21"/>
    </row>
    <row r="46" spans="1:9" ht="20.25">
      <c r="B46" s="21"/>
      <c r="C46" s="21"/>
      <c r="D46" s="21"/>
      <c r="E46" s="21"/>
      <c r="F46" s="21"/>
      <c r="G46" s="21"/>
      <c r="H46" s="21"/>
      <c r="I46" s="21"/>
    </row>
    <row r="47" spans="1:9" ht="20.25">
      <c r="B47" s="21"/>
      <c r="C47" s="21"/>
      <c r="D47" s="21"/>
      <c r="E47" s="21"/>
      <c r="F47" s="21"/>
      <c r="G47" s="21"/>
      <c r="H47" s="21"/>
      <c r="I47" s="21"/>
    </row>
    <row r="48" spans="1:9" ht="20.25">
      <c r="B48" s="21"/>
      <c r="C48" s="21"/>
      <c r="D48" s="21"/>
      <c r="E48" s="21"/>
      <c r="F48" s="21"/>
      <c r="G48" s="21"/>
      <c r="H48" s="21"/>
      <c r="I48" s="21"/>
    </row>
    <row r="49" spans="2:9" ht="20.25">
      <c r="B49" s="21"/>
      <c r="C49" s="21"/>
      <c r="D49" s="21"/>
      <c r="E49" s="21"/>
      <c r="F49" s="21"/>
      <c r="G49" s="21"/>
      <c r="H49" s="21"/>
      <c r="I49" s="21"/>
    </row>
    <row r="50" spans="2:9" ht="20.25">
      <c r="B50" s="21"/>
      <c r="C50" s="21"/>
      <c r="D50" s="21"/>
      <c r="E50" s="21"/>
      <c r="F50" s="21"/>
      <c r="G50" s="21"/>
      <c r="H50" s="21"/>
      <c r="I50" s="21"/>
    </row>
    <row r="51" spans="2:9" ht="20.25">
      <c r="B51" s="21"/>
      <c r="C51" s="21"/>
      <c r="D51" s="21"/>
      <c r="E51" s="21"/>
      <c r="F51" s="21"/>
      <c r="G51" s="21"/>
      <c r="H51" s="21"/>
      <c r="I51" s="21"/>
    </row>
    <row r="52" spans="2:9" ht="20.25">
      <c r="B52" s="21"/>
      <c r="C52" s="21"/>
      <c r="D52" s="21"/>
      <c r="E52" s="21"/>
      <c r="F52" s="21"/>
      <c r="G52" s="21"/>
      <c r="H52" s="21"/>
      <c r="I52" s="21"/>
    </row>
    <row r="53" spans="2:9" ht="20.25">
      <c r="B53" s="21"/>
      <c r="C53" s="21"/>
      <c r="D53" s="21"/>
      <c r="E53" s="21"/>
      <c r="F53" s="21"/>
      <c r="G53" s="21"/>
      <c r="H53" s="21"/>
      <c r="I53" s="21"/>
    </row>
    <row r="54" spans="2:9" ht="20.25">
      <c r="B54" s="21"/>
      <c r="C54" s="21"/>
      <c r="D54" s="21"/>
      <c r="E54" s="21"/>
      <c r="F54" s="21"/>
      <c r="G54" s="21"/>
      <c r="H54" s="21"/>
      <c r="I54" s="21"/>
    </row>
    <row r="55" spans="2:9" ht="20.25">
      <c r="B55" s="21"/>
      <c r="C55" s="21"/>
      <c r="D55" s="21"/>
      <c r="E55" s="21"/>
      <c r="F55" s="21"/>
      <c r="G55" s="21"/>
      <c r="H55" s="21"/>
      <c r="I55" s="21"/>
    </row>
    <row r="56" spans="2:9" ht="20.25">
      <c r="B56" s="21"/>
      <c r="C56" s="21"/>
      <c r="D56" s="21"/>
      <c r="E56" s="21"/>
      <c r="F56" s="21"/>
      <c r="G56" s="21"/>
      <c r="H56" s="21"/>
      <c r="I56" s="21"/>
    </row>
    <row r="57" spans="2:9" ht="20.25">
      <c r="B57" s="21"/>
      <c r="C57" s="21"/>
      <c r="D57" s="21"/>
      <c r="E57" s="21"/>
      <c r="F57" s="21"/>
      <c r="G57" s="21"/>
      <c r="H57" s="21"/>
      <c r="I57" s="21"/>
    </row>
    <row r="58" spans="2:9" ht="20.25">
      <c r="B58" s="21"/>
      <c r="C58" s="21"/>
      <c r="D58" s="21"/>
      <c r="E58" s="21"/>
      <c r="F58" s="21"/>
      <c r="G58" s="21"/>
      <c r="H58" s="21"/>
      <c r="I58" s="21"/>
    </row>
    <row r="59" spans="2:9" ht="20.25">
      <c r="B59" s="21"/>
      <c r="C59" s="21"/>
      <c r="D59" s="21"/>
      <c r="E59" s="21"/>
      <c r="F59" s="21"/>
      <c r="G59" s="21"/>
      <c r="H59" s="21"/>
      <c r="I59" s="21"/>
    </row>
    <row r="60" spans="2:9" ht="20.25">
      <c r="B60" s="21"/>
      <c r="C60" s="21"/>
      <c r="D60" s="21"/>
      <c r="E60" s="21"/>
      <c r="F60" s="21"/>
      <c r="G60" s="21"/>
      <c r="H60" s="21"/>
      <c r="I60" s="21"/>
    </row>
    <row r="61" spans="2:9" ht="20.25">
      <c r="B61" s="21"/>
      <c r="C61" s="21"/>
      <c r="D61" s="21"/>
      <c r="E61" s="21"/>
      <c r="F61" s="21"/>
      <c r="G61" s="21"/>
      <c r="H61" s="21"/>
      <c r="I61" s="21"/>
    </row>
    <row r="62" spans="2:9" ht="20.25">
      <c r="B62" s="21"/>
      <c r="C62" s="21"/>
      <c r="D62" s="21"/>
      <c r="E62" s="21"/>
      <c r="F62" s="21"/>
      <c r="G62" s="21"/>
      <c r="H62" s="21"/>
      <c r="I62" s="21"/>
    </row>
    <row r="63" spans="2:9" ht="20.25">
      <c r="B63" s="21"/>
      <c r="C63" s="21"/>
      <c r="D63" s="21"/>
      <c r="E63" s="21"/>
      <c r="F63" s="21"/>
      <c r="G63" s="21"/>
      <c r="H63" s="21"/>
      <c r="I63" s="21"/>
    </row>
    <row r="64" spans="2:9" ht="20.25">
      <c r="B64" s="21"/>
      <c r="C64" s="21"/>
      <c r="D64" s="21"/>
      <c r="E64" s="21"/>
      <c r="F64" s="21"/>
      <c r="G64" s="21"/>
      <c r="H64" s="21"/>
      <c r="I64" s="21"/>
    </row>
    <row r="65" spans="2:9" ht="20.25">
      <c r="B65" s="21"/>
      <c r="C65" s="21"/>
      <c r="D65" s="21"/>
      <c r="E65" s="21"/>
      <c r="F65" s="21"/>
      <c r="G65" s="21"/>
      <c r="H65" s="21"/>
      <c r="I65" s="21"/>
    </row>
    <row r="66" spans="2:9" ht="20.25">
      <c r="B66" s="21"/>
      <c r="C66" s="21"/>
      <c r="D66" s="21"/>
      <c r="E66" s="21"/>
      <c r="F66" s="21"/>
      <c r="G66" s="21"/>
      <c r="H66" s="21"/>
      <c r="I66" s="21"/>
    </row>
    <row r="67" spans="2:9" ht="20.25">
      <c r="B67" s="21"/>
      <c r="C67" s="21"/>
      <c r="D67" s="21"/>
      <c r="E67" s="21"/>
      <c r="F67" s="21"/>
      <c r="G67" s="21"/>
      <c r="H67" s="21"/>
      <c r="I67" s="21"/>
    </row>
    <row r="68" spans="2:9" ht="20.25">
      <c r="B68" s="21"/>
      <c r="C68" s="21"/>
      <c r="D68" s="21"/>
      <c r="E68" s="21"/>
      <c r="F68" s="21"/>
      <c r="G68" s="21"/>
      <c r="H68" s="21"/>
      <c r="I68" s="21"/>
    </row>
    <row r="69" spans="2:9" ht="20.25">
      <c r="B69" s="21"/>
      <c r="C69" s="21"/>
      <c r="D69" s="21"/>
      <c r="E69" s="21"/>
      <c r="F69" s="21"/>
      <c r="G69" s="21"/>
      <c r="H69" s="21"/>
      <c r="I69" s="21"/>
    </row>
    <row r="70" spans="2:9" ht="20.25">
      <c r="B70" s="21"/>
      <c r="C70" s="21"/>
      <c r="D70" s="21"/>
      <c r="E70" s="21"/>
      <c r="F70" s="21"/>
      <c r="G70" s="21"/>
      <c r="H70" s="21"/>
      <c r="I70" s="21"/>
    </row>
    <row r="71" spans="2:9" ht="20.25">
      <c r="B71" s="21"/>
      <c r="C71" s="21"/>
      <c r="D71" s="21"/>
      <c r="E71" s="21"/>
      <c r="F71" s="21"/>
      <c r="G71" s="21"/>
      <c r="H71" s="21"/>
      <c r="I71" s="21"/>
    </row>
    <row r="72" spans="2:9" ht="20.25">
      <c r="B72" s="21"/>
      <c r="C72" s="21"/>
      <c r="D72" s="21"/>
      <c r="E72" s="21"/>
      <c r="F72" s="21"/>
      <c r="G72" s="21"/>
      <c r="H72" s="21"/>
      <c r="I72" s="21"/>
    </row>
    <row r="73" spans="2:9" ht="20.25">
      <c r="B73" s="21"/>
      <c r="C73" s="21"/>
      <c r="D73" s="21"/>
      <c r="E73" s="21"/>
      <c r="F73" s="21"/>
      <c r="G73" s="21"/>
      <c r="H73" s="21"/>
      <c r="I73" s="21"/>
    </row>
    <row r="74" spans="2:9" ht="20.25">
      <c r="B74" s="21"/>
      <c r="C74" s="21"/>
      <c r="D74" s="21"/>
      <c r="E74" s="21"/>
      <c r="F74" s="21"/>
      <c r="G74" s="21"/>
      <c r="H74" s="21"/>
      <c r="I74" s="21"/>
    </row>
    <row r="75" spans="2:9" ht="20.25">
      <c r="B75" s="21"/>
      <c r="C75" s="21"/>
      <c r="D75" s="21"/>
      <c r="E75" s="21"/>
      <c r="F75" s="21"/>
      <c r="G75" s="21"/>
      <c r="H75" s="21"/>
      <c r="I75" s="21"/>
    </row>
    <row r="76" spans="2:9" ht="20.25">
      <c r="B76" s="21"/>
      <c r="C76" s="21"/>
      <c r="D76" s="21"/>
      <c r="E76" s="21"/>
      <c r="F76" s="21"/>
      <c r="G76" s="21"/>
      <c r="H76" s="21"/>
      <c r="I76" s="21"/>
    </row>
    <row r="77" spans="2:9" ht="20.25">
      <c r="B77" s="21"/>
      <c r="C77" s="21"/>
      <c r="D77" s="21"/>
      <c r="E77" s="21"/>
      <c r="F77" s="21"/>
      <c r="G77" s="21"/>
      <c r="H77" s="21"/>
      <c r="I77" s="21"/>
    </row>
    <row r="78" spans="2:9" ht="20.25">
      <c r="B78" s="21"/>
      <c r="C78" s="21"/>
      <c r="D78" s="21"/>
      <c r="E78" s="21"/>
      <c r="F78" s="21"/>
      <c r="G78" s="21"/>
      <c r="H78" s="21"/>
      <c r="I78" s="21"/>
    </row>
    <row r="79" spans="2:9" ht="20.25">
      <c r="B79" s="21"/>
      <c r="C79" s="21"/>
      <c r="D79" s="21"/>
      <c r="E79" s="21"/>
      <c r="F79" s="21"/>
      <c r="G79" s="21"/>
      <c r="H79" s="21"/>
      <c r="I79" s="21"/>
    </row>
    <row r="80" spans="2:9" ht="20.25">
      <c r="B80" s="21"/>
      <c r="C80" s="21"/>
      <c r="D80" s="21"/>
      <c r="E80" s="21"/>
      <c r="F80" s="21"/>
      <c r="G80" s="21"/>
      <c r="H80" s="21"/>
      <c r="I80" s="21"/>
    </row>
    <row r="81" spans="2:9" ht="20.25">
      <c r="B81" s="21"/>
      <c r="C81" s="21"/>
      <c r="D81" s="21"/>
      <c r="E81" s="21"/>
      <c r="F81" s="21"/>
      <c r="G81" s="21"/>
      <c r="H81" s="21"/>
      <c r="I81" s="21"/>
    </row>
    <row r="82" spans="2:9" ht="20.25">
      <c r="B82" s="21"/>
      <c r="C82" s="21"/>
      <c r="D82" s="21"/>
      <c r="E82" s="21"/>
      <c r="F82" s="21"/>
      <c r="G82" s="21"/>
      <c r="H82" s="21"/>
      <c r="I82" s="21"/>
    </row>
    <row r="83" spans="2:9" ht="20.25">
      <c r="B83" s="21"/>
      <c r="C83" s="21"/>
      <c r="D83" s="21"/>
      <c r="E83" s="21"/>
      <c r="F83" s="21"/>
      <c r="G83" s="21"/>
      <c r="H83" s="21"/>
      <c r="I83" s="21"/>
    </row>
    <row r="84" spans="2:9" ht="20.25">
      <c r="B84" s="21"/>
      <c r="C84" s="21"/>
      <c r="D84" s="21"/>
      <c r="E84" s="21"/>
      <c r="F84" s="21"/>
      <c r="G84" s="21"/>
      <c r="H84" s="21"/>
      <c r="I84" s="21"/>
    </row>
    <row r="85" spans="2:9" ht="20.25">
      <c r="B85" s="21"/>
      <c r="C85" s="21"/>
      <c r="D85" s="21"/>
      <c r="E85" s="21"/>
      <c r="F85" s="21"/>
      <c r="G85" s="21"/>
      <c r="H85" s="21"/>
      <c r="I85" s="21"/>
    </row>
    <row r="86" spans="2:9" ht="20.25">
      <c r="B86" s="21"/>
      <c r="C86" s="21"/>
      <c r="D86" s="21"/>
      <c r="E86" s="21"/>
      <c r="F86" s="21"/>
      <c r="G86" s="21"/>
      <c r="H86" s="21"/>
      <c r="I86" s="21"/>
    </row>
    <row r="87" spans="2:9" ht="20.25">
      <c r="B87" s="21"/>
      <c r="C87" s="21"/>
      <c r="D87" s="21"/>
      <c r="E87" s="21"/>
      <c r="F87" s="21"/>
      <c r="G87" s="21"/>
      <c r="H87" s="21"/>
      <c r="I87" s="21"/>
    </row>
    <row r="88" spans="2:9" ht="20.25">
      <c r="B88" s="21"/>
      <c r="C88" s="21"/>
      <c r="D88" s="21"/>
      <c r="E88" s="21"/>
      <c r="F88" s="21"/>
      <c r="G88" s="21"/>
      <c r="H88" s="21"/>
      <c r="I88" s="21"/>
    </row>
    <row r="89" spans="2:9" ht="20.25">
      <c r="B89" s="21"/>
      <c r="C89" s="21"/>
      <c r="D89" s="21"/>
      <c r="E89" s="21"/>
      <c r="F89" s="21"/>
      <c r="G89" s="21"/>
      <c r="H89" s="21"/>
      <c r="I89" s="21"/>
    </row>
    <row r="90" spans="2:9" ht="20.25">
      <c r="B90" s="21"/>
      <c r="C90" s="21"/>
      <c r="D90" s="21"/>
      <c r="E90" s="21"/>
      <c r="F90" s="21"/>
      <c r="G90" s="21"/>
      <c r="H90" s="21"/>
      <c r="I90" s="21"/>
    </row>
    <row r="91" spans="2:9" ht="20.25">
      <c r="B91" s="21"/>
      <c r="C91" s="21"/>
      <c r="D91" s="21"/>
      <c r="E91" s="21"/>
      <c r="F91" s="21"/>
      <c r="G91" s="21"/>
      <c r="H91" s="21"/>
      <c r="I91" s="21"/>
    </row>
    <row r="92" spans="2:9" ht="20.25">
      <c r="B92" s="21"/>
      <c r="C92" s="21"/>
      <c r="D92" s="21"/>
      <c r="E92" s="21"/>
      <c r="F92" s="21"/>
      <c r="G92" s="21"/>
      <c r="H92" s="21"/>
      <c r="I92" s="21"/>
    </row>
    <row r="93" spans="2:9" ht="20.25">
      <c r="B93" s="21"/>
      <c r="C93" s="21"/>
      <c r="D93" s="21"/>
      <c r="E93" s="21"/>
      <c r="F93" s="21"/>
      <c r="G93" s="21"/>
      <c r="H93" s="21"/>
      <c r="I93" s="21"/>
    </row>
    <row r="94" spans="2:9" ht="20.25">
      <c r="B94" s="21"/>
      <c r="C94" s="21"/>
      <c r="D94" s="21"/>
      <c r="E94" s="21"/>
      <c r="F94" s="21"/>
      <c r="G94" s="21"/>
      <c r="H94" s="21"/>
      <c r="I94" s="21"/>
    </row>
    <row r="95" spans="2:9" ht="20.25">
      <c r="B95" s="21"/>
      <c r="C95" s="21"/>
      <c r="D95" s="21"/>
      <c r="E95" s="21"/>
      <c r="F95" s="21"/>
      <c r="G95" s="21"/>
      <c r="H95" s="21"/>
      <c r="I95" s="21"/>
    </row>
    <row r="96" spans="2:9" ht="20.25">
      <c r="B96" s="21"/>
      <c r="C96" s="21"/>
      <c r="D96" s="21"/>
      <c r="E96" s="21"/>
      <c r="F96" s="21"/>
      <c r="G96" s="21"/>
      <c r="H96" s="21"/>
      <c r="I96" s="21"/>
    </row>
    <row r="97" spans="2:9" ht="20.25">
      <c r="B97" s="21"/>
      <c r="C97" s="21"/>
      <c r="D97" s="21"/>
      <c r="E97" s="21"/>
      <c r="F97" s="21"/>
      <c r="G97" s="21"/>
      <c r="H97" s="21"/>
      <c r="I97" s="21"/>
    </row>
    <row r="98" spans="2:9" ht="20.25">
      <c r="B98" s="21"/>
      <c r="C98" s="21"/>
      <c r="D98" s="21"/>
      <c r="E98" s="21"/>
      <c r="F98" s="21"/>
      <c r="G98" s="21"/>
      <c r="H98" s="21"/>
      <c r="I98" s="21"/>
    </row>
    <row r="99" spans="2:9" ht="20.25">
      <c r="B99" s="21"/>
      <c r="C99" s="21"/>
      <c r="D99" s="21"/>
      <c r="E99" s="21"/>
      <c r="F99" s="21"/>
      <c r="G99" s="21"/>
      <c r="H99" s="21"/>
      <c r="I99" s="21"/>
    </row>
    <row r="100" spans="2:9" ht="20.25">
      <c r="B100" s="21"/>
      <c r="C100" s="21"/>
      <c r="D100" s="21"/>
      <c r="E100" s="21"/>
      <c r="F100" s="21"/>
      <c r="G100" s="21"/>
      <c r="H100" s="21"/>
      <c r="I100" s="21"/>
    </row>
    <row r="101" spans="2:9" ht="20.25">
      <c r="B101" s="21"/>
      <c r="C101" s="21"/>
      <c r="D101" s="21"/>
      <c r="E101" s="21"/>
      <c r="F101" s="21"/>
      <c r="G101" s="21"/>
      <c r="H101" s="21"/>
      <c r="I101" s="21"/>
    </row>
    <row r="102" spans="2:9" ht="20.25">
      <c r="B102" s="21"/>
      <c r="C102" s="21"/>
      <c r="D102" s="21"/>
      <c r="E102" s="21"/>
      <c r="F102" s="21"/>
      <c r="G102" s="21"/>
      <c r="H102" s="21"/>
      <c r="I102" s="21"/>
    </row>
    <row r="103" spans="2:9" ht="20.25">
      <c r="B103" s="21"/>
      <c r="C103" s="21"/>
      <c r="D103" s="21"/>
      <c r="E103" s="21"/>
      <c r="F103" s="21"/>
      <c r="G103" s="21"/>
      <c r="H103" s="21"/>
      <c r="I103" s="21"/>
    </row>
    <row r="104" spans="2:9" ht="20.25">
      <c r="B104" s="21"/>
      <c r="C104" s="21"/>
      <c r="D104" s="21"/>
      <c r="E104" s="21"/>
      <c r="F104" s="21"/>
      <c r="G104" s="21"/>
      <c r="H104" s="21"/>
      <c r="I104" s="21"/>
    </row>
    <row r="105" spans="2:9" ht="20.25">
      <c r="B105" s="21"/>
      <c r="C105" s="21"/>
      <c r="D105" s="21"/>
      <c r="E105" s="21"/>
      <c r="F105" s="21"/>
      <c r="G105" s="21"/>
      <c r="H105" s="21"/>
      <c r="I105" s="21"/>
    </row>
    <row r="106" spans="2:9" ht="20.25">
      <c r="B106" s="21"/>
      <c r="C106" s="21"/>
      <c r="D106" s="21"/>
      <c r="E106" s="21"/>
      <c r="F106" s="21"/>
      <c r="G106" s="21"/>
      <c r="H106" s="21"/>
      <c r="I106" s="21"/>
    </row>
    <row r="107" spans="2:9" ht="20.25">
      <c r="B107" s="21"/>
      <c r="C107" s="21"/>
      <c r="D107" s="21"/>
      <c r="E107" s="21"/>
      <c r="F107" s="21"/>
      <c r="G107" s="21"/>
      <c r="H107" s="21"/>
      <c r="I107" s="21"/>
    </row>
    <row r="108" spans="2:9" ht="20.25">
      <c r="B108" s="21"/>
      <c r="C108" s="21"/>
      <c r="D108" s="21"/>
      <c r="E108" s="21"/>
      <c r="F108" s="21"/>
      <c r="G108" s="21"/>
      <c r="H108" s="21"/>
      <c r="I108" s="21"/>
    </row>
    <row r="109" spans="2:9" ht="20.25">
      <c r="B109" s="21"/>
      <c r="C109" s="21"/>
      <c r="D109" s="21"/>
      <c r="E109" s="21"/>
      <c r="F109" s="21"/>
      <c r="G109" s="21"/>
      <c r="H109" s="21"/>
      <c r="I109" s="21"/>
    </row>
    <row r="110" spans="2:9" ht="20.25">
      <c r="B110" s="21"/>
      <c r="C110" s="21"/>
      <c r="D110" s="21"/>
      <c r="E110" s="21"/>
      <c r="F110" s="21"/>
      <c r="G110" s="21"/>
      <c r="H110" s="21"/>
      <c r="I110" s="21"/>
    </row>
    <row r="111" spans="2:9" ht="20.25">
      <c r="B111" s="21"/>
      <c r="C111" s="21"/>
      <c r="D111" s="21"/>
      <c r="E111" s="21"/>
      <c r="F111" s="21"/>
      <c r="G111" s="21"/>
      <c r="H111" s="21"/>
      <c r="I111" s="21"/>
    </row>
    <row r="112" spans="2:9" ht="20.25">
      <c r="B112" s="21"/>
      <c r="C112" s="21"/>
      <c r="D112" s="21"/>
      <c r="E112" s="21"/>
      <c r="F112" s="21"/>
      <c r="G112" s="21"/>
      <c r="H112" s="21"/>
      <c r="I112" s="21"/>
    </row>
    <row r="113" spans="2:9" ht="20.25">
      <c r="B113" s="21"/>
      <c r="C113" s="21"/>
      <c r="D113" s="21"/>
      <c r="E113" s="21"/>
      <c r="F113" s="21"/>
      <c r="G113" s="21"/>
      <c r="H113" s="21"/>
      <c r="I113" s="21"/>
    </row>
    <row r="114" spans="2:9" ht="20.25">
      <c r="B114" s="21"/>
      <c r="C114" s="21"/>
      <c r="D114" s="21"/>
      <c r="E114" s="21"/>
      <c r="F114" s="21"/>
      <c r="G114" s="21"/>
      <c r="H114" s="21"/>
      <c r="I114" s="21"/>
    </row>
    <row r="115" spans="2:9" ht="20.25">
      <c r="B115" s="21"/>
      <c r="C115" s="21"/>
      <c r="D115" s="21"/>
      <c r="E115" s="21"/>
      <c r="F115" s="21"/>
      <c r="G115" s="21"/>
      <c r="H115" s="21"/>
      <c r="I115" s="21"/>
    </row>
    <row r="116" spans="2:9" ht="20.25">
      <c r="B116" s="21"/>
      <c r="C116" s="21"/>
      <c r="D116" s="21"/>
      <c r="E116" s="21"/>
      <c r="F116" s="21"/>
      <c r="G116" s="21"/>
      <c r="H116" s="21"/>
      <c r="I116" s="21"/>
    </row>
    <row r="117" spans="2:9" ht="20.25">
      <c r="B117" s="21"/>
      <c r="C117" s="21"/>
      <c r="D117" s="21"/>
      <c r="E117" s="21"/>
      <c r="F117" s="21"/>
      <c r="G117" s="21"/>
      <c r="H117" s="21"/>
      <c r="I117" s="21"/>
    </row>
    <row r="118" spans="2:9" ht="20.25">
      <c r="B118" s="21"/>
      <c r="C118" s="21"/>
      <c r="D118" s="21"/>
      <c r="E118" s="21"/>
      <c r="F118" s="21"/>
      <c r="G118" s="21"/>
      <c r="H118" s="21"/>
      <c r="I118" s="21"/>
    </row>
    <row r="119" spans="2:9" ht="20.25">
      <c r="B119" s="21"/>
      <c r="C119" s="21"/>
      <c r="D119" s="21"/>
      <c r="E119" s="21"/>
      <c r="F119" s="21"/>
      <c r="G119" s="21"/>
      <c r="H119" s="21"/>
      <c r="I119" s="21"/>
    </row>
    <row r="120" spans="2:9" ht="20.25">
      <c r="B120" s="21"/>
      <c r="C120" s="21"/>
      <c r="D120" s="21"/>
      <c r="E120" s="21"/>
      <c r="F120" s="21"/>
      <c r="G120" s="21"/>
      <c r="H120" s="21"/>
      <c r="I120" s="21"/>
    </row>
    <row r="121" spans="2:9" ht="20.25">
      <c r="B121" s="21"/>
      <c r="C121" s="21"/>
      <c r="D121" s="21"/>
      <c r="E121" s="21"/>
      <c r="F121" s="21"/>
      <c r="G121" s="21"/>
      <c r="H121" s="21"/>
      <c r="I121" s="21"/>
    </row>
    <row r="122" spans="2:9" ht="20.25">
      <c r="C122" s="21"/>
      <c r="D122" s="21"/>
      <c r="E122" s="21"/>
      <c r="F122" s="21"/>
      <c r="G122" s="21"/>
      <c r="H122" s="21"/>
      <c r="I122" s="21"/>
    </row>
  </sheetData>
  <mergeCells count="12">
    <mergeCell ref="A10:A12"/>
    <mergeCell ref="I10:I12"/>
    <mergeCell ref="E11:E12"/>
    <mergeCell ref="F11:F12"/>
    <mergeCell ref="F1:I1"/>
    <mergeCell ref="B7:F8"/>
    <mergeCell ref="G10:G12"/>
    <mergeCell ref="H10:H12"/>
    <mergeCell ref="E10:F10"/>
    <mergeCell ref="D10:D12"/>
    <mergeCell ref="C10:C12"/>
    <mergeCell ref="B10:B12"/>
  </mergeCells>
  <printOptions horizontalCentered="1"/>
  <pageMargins left="0.78740157480314965" right="0.19685039370078741" top="0.70866141732283472" bottom="0.23622047244094491" header="0.43307086614173229" footer="0.35433070866141736"/>
  <pageSetup paperSize="9" scale="78" fitToHeight="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DG103"/>
  <sheetViews>
    <sheetView tabSelected="1" topLeftCell="A20" zoomScale="70" zoomScaleNormal="70" workbookViewId="0">
      <selection activeCell="B7" sqref="B7:I8"/>
    </sheetView>
  </sheetViews>
  <sheetFormatPr defaultRowHeight="12.75"/>
  <cols>
    <col min="1" max="1" width="6.42578125" style="47" customWidth="1"/>
    <col min="2" max="2" width="51.140625" style="47" customWidth="1"/>
    <col min="3" max="3" width="16.140625" style="47" customWidth="1"/>
    <col min="4" max="4" width="15.85546875" style="47" customWidth="1"/>
    <col min="5" max="5" width="15.5703125" style="47" customWidth="1"/>
    <col min="6" max="6" width="16.42578125" style="47" customWidth="1"/>
    <col min="7" max="7" width="19.140625" style="47" customWidth="1"/>
    <col min="8" max="8" width="12.28515625" style="47" customWidth="1"/>
    <col min="9" max="9" width="17.7109375" style="47" customWidth="1"/>
    <col min="10" max="10" width="14.85546875" style="47" hidden="1" customWidth="1"/>
    <col min="11" max="11" width="15.7109375" style="47" bestFit="1" customWidth="1"/>
    <col min="12" max="12" width="13.7109375" style="47" bestFit="1" customWidth="1"/>
    <col min="13" max="13" width="9.140625" style="47"/>
    <col min="14" max="14" width="15.5703125" style="47" customWidth="1"/>
    <col min="15" max="15" width="9.140625" style="47"/>
    <col min="16" max="16" width="12.7109375" style="47" bestFit="1" customWidth="1"/>
    <col min="17" max="17" width="14.42578125" style="47" customWidth="1"/>
    <col min="18" max="16384" width="9.140625" style="47"/>
  </cols>
  <sheetData>
    <row r="1" spans="1:111" ht="108" customHeight="1">
      <c r="F1" s="60" t="s">
        <v>80</v>
      </c>
      <c r="G1" s="60"/>
      <c r="H1" s="60"/>
      <c r="I1" s="60"/>
      <c r="J1" s="60"/>
    </row>
    <row r="2" spans="1:111" ht="24.75" hidden="1" customHeight="1">
      <c r="G2" s="1"/>
      <c r="H2" s="1"/>
      <c r="I2" s="1"/>
    </row>
    <row r="3" spans="1:111" ht="48" hidden="1" customHeight="1"/>
    <row r="4" spans="1:111" ht="48" hidden="1" customHeight="1"/>
    <row r="5" spans="1:111" s="2" customFormat="1" ht="13.5" customHeight="1">
      <c r="C5" s="3"/>
      <c r="D5" s="3"/>
      <c r="E5" s="3"/>
      <c r="F5" s="3"/>
      <c r="G5" s="3"/>
      <c r="H5" s="3"/>
      <c r="I5" s="10"/>
      <c r="J5" s="10"/>
    </row>
    <row r="6" spans="1:111" s="2" customFormat="1" ht="0.75" hidden="1" customHeight="1">
      <c r="C6" s="3"/>
      <c r="D6" s="3"/>
      <c r="E6" s="3"/>
      <c r="F6" s="3"/>
      <c r="G6" s="3"/>
      <c r="H6" s="3"/>
      <c r="I6" s="10"/>
      <c r="J6" s="10"/>
    </row>
    <row r="7" spans="1:111" s="2" customFormat="1" ht="70.5" customHeight="1">
      <c r="A7" s="4"/>
      <c r="B7" s="61" t="s">
        <v>85</v>
      </c>
      <c r="C7" s="61"/>
      <c r="D7" s="61"/>
      <c r="E7" s="61"/>
      <c r="F7" s="61"/>
      <c r="G7" s="61"/>
      <c r="H7" s="61"/>
      <c r="I7" s="61"/>
    </row>
    <row r="8" spans="1:111" s="2" customFormat="1" ht="28.5" customHeight="1">
      <c r="A8" s="4"/>
      <c r="B8" s="61"/>
      <c r="C8" s="61"/>
      <c r="D8" s="61"/>
      <c r="E8" s="61"/>
      <c r="F8" s="61"/>
      <c r="G8" s="61"/>
      <c r="H8" s="61"/>
      <c r="I8" s="61"/>
    </row>
    <row r="9" spans="1:111" s="2" customFormat="1" ht="12.75" customHeight="1">
      <c r="A9" s="4"/>
      <c r="B9" s="4"/>
      <c r="C9" s="4"/>
      <c r="D9" s="4"/>
      <c r="E9" s="4"/>
      <c r="F9" s="4"/>
      <c r="G9" s="4"/>
      <c r="H9" s="4"/>
      <c r="I9" s="4"/>
    </row>
    <row r="10" spans="1:111" s="4" customFormat="1" ht="24.75" customHeight="1">
      <c r="A10" s="57" t="s">
        <v>0</v>
      </c>
      <c r="B10" s="57" t="s">
        <v>1</v>
      </c>
      <c r="C10" s="57" t="s">
        <v>20</v>
      </c>
      <c r="D10" s="71" t="s">
        <v>82</v>
      </c>
      <c r="E10" s="63" t="s">
        <v>3</v>
      </c>
      <c r="F10" s="64"/>
      <c r="G10" s="57" t="s">
        <v>21</v>
      </c>
      <c r="H10" s="57" t="s">
        <v>22</v>
      </c>
      <c r="I10" s="57" t="s">
        <v>4</v>
      </c>
    </row>
    <row r="11" spans="1:111" s="4" customFormat="1" ht="21.75" customHeight="1">
      <c r="A11" s="58"/>
      <c r="B11" s="58"/>
      <c r="C11" s="58"/>
      <c r="D11" s="58"/>
      <c r="E11" s="57" t="s">
        <v>83</v>
      </c>
      <c r="F11" s="57" t="s">
        <v>84</v>
      </c>
      <c r="G11" s="58"/>
      <c r="H11" s="58"/>
      <c r="I11" s="58"/>
    </row>
    <row r="12" spans="1:111" s="4" customFormat="1" ht="77.25" customHeight="1">
      <c r="A12" s="59"/>
      <c r="B12" s="59"/>
      <c r="C12" s="59"/>
      <c r="D12" s="58"/>
      <c r="E12" s="59"/>
      <c r="F12" s="59"/>
      <c r="G12" s="59"/>
      <c r="H12" s="59"/>
      <c r="I12" s="59"/>
    </row>
    <row r="13" spans="1:111" s="2" customFormat="1" ht="18.75" customHeight="1">
      <c r="A13" s="5">
        <v>1</v>
      </c>
      <c r="B13" s="5">
        <v>2</v>
      </c>
      <c r="C13" s="5">
        <v>3</v>
      </c>
      <c r="D13" s="48">
        <v>4</v>
      </c>
      <c r="E13" s="5">
        <v>5</v>
      </c>
      <c r="F13" s="5">
        <v>6</v>
      </c>
      <c r="G13" s="5">
        <v>7</v>
      </c>
      <c r="H13" s="5">
        <v>8</v>
      </c>
      <c r="I13" s="5">
        <v>9</v>
      </c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</row>
    <row r="14" spans="1:111" s="11" customFormat="1" ht="68.25" customHeight="1">
      <c r="A14" s="6" t="s">
        <v>7</v>
      </c>
      <c r="B14" s="7" t="s">
        <v>8</v>
      </c>
      <c r="C14" s="8">
        <v>2017</v>
      </c>
      <c r="D14" s="50">
        <f>D15+D17+D18</f>
        <v>1190373.58</v>
      </c>
      <c r="E14" s="51">
        <f>E15+E17+E18</f>
        <v>952298.86</v>
      </c>
      <c r="F14" s="51">
        <f>F15+F17+F18</f>
        <v>238074.72</v>
      </c>
      <c r="G14" s="6"/>
      <c r="H14" s="6"/>
      <c r="I14" s="9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10"/>
      <c r="BT14" s="10"/>
      <c r="BU14" s="10"/>
      <c r="BV14" s="10"/>
      <c r="BW14" s="10"/>
      <c r="BX14" s="10"/>
      <c r="BY14" s="10"/>
      <c r="BZ14" s="10"/>
      <c r="CA14" s="10"/>
      <c r="CB14" s="10"/>
      <c r="CC14" s="10"/>
      <c r="CD14" s="10"/>
      <c r="CE14" s="10"/>
      <c r="CF14" s="10"/>
      <c r="CG14" s="10"/>
      <c r="CH14" s="10"/>
      <c r="CI14" s="10"/>
      <c r="CJ14" s="10"/>
      <c r="CK14" s="10"/>
      <c r="CL14" s="10"/>
      <c r="CM14" s="10"/>
      <c r="CN14" s="10"/>
      <c r="CO14" s="10"/>
      <c r="CP14" s="10"/>
      <c r="CQ14" s="10"/>
      <c r="CR14" s="10"/>
      <c r="CS14" s="10"/>
      <c r="CT14" s="10"/>
      <c r="CU14" s="10"/>
      <c r="CV14" s="10"/>
      <c r="CW14" s="10"/>
      <c r="CX14" s="10"/>
      <c r="CY14" s="10"/>
      <c r="CZ14" s="10"/>
      <c r="DA14" s="10"/>
      <c r="DB14" s="10"/>
      <c r="DC14" s="10"/>
      <c r="DD14" s="10"/>
      <c r="DE14" s="10"/>
      <c r="DF14" s="10"/>
      <c r="DG14" s="10"/>
    </row>
    <row r="15" spans="1:111" s="2" customFormat="1" ht="82.5" customHeight="1">
      <c r="A15" s="22" t="s">
        <v>9</v>
      </c>
      <c r="B15" s="34" t="s">
        <v>76</v>
      </c>
      <c r="C15" s="46" t="s">
        <v>78</v>
      </c>
      <c r="D15" s="36">
        <v>740912</v>
      </c>
      <c r="E15" s="36">
        <v>592729.59999999998</v>
      </c>
      <c r="F15" s="36">
        <v>148182.39999999999</v>
      </c>
      <c r="G15" s="65" t="s">
        <v>69</v>
      </c>
      <c r="H15" s="65" t="s">
        <v>68</v>
      </c>
      <c r="I15" s="67" t="s">
        <v>10</v>
      </c>
      <c r="L15" s="10"/>
      <c r="N15" s="45"/>
      <c r="P15" s="10"/>
      <c r="Q15" s="45"/>
    </row>
    <row r="16" spans="1:111" s="2" customFormat="1" ht="30" customHeight="1">
      <c r="A16" s="22"/>
      <c r="B16" s="34" t="s">
        <v>79</v>
      </c>
      <c r="C16" s="46">
        <v>2017</v>
      </c>
      <c r="D16" s="36">
        <f>E16+F16</f>
        <v>529402.92000000004</v>
      </c>
      <c r="E16" s="36">
        <v>423522.34</v>
      </c>
      <c r="F16" s="36">
        <v>105880.58</v>
      </c>
      <c r="G16" s="66"/>
      <c r="H16" s="66"/>
      <c r="I16" s="68"/>
      <c r="L16" s="10"/>
      <c r="N16" s="45"/>
      <c r="P16" s="10"/>
      <c r="Q16" s="45"/>
    </row>
    <row r="17" spans="1:17" s="2" customFormat="1" ht="77.25" customHeight="1">
      <c r="A17" s="22" t="s">
        <v>11</v>
      </c>
      <c r="B17" s="34" t="s">
        <v>72</v>
      </c>
      <c r="C17" s="46">
        <v>2017</v>
      </c>
      <c r="D17" s="36">
        <v>207803</v>
      </c>
      <c r="E17" s="36">
        <v>166242.4</v>
      </c>
      <c r="F17" s="36">
        <v>41560.6</v>
      </c>
      <c r="G17" s="6" t="s">
        <v>70</v>
      </c>
      <c r="H17" s="6" t="s">
        <v>71</v>
      </c>
      <c r="I17" s="24" t="s">
        <v>10</v>
      </c>
      <c r="L17" s="10"/>
      <c r="N17" s="45"/>
      <c r="P17" s="10"/>
      <c r="Q17" s="45"/>
    </row>
    <row r="18" spans="1:17" s="2" customFormat="1" ht="84.75" customHeight="1">
      <c r="A18" s="22" t="s">
        <v>14</v>
      </c>
      <c r="B18" s="34" t="s">
        <v>73</v>
      </c>
      <c r="C18" s="46">
        <v>2017</v>
      </c>
      <c r="D18" s="36">
        <v>241658.58</v>
      </c>
      <c r="E18" s="36">
        <v>193326.86</v>
      </c>
      <c r="F18" s="36">
        <v>48331.72</v>
      </c>
      <c r="G18" s="6" t="s">
        <v>75</v>
      </c>
      <c r="H18" s="6" t="s">
        <v>74</v>
      </c>
      <c r="I18" s="24" t="s">
        <v>10</v>
      </c>
      <c r="L18" s="10"/>
      <c r="N18" s="45"/>
      <c r="P18" s="10"/>
      <c r="Q18" s="45"/>
    </row>
    <row r="19" spans="1:17" s="2" customFormat="1" ht="20.25" customHeight="1">
      <c r="A19" s="25"/>
      <c r="B19" s="7" t="s">
        <v>13</v>
      </c>
      <c r="C19" s="5"/>
      <c r="D19" s="52">
        <f>D15+D17+D18</f>
        <v>1190373.58</v>
      </c>
      <c r="E19" s="52">
        <f t="shared" ref="E19:F19" si="0">E15+E17+E18</f>
        <v>952298.86</v>
      </c>
      <c r="F19" s="52">
        <f t="shared" si="0"/>
        <v>238074.72</v>
      </c>
      <c r="G19" s="25"/>
      <c r="H19" s="25"/>
      <c r="I19" s="24"/>
    </row>
    <row r="20" spans="1:17" ht="18.75">
      <c r="A20" s="12" t="s">
        <v>12</v>
      </c>
      <c r="B20" s="34" t="s">
        <v>77</v>
      </c>
      <c r="C20" s="53"/>
      <c r="D20" s="56">
        <f>D16+D17+D18</f>
        <v>978864.5</v>
      </c>
      <c r="E20" s="56">
        <f t="shared" ref="E20:F20" si="1">E16+E17+E18</f>
        <v>783091.6</v>
      </c>
      <c r="F20" s="56">
        <f t="shared" si="1"/>
        <v>195772.9</v>
      </c>
      <c r="G20" s="54"/>
      <c r="H20" s="54"/>
      <c r="I20" s="55"/>
    </row>
    <row r="21" spans="1:17" ht="20.25">
      <c r="A21" s="13"/>
      <c r="B21" s="21"/>
      <c r="C21" s="21"/>
      <c r="D21" s="21"/>
      <c r="E21" s="21"/>
      <c r="F21" s="21"/>
      <c r="G21" s="21"/>
      <c r="H21" s="21"/>
      <c r="I21" s="21"/>
    </row>
    <row r="22" spans="1:17" ht="20.25">
      <c r="B22" s="21"/>
      <c r="C22" s="21"/>
      <c r="D22" s="21"/>
      <c r="E22" s="21"/>
      <c r="F22" s="21"/>
      <c r="G22" s="21"/>
      <c r="H22" s="21"/>
      <c r="I22" s="21"/>
    </row>
    <row r="23" spans="1:17" s="49" customFormat="1" ht="18.75">
      <c r="A23" s="70" t="s">
        <v>81</v>
      </c>
      <c r="B23" s="69"/>
      <c r="C23" s="69"/>
      <c r="D23" s="69"/>
      <c r="E23" s="69"/>
      <c r="F23" s="69"/>
      <c r="G23" s="69"/>
      <c r="H23" s="69"/>
      <c r="I23" s="69"/>
    </row>
    <row r="24" spans="1:17" ht="20.25" customHeight="1">
      <c r="A24" s="69"/>
      <c r="B24" s="69"/>
      <c r="C24" s="69"/>
      <c r="D24" s="69"/>
      <c r="E24" s="69"/>
      <c r="F24" s="69"/>
      <c r="G24" s="69"/>
      <c r="H24" s="69"/>
      <c r="I24" s="69"/>
    </row>
    <row r="25" spans="1:17" ht="20.25">
      <c r="B25" s="21"/>
      <c r="C25" s="21"/>
      <c r="D25" s="21"/>
      <c r="E25" s="21"/>
      <c r="F25" s="21"/>
      <c r="G25" s="21"/>
      <c r="H25" s="21"/>
      <c r="I25" s="21"/>
    </row>
    <row r="26" spans="1:17" ht="20.25">
      <c r="B26" s="21"/>
      <c r="C26" s="21"/>
      <c r="D26" s="21"/>
      <c r="E26" s="21"/>
      <c r="F26" s="21"/>
      <c r="G26" s="21"/>
      <c r="H26" s="21"/>
      <c r="I26" s="21"/>
    </row>
    <row r="27" spans="1:17" ht="20.25">
      <c r="B27" s="21"/>
      <c r="C27" s="21"/>
      <c r="D27" s="21"/>
      <c r="E27" s="21"/>
      <c r="F27" s="21"/>
      <c r="G27" s="21"/>
      <c r="H27" s="21"/>
      <c r="I27" s="21"/>
    </row>
    <row r="28" spans="1:17" ht="20.25">
      <c r="B28" s="21"/>
      <c r="C28" s="21"/>
      <c r="D28" s="21"/>
      <c r="E28" s="21"/>
      <c r="F28" s="21"/>
      <c r="G28" s="21"/>
      <c r="H28" s="21"/>
      <c r="I28" s="21"/>
    </row>
    <row r="29" spans="1:17" ht="20.25">
      <c r="B29" s="21"/>
      <c r="C29" s="21"/>
      <c r="D29" s="21"/>
      <c r="E29" s="21"/>
      <c r="F29" s="21"/>
      <c r="G29" s="21"/>
      <c r="H29" s="21"/>
      <c r="I29" s="21"/>
    </row>
    <row r="30" spans="1:17" ht="20.25">
      <c r="B30" s="21"/>
      <c r="C30" s="21"/>
      <c r="D30" s="21"/>
      <c r="E30" s="21"/>
      <c r="F30" s="21"/>
      <c r="G30" s="21"/>
      <c r="H30" s="21"/>
      <c r="I30" s="21"/>
    </row>
    <row r="31" spans="1:17" ht="20.25">
      <c r="B31" s="21"/>
      <c r="C31" s="21"/>
      <c r="D31" s="21"/>
      <c r="E31" s="21"/>
      <c r="F31" s="21"/>
      <c r="G31" s="21"/>
      <c r="H31" s="21"/>
      <c r="I31" s="21"/>
    </row>
    <row r="32" spans="1:17" ht="20.25">
      <c r="B32" s="21"/>
      <c r="C32" s="21"/>
      <c r="D32" s="21"/>
      <c r="E32" s="21"/>
      <c r="F32" s="21"/>
      <c r="G32" s="21"/>
      <c r="H32" s="21"/>
      <c r="I32" s="21"/>
    </row>
    <row r="33" spans="2:9" ht="20.25">
      <c r="B33" s="21"/>
      <c r="C33" s="21"/>
      <c r="D33" s="21"/>
      <c r="E33" s="21"/>
      <c r="F33" s="21"/>
      <c r="G33" s="21"/>
      <c r="H33" s="21"/>
      <c r="I33" s="21"/>
    </row>
    <row r="34" spans="2:9" ht="20.25">
      <c r="B34" s="21"/>
      <c r="C34" s="21"/>
      <c r="D34" s="21"/>
      <c r="E34" s="21"/>
      <c r="F34" s="21"/>
      <c r="G34" s="21"/>
      <c r="H34" s="21"/>
      <c r="I34" s="21"/>
    </row>
    <row r="35" spans="2:9" ht="20.25">
      <c r="B35" s="21"/>
      <c r="C35" s="21"/>
      <c r="D35" s="21"/>
      <c r="E35" s="21"/>
      <c r="F35" s="21"/>
      <c r="G35" s="21"/>
      <c r="H35" s="21"/>
      <c r="I35" s="21"/>
    </row>
    <row r="36" spans="2:9" ht="20.25">
      <c r="B36" s="21"/>
      <c r="C36" s="21"/>
      <c r="D36" s="21"/>
      <c r="E36" s="21"/>
      <c r="F36" s="21"/>
      <c r="G36" s="21"/>
      <c r="H36" s="21"/>
      <c r="I36" s="21"/>
    </row>
    <row r="37" spans="2:9" ht="20.25">
      <c r="B37" s="21"/>
      <c r="C37" s="21"/>
      <c r="D37" s="21"/>
      <c r="E37" s="21"/>
      <c r="F37" s="21"/>
      <c r="G37" s="21"/>
      <c r="H37" s="21"/>
      <c r="I37" s="21"/>
    </row>
    <row r="38" spans="2:9" ht="20.25">
      <c r="B38" s="21"/>
      <c r="C38" s="21"/>
      <c r="D38" s="21"/>
      <c r="E38" s="21"/>
      <c r="F38" s="21"/>
      <c r="G38" s="21"/>
      <c r="H38" s="21"/>
      <c r="I38" s="21"/>
    </row>
    <row r="39" spans="2:9" ht="20.25">
      <c r="B39" s="21"/>
      <c r="C39" s="21"/>
      <c r="D39" s="21"/>
      <c r="E39" s="21"/>
      <c r="F39" s="21"/>
      <c r="G39" s="21"/>
      <c r="H39" s="21"/>
      <c r="I39" s="21"/>
    </row>
    <row r="40" spans="2:9" ht="20.25">
      <c r="B40" s="21"/>
      <c r="C40" s="21"/>
      <c r="D40" s="21"/>
      <c r="E40" s="21"/>
      <c r="F40" s="21"/>
      <c r="G40" s="21"/>
      <c r="H40" s="21"/>
      <c r="I40" s="21"/>
    </row>
    <row r="41" spans="2:9" ht="20.25">
      <c r="B41" s="21"/>
      <c r="C41" s="21"/>
      <c r="D41" s="21"/>
      <c r="E41" s="21"/>
      <c r="F41" s="21"/>
      <c r="G41" s="21"/>
      <c r="H41" s="21"/>
      <c r="I41" s="21"/>
    </row>
    <row r="42" spans="2:9" ht="20.25">
      <c r="B42" s="21"/>
      <c r="C42" s="21"/>
      <c r="D42" s="21"/>
      <c r="E42" s="21"/>
      <c r="F42" s="21"/>
      <c r="G42" s="21"/>
      <c r="H42" s="21"/>
      <c r="I42" s="21"/>
    </row>
    <row r="43" spans="2:9" ht="20.25">
      <c r="B43" s="21"/>
      <c r="C43" s="21"/>
      <c r="D43" s="21"/>
      <c r="E43" s="21"/>
      <c r="F43" s="21"/>
      <c r="G43" s="21"/>
      <c r="H43" s="21"/>
      <c r="I43" s="21"/>
    </row>
    <row r="44" spans="2:9" ht="20.25">
      <c r="B44" s="21"/>
      <c r="C44" s="21"/>
      <c r="D44" s="21"/>
      <c r="E44" s="21"/>
      <c r="F44" s="21"/>
      <c r="G44" s="21"/>
      <c r="H44" s="21"/>
      <c r="I44" s="21"/>
    </row>
    <row r="45" spans="2:9" ht="20.25">
      <c r="B45" s="21"/>
      <c r="C45" s="21"/>
      <c r="D45" s="21"/>
      <c r="E45" s="21"/>
      <c r="F45" s="21"/>
      <c r="G45" s="21"/>
      <c r="H45" s="21"/>
      <c r="I45" s="21"/>
    </row>
    <row r="46" spans="2:9" ht="20.25">
      <c r="B46" s="21"/>
      <c r="C46" s="21"/>
      <c r="D46" s="21"/>
      <c r="E46" s="21"/>
      <c r="F46" s="21"/>
      <c r="G46" s="21"/>
      <c r="H46" s="21"/>
      <c r="I46" s="21"/>
    </row>
    <row r="47" spans="2:9" ht="20.25">
      <c r="B47" s="21"/>
      <c r="C47" s="21"/>
      <c r="D47" s="21"/>
      <c r="E47" s="21"/>
      <c r="F47" s="21"/>
      <c r="G47" s="21"/>
      <c r="H47" s="21"/>
      <c r="I47" s="21"/>
    </row>
    <row r="48" spans="2:9" ht="20.25">
      <c r="B48" s="21"/>
      <c r="C48" s="21"/>
      <c r="D48" s="21"/>
      <c r="E48" s="21"/>
      <c r="F48" s="21"/>
      <c r="G48" s="21"/>
      <c r="H48" s="21"/>
      <c r="I48" s="21"/>
    </row>
    <row r="49" spans="2:9" ht="20.25">
      <c r="B49" s="21"/>
      <c r="C49" s="21"/>
      <c r="D49" s="21"/>
      <c r="E49" s="21"/>
      <c r="F49" s="21"/>
      <c r="G49" s="21"/>
      <c r="H49" s="21"/>
      <c r="I49" s="21"/>
    </row>
    <row r="50" spans="2:9" ht="20.25">
      <c r="B50" s="21"/>
      <c r="C50" s="21"/>
      <c r="D50" s="21"/>
      <c r="E50" s="21"/>
      <c r="F50" s="21"/>
      <c r="G50" s="21"/>
      <c r="H50" s="21"/>
      <c r="I50" s="21"/>
    </row>
    <row r="51" spans="2:9" ht="20.25">
      <c r="B51" s="21"/>
      <c r="C51" s="21"/>
      <c r="D51" s="21"/>
      <c r="E51" s="21"/>
      <c r="F51" s="21"/>
      <c r="G51" s="21"/>
      <c r="H51" s="21"/>
      <c r="I51" s="21"/>
    </row>
    <row r="52" spans="2:9" ht="20.25">
      <c r="B52" s="21"/>
      <c r="C52" s="21"/>
      <c r="D52" s="21"/>
      <c r="E52" s="21"/>
      <c r="F52" s="21"/>
      <c r="G52" s="21"/>
      <c r="H52" s="21"/>
      <c r="I52" s="21"/>
    </row>
    <row r="53" spans="2:9" ht="20.25">
      <c r="B53" s="21"/>
      <c r="C53" s="21"/>
      <c r="D53" s="21"/>
      <c r="E53" s="21"/>
      <c r="F53" s="21"/>
      <c r="G53" s="21"/>
      <c r="H53" s="21"/>
      <c r="I53" s="21"/>
    </row>
    <row r="54" spans="2:9" ht="20.25">
      <c r="B54" s="21"/>
      <c r="C54" s="21"/>
      <c r="D54" s="21"/>
      <c r="E54" s="21"/>
      <c r="F54" s="21"/>
      <c r="G54" s="21"/>
      <c r="H54" s="21"/>
      <c r="I54" s="21"/>
    </row>
    <row r="55" spans="2:9" ht="20.25">
      <c r="B55" s="21"/>
      <c r="C55" s="21"/>
      <c r="D55" s="21"/>
      <c r="E55" s="21"/>
      <c r="F55" s="21"/>
      <c r="G55" s="21"/>
      <c r="H55" s="21"/>
      <c r="I55" s="21"/>
    </row>
    <row r="56" spans="2:9" ht="20.25">
      <c r="B56" s="21"/>
      <c r="C56" s="21"/>
      <c r="D56" s="21"/>
      <c r="E56" s="21"/>
      <c r="F56" s="21"/>
      <c r="G56" s="21"/>
      <c r="H56" s="21"/>
      <c r="I56" s="21"/>
    </row>
    <row r="57" spans="2:9" ht="20.25">
      <c r="B57" s="21"/>
      <c r="C57" s="21"/>
      <c r="D57" s="21"/>
      <c r="E57" s="21"/>
      <c r="F57" s="21"/>
      <c r="G57" s="21"/>
      <c r="H57" s="21"/>
      <c r="I57" s="21"/>
    </row>
    <row r="58" spans="2:9" ht="20.25">
      <c r="B58" s="21"/>
      <c r="C58" s="21"/>
      <c r="D58" s="21"/>
      <c r="E58" s="21"/>
      <c r="F58" s="21"/>
      <c r="G58" s="21"/>
      <c r="H58" s="21"/>
      <c r="I58" s="21"/>
    </row>
    <row r="59" spans="2:9" ht="20.25">
      <c r="B59" s="21"/>
      <c r="C59" s="21"/>
      <c r="D59" s="21"/>
      <c r="E59" s="21"/>
      <c r="F59" s="21"/>
      <c r="G59" s="21"/>
      <c r="H59" s="21"/>
      <c r="I59" s="21"/>
    </row>
    <row r="60" spans="2:9" ht="20.25">
      <c r="B60" s="21"/>
      <c r="C60" s="21"/>
      <c r="D60" s="21"/>
      <c r="E60" s="21"/>
      <c r="F60" s="21"/>
      <c r="G60" s="21"/>
      <c r="H60" s="21"/>
      <c r="I60" s="21"/>
    </row>
    <row r="61" spans="2:9" ht="20.25">
      <c r="B61" s="21"/>
      <c r="C61" s="21"/>
      <c r="D61" s="21"/>
      <c r="E61" s="21"/>
      <c r="F61" s="21"/>
      <c r="G61" s="21"/>
      <c r="H61" s="21"/>
      <c r="I61" s="21"/>
    </row>
    <row r="62" spans="2:9" ht="20.25">
      <c r="B62" s="21"/>
      <c r="C62" s="21"/>
      <c r="D62" s="21"/>
      <c r="E62" s="21"/>
      <c r="F62" s="21"/>
      <c r="G62" s="21"/>
      <c r="H62" s="21"/>
      <c r="I62" s="21"/>
    </row>
    <row r="63" spans="2:9" ht="20.25">
      <c r="B63" s="21"/>
      <c r="C63" s="21"/>
      <c r="D63" s="21"/>
      <c r="E63" s="21"/>
      <c r="F63" s="21"/>
      <c r="G63" s="21"/>
      <c r="H63" s="21"/>
      <c r="I63" s="21"/>
    </row>
    <row r="64" spans="2:9" ht="20.25">
      <c r="B64" s="21"/>
      <c r="C64" s="21"/>
      <c r="D64" s="21"/>
      <c r="E64" s="21"/>
      <c r="F64" s="21"/>
      <c r="G64" s="21"/>
      <c r="H64" s="21"/>
      <c r="I64" s="21"/>
    </row>
    <row r="65" spans="2:9" ht="20.25">
      <c r="B65" s="21"/>
      <c r="C65" s="21"/>
      <c r="D65" s="21"/>
      <c r="E65" s="21"/>
      <c r="F65" s="21"/>
      <c r="G65" s="21"/>
      <c r="H65" s="21"/>
      <c r="I65" s="21"/>
    </row>
    <row r="66" spans="2:9" ht="20.25">
      <c r="B66" s="21"/>
      <c r="C66" s="21"/>
      <c r="D66" s="21"/>
      <c r="E66" s="21"/>
      <c r="F66" s="21"/>
      <c r="G66" s="21"/>
      <c r="H66" s="21"/>
      <c r="I66" s="21"/>
    </row>
    <row r="67" spans="2:9" ht="20.25">
      <c r="B67" s="21"/>
      <c r="C67" s="21"/>
      <c r="D67" s="21"/>
      <c r="E67" s="21"/>
      <c r="F67" s="21"/>
      <c r="G67" s="21"/>
      <c r="H67" s="21"/>
      <c r="I67" s="21"/>
    </row>
    <row r="68" spans="2:9" ht="20.25">
      <c r="B68" s="21"/>
      <c r="C68" s="21"/>
      <c r="D68" s="21"/>
      <c r="E68" s="21"/>
      <c r="F68" s="21"/>
      <c r="G68" s="21"/>
      <c r="H68" s="21"/>
      <c r="I68" s="21"/>
    </row>
    <row r="69" spans="2:9" ht="20.25">
      <c r="B69" s="21"/>
      <c r="C69" s="21"/>
      <c r="D69" s="21"/>
      <c r="E69" s="21"/>
      <c r="F69" s="21"/>
      <c r="G69" s="21"/>
      <c r="H69" s="21"/>
      <c r="I69" s="21"/>
    </row>
    <row r="70" spans="2:9" ht="20.25">
      <c r="B70" s="21"/>
      <c r="C70" s="21"/>
      <c r="D70" s="21"/>
      <c r="E70" s="21"/>
      <c r="F70" s="21"/>
      <c r="G70" s="21"/>
      <c r="H70" s="21"/>
      <c r="I70" s="21"/>
    </row>
    <row r="71" spans="2:9" ht="20.25">
      <c r="B71" s="21"/>
      <c r="C71" s="21"/>
      <c r="D71" s="21"/>
      <c r="E71" s="21"/>
      <c r="F71" s="21"/>
      <c r="G71" s="21"/>
      <c r="H71" s="21"/>
      <c r="I71" s="21"/>
    </row>
    <row r="72" spans="2:9" ht="20.25">
      <c r="B72" s="21"/>
      <c r="C72" s="21"/>
      <c r="D72" s="21"/>
      <c r="E72" s="21"/>
      <c r="F72" s="21"/>
      <c r="G72" s="21"/>
      <c r="H72" s="21"/>
      <c r="I72" s="21"/>
    </row>
    <row r="73" spans="2:9" ht="20.25">
      <c r="B73" s="21"/>
      <c r="C73" s="21"/>
      <c r="D73" s="21"/>
      <c r="E73" s="21"/>
      <c r="F73" s="21"/>
      <c r="G73" s="21"/>
      <c r="H73" s="21"/>
      <c r="I73" s="21"/>
    </row>
    <row r="74" spans="2:9" ht="20.25">
      <c r="B74" s="21"/>
      <c r="C74" s="21"/>
      <c r="D74" s="21"/>
      <c r="E74" s="21"/>
      <c r="F74" s="21"/>
      <c r="G74" s="21"/>
      <c r="H74" s="21"/>
      <c r="I74" s="21"/>
    </row>
    <row r="75" spans="2:9" ht="20.25">
      <c r="B75" s="21"/>
      <c r="C75" s="21"/>
      <c r="D75" s="21"/>
      <c r="E75" s="21"/>
      <c r="F75" s="21"/>
      <c r="G75" s="21"/>
      <c r="H75" s="21"/>
      <c r="I75" s="21"/>
    </row>
    <row r="76" spans="2:9" ht="20.25">
      <c r="B76" s="21"/>
      <c r="C76" s="21"/>
      <c r="D76" s="21"/>
      <c r="E76" s="21"/>
      <c r="F76" s="21"/>
      <c r="G76" s="21"/>
      <c r="H76" s="21"/>
      <c r="I76" s="21"/>
    </row>
    <row r="77" spans="2:9" ht="20.25">
      <c r="B77" s="21"/>
      <c r="C77" s="21"/>
      <c r="D77" s="21"/>
      <c r="E77" s="21"/>
      <c r="F77" s="21"/>
      <c r="G77" s="21"/>
      <c r="H77" s="21"/>
      <c r="I77" s="21"/>
    </row>
    <row r="78" spans="2:9" ht="20.25">
      <c r="B78" s="21"/>
      <c r="C78" s="21"/>
      <c r="D78" s="21"/>
      <c r="E78" s="21"/>
      <c r="F78" s="21"/>
      <c r="G78" s="21"/>
      <c r="H78" s="21"/>
      <c r="I78" s="21"/>
    </row>
    <row r="79" spans="2:9" ht="20.25">
      <c r="B79" s="21"/>
      <c r="C79" s="21"/>
      <c r="D79" s="21"/>
      <c r="E79" s="21"/>
      <c r="F79" s="21"/>
      <c r="G79" s="21"/>
      <c r="H79" s="21"/>
      <c r="I79" s="21"/>
    </row>
    <row r="80" spans="2:9" ht="20.25">
      <c r="B80" s="21"/>
      <c r="C80" s="21"/>
      <c r="D80" s="21"/>
      <c r="E80" s="21"/>
      <c r="F80" s="21"/>
      <c r="G80" s="21"/>
      <c r="H80" s="21"/>
      <c r="I80" s="21"/>
    </row>
    <row r="81" spans="2:9" ht="20.25">
      <c r="B81" s="21"/>
      <c r="C81" s="21"/>
      <c r="D81" s="21"/>
      <c r="E81" s="21"/>
      <c r="F81" s="21"/>
      <c r="G81" s="21"/>
      <c r="H81" s="21"/>
      <c r="I81" s="21"/>
    </row>
    <row r="82" spans="2:9" ht="20.25">
      <c r="B82" s="21"/>
      <c r="C82" s="21"/>
      <c r="D82" s="21"/>
      <c r="E82" s="21"/>
      <c r="F82" s="21"/>
      <c r="G82" s="21"/>
      <c r="H82" s="21"/>
      <c r="I82" s="21"/>
    </row>
    <row r="83" spans="2:9" ht="20.25">
      <c r="B83" s="21"/>
      <c r="C83" s="21"/>
      <c r="D83" s="21"/>
      <c r="E83" s="21"/>
      <c r="F83" s="21"/>
      <c r="G83" s="21"/>
      <c r="H83" s="21"/>
      <c r="I83" s="21"/>
    </row>
    <row r="84" spans="2:9" ht="20.25">
      <c r="B84" s="21"/>
      <c r="C84" s="21"/>
      <c r="D84" s="21"/>
      <c r="E84" s="21"/>
      <c r="F84" s="21"/>
      <c r="G84" s="21"/>
      <c r="H84" s="21"/>
      <c r="I84" s="21"/>
    </row>
    <row r="85" spans="2:9" ht="20.25">
      <c r="B85" s="21"/>
      <c r="C85" s="21"/>
      <c r="D85" s="21"/>
      <c r="E85" s="21"/>
      <c r="F85" s="21"/>
      <c r="G85" s="21"/>
      <c r="H85" s="21"/>
      <c r="I85" s="21"/>
    </row>
    <row r="86" spans="2:9" ht="20.25">
      <c r="B86" s="21"/>
      <c r="C86" s="21"/>
      <c r="D86" s="21"/>
      <c r="E86" s="21"/>
      <c r="F86" s="21"/>
      <c r="G86" s="21"/>
      <c r="H86" s="21"/>
      <c r="I86" s="21"/>
    </row>
    <row r="87" spans="2:9" ht="20.25">
      <c r="B87" s="21"/>
      <c r="C87" s="21"/>
      <c r="D87" s="21"/>
      <c r="E87" s="21"/>
      <c r="F87" s="21"/>
      <c r="G87" s="21"/>
      <c r="H87" s="21"/>
      <c r="I87" s="21"/>
    </row>
    <row r="88" spans="2:9" ht="20.25">
      <c r="B88" s="21"/>
      <c r="C88" s="21"/>
      <c r="D88" s="21"/>
      <c r="E88" s="21"/>
      <c r="F88" s="21"/>
      <c r="G88" s="21"/>
      <c r="H88" s="21"/>
      <c r="I88" s="21"/>
    </row>
    <row r="89" spans="2:9" ht="20.25">
      <c r="B89" s="21"/>
      <c r="C89" s="21"/>
      <c r="D89" s="21"/>
      <c r="E89" s="21"/>
      <c r="F89" s="21"/>
      <c r="G89" s="21"/>
      <c r="H89" s="21"/>
      <c r="I89" s="21"/>
    </row>
    <row r="90" spans="2:9" ht="20.25">
      <c r="B90" s="21"/>
      <c r="C90" s="21"/>
      <c r="D90" s="21"/>
      <c r="E90" s="21"/>
      <c r="F90" s="21"/>
      <c r="G90" s="21"/>
      <c r="H90" s="21"/>
      <c r="I90" s="21"/>
    </row>
    <row r="91" spans="2:9" ht="20.25">
      <c r="B91" s="21"/>
      <c r="C91" s="21"/>
      <c r="D91" s="21"/>
      <c r="E91" s="21"/>
      <c r="F91" s="21"/>
      <c r="G91" s="21"/>
      <c r="H91" s="21"/>
      <c r="I91" s="21"/>
    </row>
    <row r="92" spans="2:9" ht="20.25">
      <c r="B92" s="21"/>
      <c r="C92" s="21"/>
      <c r="D92" s="21"/>
      <c r="E92" s="21"/>
      <c r="F92" s="21"/>
      <c r="G92" s="21"/>
      <c r="H92" s="21"/>
      <c r="I92" s="21"/>
    </row>
    <row r="93" spans="2:9" ht="20.25">
      <c r="B93" s="21"/>
      <c r="C93" s="21"/>
      <c r="D93" s="21"/>
      <c r="E93" s="21"/>
      <c r="F93" s="21"/>
      <c r="G93" s="21"/>
      <c r="H93" s="21"/>
      <c r="I93" s="21"/>
    </row>
    <row r="94" spans="2:9" ht="20.25">
      <c r="B94" s="21"/>
      <c r="C94" s="21"/>
      <c r="D94" s="21"/>
      <c r="E94" s="21"/>
      <c r="F94" s="21"/>
      <c r="G94" s="21"/>
      <c r="H94" s="21"/>
      <c r="I94" s="21"/>
    </row>
    <row r="95" spans="2:9" ht="20.25">
      <c r="B95" s="21"/>
      <c r="C95" s="21"/>
      <c r="D95" s="21"/>
      <c r="E95" s="21"/>
      <c r="F95" s="21"/>
      <c r="G95" s="21"/>
      <c r="H95" s="21"/>
      <c r="I95" s="21"/>
    </row>
    <row r="96" spans="2:9" ht="20.25">
      <c r="B96" s="21"/>
      <c r="C96" s="21"/>
      <c r="D96" s="21"/>
      <c r="E96" s="21"/>
      <c r="F96" s="21"/>
      <c r="G96" s="21"/>
      <c r="H96" s="21"/>
      <c r="I96" s="21"/>
    </row>
    <row r="97" spans="2:9" ht="20.25">
      <c r="B97" s="21"/>
      <c r="C97" s="21"/>
      <c r="D97" s="21"/>
      <c r="E97" s="21"/>
      <c r="F97" s="21"/>
      <c r="G97" s="21"/>
      <c r="H97" s="21"/>
      <c r="I97" s="21"/>
    </row>
    <row r="98" spans="2:9" ht="20.25">
      <c r="B98" s="21"/>
      <c r="C98" s="21"/>
      <c r="D98" s="21"/>
      <c r="E98" s="21"/>
      <c r="F98" s="21"/>
      <c r="G98" s="21"/>
      <c r="H98" s="21"/>
      <c r="I98" s="21"/>
    </row>
    <row r="99" spans="2:9" ht="20.25">
      <c r="B99" s="21"/>
      <c r="C99" s="21"/>
      <c r="D99" s="21"/>
      <c r="E99" s="21"/>
      <c r="F99" s="21"/>
      <c r="G99" s="21"/>
      <c r="H99" s="21"/>
      <c r="I99" s="21"/>
    </row>
    <row r="100" spans="2:9" ht="20.25">
      <c r="B100" s="21"/>
      <c r="C100" s="21"/>
      <c r="D100" s="21"/>
      <c r="E100" s="21"/>
      <c r="F100" s="21"/>
      <c r="G100" s="21"/>
      <c r="H100" s="21"/>
      <c r="I100" s="21"/>
    </row>
    <row r="101" spans="2:9" ht="20.25">
      <c r="B101" s="21"/>
      <c r="C101" s="21"/>
      <c r="D101" s="21"/>
      <c r="E101" s="21"/>
      <c r="F101" s="21"/>
      <c r="G101" s="21"/>
      <c r="H101" s="21"/>
      <c r="I101" s="21"/>
    </row>
    <row r="102" spans="2:9" ht="20.25">
      <c r="B102" s="21"/>
      <c r="C102" s="21"/>
      <c r="D102" s="21"/>
      <c r="E102" s="21"/>
      <c r="F102" s="21"/>
      <c r="G102" s="21"/>
      <c r="H102" s="21"/>
      <c r="I102" s="21"/>
    </row>
    <row r="103" spans="2:9" ht="20.25">
      <c r="C103" s="21"/>
      <c r="D103" s="21"/>
      <c r="E103" s="21"/>
      <c r="F103" s="21"/>
      <c r="G103" s="21"/>
      <c r="H103" s="21"/>
      <c r="I103" s="21"/>
    </row>
  </sheetData>
  <mergeCells count="17">
    <mergeCell ref="A24:I24"/>
    <mergeCell ref="A23:I23"/>
    <mergeCell ref="A10:A12"/>
    <mergeCell ref="B10:B12"/>
    <mergeCell ref="C10:C12"/>
    <mergeCell ref="D10:D12"/>
    <mergeCell ref="E10:F10"/>
    <mergeCell ref="B7:I8"/>
    <mergeCell ref="G15:G16"/>
    <mergeCell ref="H15:H16"/>
    <mergeCell ref="I15:I16"/>
    <mergeCell ref="F1:J1"/>
    <mergeCell ref="H10:H12"/>
    <mergeCell ref="I10:I12"/>
    <mergeCell ref="E11:E12"/>
    <mergeCell ref="F11:F12"/>
    <mergeCell ref="G10:G12"/>
  </mergeCells>
  <pageMargins left="0.55118110236220474" right="0.15748031496062992" top="0.6692913385826772" bottom="0.15748031496062992" header="0.6692913385826772" footer="0.15748031496062992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1</vt:lpstr>
      <vt:lpstr>Лист1</vt:lpstr>
      <vt:lpstr>'1'!Заголовки_для_печати</vt:lpstr>
      <vt:lpstr>Лист1!Заголовки_для_печати</vt:lpstr>
      <vt:lpstr>'1'!Область_печати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WinXPProSP3</dc:creator>
  <cp:lastModifiedBy>Admin</cp:lastModifiedBy>
  <cp:lastPrinted>2017-09-08T09:42:37Z</cp:lastPrinted>
  <dcterms:created xsi:type="dcterms:W3CDTF">2016-10-10T11:41:03Z</dcterms:created>
  <dcterms:modified xsi:type="dcterms:W3CDTF">2017-09-08T11:51:53Z</dcterms:modified>
</cp:coreProperties>
</file>