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<sst xmlns="http://schemas.openxmlformats.org/spreadsheetml/2006/main" count="22" uniqueCount="12">
  <si>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</si>
  <si>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</si>
  <si>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</si>
  <si>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</si>
  <si>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</si>
  <si>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</si>
  <si>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</si>
  <si>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</si>
  <si>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</si>
  <si>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</si>
  <si>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</si>
  <si>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КНП "Дитяча стомат. поліклініка"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</si>
</sst>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4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3" fillId="0" borderId="0" xfId="1" applyFont="1"/>
    <xf numFmtId="0" fontId="6" fillId="0" borderId="1" xfId="1" applyFont="1" applyBorder="1" applyAlignment="1">
      <alignment wrapText="1"/>
    </xf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42">
          <cell r="D42">
            <v>1373</v>
          </cell>
          <cell r="E42">
            <v>1363</v>
          </cell>
          <cell r="G42">
            <v>0.99271667880553527</v>
          </cell>
          <cell r="I42">
            <v>2395</v>
          </cell>
          <cell r="J42">
            <v>2672</v>
          </cell>
          <cell r="L42">
            <v>1.1156576200417536</v>
          </cell>
          <cell r="N42">
            <v>2481</v>
          </cell>
          <cell r="O42">
            <v>3049</v>
          </cell>
          <cell r="Q42">
            <v>1.2289399435711406</v>
          </cell>
          <cell r="S42">
            <v>-86</v>
          </cell>
          <cell r="T42">
            <v>-377</v>
          </cell>
          <cell r="X42">
            <v>65</v>
          </cell>
          <cell r="Y42">
            <v>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14" sqref="H14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6" customWidth="1"/>
    <col min="13" max="13" width="16.28515625" style="7" customWidth="1"/>
    <col min="14" max="15" width="16.28515625" style="6" customWidth="1"/>
    <col min="16" max="16384" width="9.140625" style="1"/>
  </cols>
  <sheetData>
    <row r="1" spans="1:15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40.5" customHeight="1">
      <c r="A3" s="10" t="s">
        <v>1</v>
      </c>
      <c r="B3" s="10" t="s">
        <v>2</v>
      </c>
      <c r="C3" s="8" t="s">
        <v>3</v>
      </c>
      <c r="D3" s="8"/>
      <c r="E3" s="11" t="s">
        <v>4</v>
      </c>
      <c r="F3" s="8" t="s">
        <v>5</v>
      </c>
      <c r="G3" s="8"/>
      <c r="H3" s="11" t="s">
        <v>4</v>
      </c>
      <c r="I3" s="8" t="s">
        <v>6</v>
      </c>
      <c r="J3" s="8"/>
      <c r="K3" s="11" t="s">
        <v>4</v>
      </c>
      <c r="L3" s="8" t="s">
        <v>7</v>
      </c>
      <c r="M3" s="8"/>
      <c r="N3" s="8" t="s">
        <v>8</v>
      </c>
      <c r="O3" s="8"/>
    </row>
    <row r="4" spans="1:15" ht="56.45" customHeight="1">
      <c r="A4" s="10"/>
      <c r="B4" s="10"/>
      <c r="C4" s="2" t="s">
        <v>9</v>
      </c>
      <c r="D4" s="2" t="s">
        <v>10</v>
      </c>
      <c r="E4" s="11"/>
      <c r="F4" s="2" t="s">
        <v>9</v>
      </c>
      <c r="G4" s="2" t="s">
        <v>10</v>
      </c>
      <c r="H4" s="11"/>
      <c r="I4" s="2" t="s">
        <v>9</v>
      </c>
      <c r="J4" s="2" t="s">
        <v>10</v>
      </c>
      <c r="K4" s="11"/>
      <c r="L4" s="2" t="s">
        <v>9</v>
      </c>
      <c r="M4" s="2" t="s">
        <v>10</v>
      </c>
      <c r="N4" s="2" t="s">
        <v>9</v>
      </c>
      <c r="O4" s="2" t="s">
        <v>10</v>
      </c>
    </row>
    <row r="5" spans="1:15" s="4" customFormat="1" ht="37.5">
      <c r="A5" s="3">
        <v>1</v>
      </c>
      <c r="B5" s="5" t="s">
        <v>11</v>
      </c>
      <c r="C5" s="12">
        <f>'[1]Свод (ВСЬОГО)'!D42</f>
        <v>1373</v>
      </c>
      <c r="D5" s="12">
        <f>'[1]Свод (ВСЬОГО)'!E42</f>
        <v>1363</v>
      </c>
      <c r="E5" s="13">
        <f>'[1]Свод (ВСЬОГО)'!G42</f>
        <v>0.99271667880553527</v>
      </c>
      <c r="F5" s="12">
        <f>'[1]Свод (ВСЬОГО)'!I42</f>
        <v>2395</v>
      </c>
      <c r="G5" s="12">
        <f>'[1]Свод (ВСЬОГО)'!J42</f>
        <v>2672</v>
      </c>
      <c r="H5" s="13">
        <f>'[1]Свод (ВСЬОГО)'!L42</f>
        <v>1.1156576200417536</v>
      </c>
      <c r="I5" s="12">
        <f>'[1]Свод (ВСЬОГО)'!N42</f>
        <v>2481</v>
      </c>
      <c r="J5" s="12">
        <f>'[1]Свод (ВСЬОГО)'!O42</f>
        <v>3049</v>
      </c>
      <c r="K5" s="13">
        <f>'[1]Свод (ВСЬОГО)'!Q42</f>
        <v>1.2289399435711406</v>
      </c>
      <c r="L5" s="12">
        <f>'[1]Свод (ВСЬОГО)'!S42</f>
        <v>-86</v>
      </c>
      <c r="M5" s="12">
        <f>'[1]Свод (ВСЬОГО)'!T42</f>
        <v>-377</v>
      </c>
      <c r="N5" s="12">
        <f>'[1]Свод (ВСЬОГО)'!X42</f>
        <v>65</v>
      </c>
      <c r="O5" s="12">
        <f>'[1]Свод (ВСЬОГО)'!Y42</f>
        <v>69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2021-06-14T07:37:19Z</dcterms:modified>
</cp:coreProperties>
</file>