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425" activeTab="0"/>
  </bookViews>
  <sheets>
    <sheet name="ІІкв." sheetId="1" r:id="rId1"/>
  </sheets>
  <definedNames/>
  <calcPr fullCalcOnLoad="1"/>
</workbook>
</file>

<file path=xl/sharedStrings.xml><?xml version="1.0" encoding="utf-8"?>
<sst xmlns="http://schemas.openxmlformats.org/spreadsheetml/2006/main" count="542" uniqueCount="149">
  <si>
    <t>Загальний фонд м.б. (депутатські)</t>
  </si>
  <si>
    <t>Загальний ф.місц.б. (зекономлені)</t>
  </si>
  <si>
    <t>Загальний фонд м.б. (зекономлені)</t>
  </si>
  <si>
    <t>Загальний фонд м.б. (вивільнені)</t>
  </si>
  <si>
    <t>Бюджет розвитку (спец. фонд м.б.)</t>
  </si>
  <si>
    <t>Код КЕКВ</t>
  </si>
  <si>
    <t>Загальний ф.місц.б.</t>
  </si>
  <si>
    <t>Скло технічне та інше скло (пробірки, піпетки, чашки) (код згідно з ДК 016-2010  23.19.2)</t>
  </si>
  <si>
    <t>Інструменти і прилади медичні, хірургічні та стоматологічні (код згідно з ДК 016-2010  32.50.1)</t>
  </si>
  <si>
    <t>Пестициди та інші агрохімічні продукти (деззасоби) (код згідно з ДК 016-2010  20.20.1)</t>
  </si>
  <si>
    <t>Предмети одягу та аксесуари одягу з вулканізованої гуми (рукавички) (код згідно з ДК 016-2010  22.19.6)</t>
  </si>
  <si>
    <t>Тканини бавовняні (марля) (код згідно з ДК 016-2010  13.20.2)</t>
  </si>
  <si>
    <t>Послуги щодо комп'ютерного програмування, консультування та суміжні послуги (код згідно з ДК 016-2010  62.02.2)</t>
  </si>
  <si>
    <t xml:space="preserve">                                                       М. П. </t>
  </si>
  <si>
    <t xml:space="preserve">                                                                          (підпис)                         (ініціали та прізвище)   </t>
  </si>
  <si>
    <t xml:space="preserve">                                                                          (підпис)                         (ініціали та прізвище)            </t>
  </si>
  <si>
    <r>
      <t>Голова комітету з конкурсних торгів</t>
    </r>
    <r>
      <rPr>
        <sz val="12"/>
        <rFont val="Times New Roman"/>
        <family val="1"/>
      </rPr>
      <t xml:space="preserve">     ____________________ </t>
    </r>
    <r>
      <rPr>
        <b/>
        <u val="single"/>
        <sz val="12"/>
        <rFont val="Times New Roman"/>
        <family val="1"/>
      </rPr>
      <t>В.П. Фаль</t>
    </r>
  </si>
  <si>
    <r>
      <t>Секретар комітету з конкурсних торгів</t>
    </r>
    <r>
      <rPr>
        <sz val="12"/>
        <rFont val="Times New Roman"/>
        <family val="1"/>
      </rPr>
      <t xml:space="preserve"> ____________________ </t>
    </r>
    <r>
      <rPr>
        <b/>
        <u val="single"/>
        <sz val="12"/>
        <rFont val="Times New Roman"/>
        <family val="1"/>
      </rPr>
      <t>С.М. Муцька</t>
    </r>
  </si>
  <si>
    <t>Спец.фонд місц.б.</t>
  </si>
  <si>
    <t>Послуги систем безпеки (код згідно з ДК 016-2010  80.20.1)</t>
  </si>
  <si>
    <t>Ремонтування господарсько-побутових приладів і устатковання домашнього та садового вжитку (код згідно з ДК 016-2010  95.22.1)</t>
  </si>
  <si>
    <t>Ліки (код згідно з ДК 016-2010  21.20.1)</t>
  </si>
  <si>
    <t>Збирання безпечних відходів, непридатних для вторинного використання (код згідно з ДК 016-2010  38.11.2)</t>
  </si>
  <si>
    <t>Послуги підприємств щодо перевезення безпечних відходів (код згідно з ДК 016-2010  38.11.6)</t>
  </si>
  <si>
    <t>Послуги щодо видавання друкованої продукції, інші (продукція друкована) (код згідно з ДК 016-2010  58.19.1)</t>
  </si>
  <si>
    <t>Послуги щодо технічного випробовування й аналізування (код згідно з ДК 016-2010  71.20.1)</t>
  </si>
  <si>
    <t>Ремонтування та технічне обслуговування машин загальної призначеності (підіймального та вантажного устатковання) (код згідно з ДК 016-2010  33.12.1)</t>
  </si>
  <si>
    <t>Послуги проводового електрозв'язку (код згідно з ДК 016-2010  61.10.)</t>
  </si>
  <si>
    <t>Очікувана</t>
  </si>
  <si>
    <t>вартість</t>
  </si>
  <si>
    <t>предмета</t>
  </si>
  <si>
    <t>закупівлі</t>
  </si>
  <si>
    <t>коштів)</t>
  </si>
  <si>
    <t>Предмет закупівлі</t>
  </si>
  <si>
    <t xml:space="preserve">(для </t>
  </si>
  <si>
    <t>бюджетних</t>
  </si>
  <si>
    <t>процедури</t>
  </si>
  <si>
    <t>Примітки</t>
  </si>
  <si>
    <t>Процедура</t>
  </si>
  <si>
    <t>початок</t>
  </si>
  <si>
    <t>проведення</t>
  </si>
  <si>
    <t>Мило, засоби мийні та засоби для чищення (код згідно з ДК 016-2010  58.19.1)</t>
  </si>
  <si>
    <t>Напої алкогольні, дистильовані (спирт етиловий, неденатурований з фактичною концентрацією спирту менше ніж 80 об. %) (код згідно з ДК 016-2010  11.01.1)</t>
  </si>
  <si>
    <t>на 2015 рік</t>
  </si>
  <si>
    <t>(найменування замовника, код за ЄДРПОУ)</t>
  </si>
  <si>
    <t>Орієнтовний</t>
  </si>
  <si>
    <t xml:space="preserve">Вироби хлібобулочні (код згідно з ДК 016-2010 10.71.1)                       </t>
  </si>
  <si>
    <t xml:space="preserve">Приправи та прянощі (приправи, сіль) (код згідно з ДК 016-2010 10.84.) </t>
  </si>
  <si>
    <t xml:space="preserve">Плоди та овочі, оброблені та законсервовані (повидло) (код згідно з ДК 016-2010 10.39.1) </t>
  </si>
  <si>
    <t xml:space="preserve">Крупи, крупка, гранули та інші продукти з зерна зернових культур (код згідно з ДК 016-2010 10.61.3) </t>
  </si>
  <si>
    <t xml:space="preserve">Макарони, локшина, кускус і подібні борошняні вироби (код згідно з ДК 016-2010 10.73.1)          </t>
  </si>
  <si>
    <t xml:space="preserve">Борошно зернових і овочевих культур; їхні суміші (код згідно з ДК 016-2010 10.61.2) </t>
  </si>
  <si>
    <t xml:space="preserve">Яйця у шкарлупі, свіжі (код згідно з ДК 016-2010 01.47.2)                                  </t>
  </si>
  <si>
    <t xml:space="preserve">Продукти харчові, інші (дріжджі) (код згідно з ДК 016-2010 10.89.1) </t>
  </si>
  <si>
    <t xml:space="preserve">Чай і кава, оброблені (код згідно з ДК 016-2010 10.83.1)                      </t>
  </si>
  <si>
    <t xml:space="preserve">Цукор (код згідно з ДК 016-2010 10.81.1) </t>
  </si>
  <si>
    <t xml:space="preserve">Соки фруктові та овочеві (код згідно з ДК 016-2010 10.32.1) </t>
  </si>
  <si>
    <t xml:space="preserve">Овочі бобові сушені (горох) (код згідно з ДК 016-2010 01.11.7) </t>
  </si>
  <si>
    <t xml:space="preserve">Рис напівобрушений чи повністю обрушений, або лущений чи дроблений (код згідно з ДК 016-2010 10.61.1) </t>
  </si>
  <si>
    <t xml:space="preserve">Риба, оброблена чи законсервована іншим способом; ікра осетрових  та замінники ікри (консерви) (код згідно з ДК 016-2010 10.20.2)                      </t>
  </si>
  <si>
    <t>Молоко у твердих формах (сухе) (код згідно з ДК 016-2010 10.51.2)</t>
  </si>
  <si>
    <t xml:space="preserve">М'ясо заморожене та заморожені харчові субпродукти; м'ясо та харчові субпродукти, інші (код згідно з ДК 016-2010 10.11.3) </t>
  </si>
  <si>
    <t xml:space="preserve">Субпродукти харчові великої рогатої худоби, свиней, овець, кіз, коней та інших тварин родини конячих, свіжі чи охолоджені (печінка) (код згідно з ДК 016-2010 10.11.2) </t>
  </si>
  <si>
    <t xml:space="preserve">Продукція рибна, свіжа, охолоджена чи заморожена (код згідно з ДК 016-2010 10.20.1) </t>
  </si>
  <si>
    <t xml:space="preserve">Коренеплоди та бульби їстівні з високим умістом крохмалю та інуліну (картопля) (код згідно з ДК 016-2010 01.13.5)                             </t>
  </si>
  <si>
    <t xml:space="preserve">Овочі листкові (капуста) (код згідно з ДК 016-2010 01.13.1) </t>
  </si>
  <si>
    <t xml:space="preserve">Овочі свіжі (буряк столовий) (код згідно з ДК 016-2010 01.13.9)           </t>
  </si>
  <si>
    <t xml:space="preserve">Овочі коренеплідні, цибулинні та бульбоплідні (морква, цибуля) (код згідно з ДК 016-2010 01.13.4) </t>
  </si>
  <si>
    <t>Фотопластинки й фотоплівки, плівка для миттєвого друку; фотохімікати та фотографічні незмішані речовини (код згідно з ДК 016-2010  20.59.1)</t>
  </si>
  <si>
    <t>Препарати фармацевтичні, інші (вата,бинти, реактиви, папір, тест-системи) (код згідно з ДК 016-2010  21.20.2)</t>
  </si>
  <si>
    <t>Частини та приладдя до вимірювального, випробовувального та навігаційного устатковання (електроди) (код згідно з ДК 016-2010  26.51.8)</t>
  </si>
  <si>
    <t>Продукти хімічні різноманітні (індикатори, реактиви) (код згідно з ДК 016-2010  20.59.5)</t>
  </si>
  <si>
    <t>Рослини, переважно використовувані в парфумерії, фармацевтиці (трави) (код згідно з ДК 016-2010  01.28.3)</t>
  </si>
  <si>
    <t>Гази промислові (кисень медичний) (код згідно з ДК 016-2010  20.11.1)</t>
  </si>
  <si>
    <t>Ремонтування та технічне обслуговування електронного й оптичного устатковання (код згідно з ДК 016-2010  33.13.1)</t>
  </si>
  <si>
    <t>Послуги пожежних служб (код згідно з ДК 016-2010  84.25.1)</t>
  </si>
  <si>
    <t>Продукти хімічні органічні, основні, різноманітні (спирт етиловий неденатурований міцністю не менше ніж 80 об. %) (код згідно з ДК 016-2010  20.14.7)</t>
  </si>
  <si>
    <t xml:space="preserve">Олії та жири (код згідно з ДК 016-2010 10.41)             </t>
  </si>
  <si>
    <t xml:space="preserve">Маргарин і подібні харчові жири (спред) (код згідно з ДК 016-2010 10.42.1)               </t>
  </si>
  <si>
    <t>лютий</t>
  </si>
  <si>
    <t>Вироби з вулканізованої гуми (клейона, презервативи, накінечники) (код згідно з ДК 016-2010  22.19.7)</t>
  </si>
  <si>
    <t>2015 рік</t>
  </si>
  <si>
    <t xml:space="preserve">Приправи та прянощі (оцет) (код згідно з ДК 016-2010 10.84.) </t>
  </si>
  <si>
    <t>Послуги щодо очищування, інші (гідрохімічна промивка систем опалення) (код згідно з ДК 016-2010  81.29.1)</t>
  </si>
  <si>
    <t xml:space="preserve">Сульфіди, сульфати (сода харчова) (код згідно з ДК 016-2010 20.13.4) </t>
  </si>
  <si>
    <t xml:space="preserve">Устатковання освітлювальне електричне (лампи) (код згідно з ДК 016-2010 27.40) </t>
  </si>
  <si>
    <t>Послуги щодо грошового посередництва (касове обслуговування) (код згідно з ДК 016-2010  64.19.3)</t>
  </si>
  <si>
    <t>Розміщування інформації на веб-порталі (абонентська плата) (код згідно з ДК 016-2010  63.12.1)</t>
  </si>
  <si>
    <t>Послуги щодо оренди та лізингу інших машин, устатковання та майна, н.в.і.у. (оренда устаковання) (код згідно з ДК 016-2010  77.39.1)</t>
  </si>
  <si>
    <t>Крохмалі і крохмалепродукти (код згідно з ДК 016-2010  10.62.1)</t>
  </si>
  <si>
    <t>Книжки друковані (код згідно з ДК 016-2010  58.11.1)</t>
  </si>
  <si>
    <r>
      <t xml:space="preserve">Кредиторська заборгованість </t>
    </r>
    <r>
      <rPr>
        <b/>
        <u val="single"/>
        <sz val="12"/>
        <rFont val="Times New Roman"/>
        <family val="1"/>
      </rPr>
      <t>по спеціальному фонду</t>
    </r>
    <r>
      <rPr>
        <b/>
        <sz val="12"/>
        <rFont val="Times New Roman"/>
        <family val="1"/>
      </rPr>
      <t xml:space="preserve"> за 2014 рік</t>
    </r>
  </si>
  <si>
    <r>
      <t xml:space="preserve">Кредиторська заборгованість </t>
    </r>
    <r>
      <rPr>
        <b/>
        <u val="single"/>
        <sz val="12"/>
        <rFont val="Times New Roman"/>
        <family val="1"/>
      </rPr>
      <t>по загальному фонду</t>
    </r>
    <r>
      <rPr>
        <b/>
        <sz val="12"/>
        <rFont val="Times New Roman"/>
        <family val="1"/>
      </rPr>
      <t xml:space="preserve"> за 2014 рік</t>
    </r>
  </si>
  <si>
    <t>Частини холодильного та морозильного устатковання, теплових помп (код згідно з ДК 016-2010  28.25.3)</t>
  </si>
  <si>
    <t>Продукти хімічні різноманітні (реактиви) (код згідно з ДК 016-2010  20.59.5)</t>
  </si>
  <si>
    <r>
      <t xml:space="preserve">Затверджений рішенням комітету з конкурсних торгів від </t>
    </r>
    <r>
      <rPr>
        <u val="single"/>
        <sz val="12"/>
        <rFont val="Times New Roman"/>
        <family val="1"/>
      </rPr>
      <t>12.02.2015р.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</t>
    </r>
  </si>
  <si>
    <t>Інструменти і прилади медичні, хірургічні та стоматологічні (шприці, катетери, системи, голки, зонди, скарифікатори, спиці, лезо) (код згідно з ДК 016-2010  32.50.1)</t>
  </si>
  <si>
    <t xml:space="preserve">М’ясо свійської птиці, заморожене (тушки, четвертини) (код згідно з ДК 016-2010 10.12.2) </t>
  </si>
  <si>
    <t>березень</t>
  </si>
  <si>
    <t>Журнали та періодичні видання (передплата) (код згідно з ДК 016-2010  58.14.1)</t>
  </si>
  <si>
    <t>Ремонтування та технічне обслуговування інших транспортних засобів і устатковання (код згідно з ДК 016-2010  33.17.1)</t>
  </si>
  <si>
    <t>Одяг і аксесуари до нього (зокрема рукавички), пластмасові (бахили медичні) (код згідно з ДК 016-2010  22.29.1)</t>
  </si>
  <si>
    <t>Капелюхи та наголовні убори (шапочка-берет)(код згідно з ДК 016-2010  14.19.4)</t>
  </si>
  <si>
    <t>Прилади для контролювання інших фізичних характеристик (гігрометр, реактиви для аналізаторів) (код згідно з ДК 016-2010  26.51.5)</t>
  </si>
  <si>
    <t>Гази промислові (діоксид вуглецю, пропан-бутан) (код згідно з ДК 016-2010  20.11.1)</t>
  </si>
  <si>
    <t>ДОДАТОК  ДО  РІЧНОГО  ПЛАНУ ЗАКУПІВЕЛЬ зі змінами</t>
  </si>
  <si>
    <t>квітень</t>
  </si>
  <si>
    <t>Вироби господарські та декоративні керамічні (чашки, тарілки) (код згідно з ДК 016-2010  23.41.1 )</t>
  </si>
  <si>
    <t>Вироби для ванн і кухні, металеві  (каструлі) (код згідно з ДК 016-2010  25.99.1 )</t>
  </si>
  <si>
    <t>Вироби пластмасові інші, н. в. і. у.  (набір судков) (код згідно з ДК 016-2010  22.29.2 )</t>
  </si>
  <si>
    <t>Скло порожнисте  (стакани) (код згідно з ДК 016-2010  23.13.1)</t>
  </si>
  <si>
    <t>Одяг робочий (костюми спецпризначення) (код згідно з ДК 016-2010 14.12)</t>
  </si>
  <si>
    <t>Одяг дитячий, одяг інший та аксесуари одягу інші, з текстильного полотна, крім трикотажних (рукавиці бавовняні) (код згідно з ДК 016-2010 14.19.2)</t>
  </si>
  <si>
    <t>Одяг робочий (халат медичний) (код згідно з ДК 016-2010  14.12.)</t>
  </si>
  <si>
    <t>Крохмалі і крохмалепродукти; цукор і цукрові сиропи, н. в. і. у. (код згідно з ДК 016-2010  10.62.1)</t>
  </si>
  <si>
    <t>Ручки кулькові; ручки та маркери з наконечником з повсті чи іншого поруватого матеріалу; олівці механічні цангові чи ґвинтові (код згідно з ДК 016-2010 32.99.12-10.00, 32.99.12-30.00, 32.99.12-50.00)</t>
  </si>
  <si>
    <t>Фурнітура до швидкозшивачів або папок, канцелярські скріпки та подібні канцелярські вироби, скоби у блоках, з недорогоцінних металів (код згідно з ДК 016-2010 25.99.23-30.00, 25.99.23-50.00, 25.99.23-70.00)</t>
  </si>
  <si>
    <t>Вироби канцелярські, паперові (код згідно з ДК 016-2010 17.23.1)</t>
  </si>
  <si>
    <t>Приладдя канцелярське або шкільне пластмасове (код згідно з ДК 016-2010 22.29.25-00.00)</t>
  </si>
  <si>
    <t>Послуги щодо страхування автотранспорту (код згідно з ДК 016-2010 65.12.2)</t>
  </si>
  <si>
    <t>Послуги щодо видавання друкованої продукції, інші (виготовлення довідника) (код згідно з ДК 016-2010  58.19.1)</t>
  </si>
  <si>
    <t>Ремонтування комп’ютерів і периферійного устатковання (код згідно з ДК 016-2010  95.11.1)</t>
  </si>
  <si>
    <t>Вироби з вулканізованої гуми (клейона, презервативи, накінечники, грілка, гумка, напальчники) (код згідно з ДК 016-2010  22.19.7)</t>
  </si>
  <si>
    <t>Продукти хімічні органічні, основні, різноманітні (спирт етиловий неденатурований міцністю не менше ніж 80 об. %) (код згідно з ДК 016-2010  20.14.7)  96%</t>
  </si>
  <si>
    <t>Фотопластинки й фотоплівки, плівка для миттєвого друку; фотохімікати та фотографічні незмішані речовини (рентгенплівка, фіксаж, проявник) (код згідно з ДК 016-2010  20.59.1)</t>
  </si>
  <si>
    <t>Папір газетний, папір ручного виготовляння та інший некрейдований папір, або картон для графічних цілей (код згідно з ДК 016-2010 17.12.1)</t>
  </si>
  <si>
    <t>травень</t>
  </si>
  <si>
    <t>Мило, засоби мийні та засоби для чищення (код згідно з ДК 016-2010  20.41.3)</t>
  </si>
  <si>
    <t>Послуги лікувальних закладів (профілактичний наркологічний медичний огляд з видачею сертифікату) (код згідно з ДК 016-2010  86.10.1)</t>
  </si>
  <si>
    <t>Чернігівська міська лікарня № 2 Чернігівської міської ради, 14233274</t>
  </si>
  <si>
    <t>Монтаж водопровідних, каналізаційних, систем опалювання, вентиляції та кондиціювання повітря (код згідно з ДК 016-2010  43.22.1)</t>
  </si>
  <si>
    <t>Двигуни потужністю не більше ніж 37,5 Вт; двигуни постійного струму, інші; генератори постійного струму (бенз. генератор з електростарт.) (код згідно з ДК 016-2010  27.11.1)</t>
  </si>
  <si>
    <t>Капітальний ремонт дахів (патологоанатомічний корпус, харчоблок, станція термічного обеззараження стоків); асфальтованого покриття (при в’їзді до лікарні та травмпункту); водопровідно-каналізаційної системи (підземна галерея) (згідно з ДСТУ Б.Д.1.1-1:2013)</t>
  </si>
  <si>
    <t>Пестициди та інші агрохімічні продукти (хлорне вапно для госп.потреб) (код згідно з ДК 016-2010  20.20.1)</t>
  </si>
  <si>
    <t>Тара пластмасова (піпетка-контейнер стерильна) (код згідно з ДК 016-2010  21.20.1)</t>
  </si>
  <si>
    <t>Папір побутовий і туалетний та паперова продукція (пелюшки для немовлят) (код згідно з ДК 016-2010  17.22.1)</t>
  </si>
  <si>
    <t>Сірники (код згідно з ДК 016-2010  20.51.2)</t>
  </si>
  <si>
    <t>червень</t>
  </si>
  <si>
    <t>Прилади для контролювання інших фізичних характеристик (гігрометр, реактиви для аналізаторів (розчини, електроди, калібратори, контроль)) (код згідно з ДК 016-2010  26.51.5)</t>
  </si>
  <si>
    <t>Інструменти і прилади медичні, хірургічні та стоматологічні (шприці, катетери, системи, голки, зонди, скарифікатори, спиці, лезо, штативи) (код згідно з ДК 016-2010  32.50.1)</t>
  </si>
  <si>
    <t>Послуги щодо технічного випробовування й аналізування (вимірювання вихідних параметрів рентгенапаратів) (код згідно з ДК 016-2010  71.20.1)</t>
  </si>
  <si>
    <t>Будування нежитлових будівель (поточний ремонт частин покрівлі) (код згідно з ДК 016-2010  41.00.4)</t>
  </si>
  <si>
    <t>Ремонтування та технічне обслуговування електронного й оптичного устатковання (поточний ремонт аналізатора) (код згідно з ДК 016-2010  33.13.1)</t>
  </si>
  <si>
    <t>Ремонтування та технічне обслуговування іншого електричного устатковання (поточний ремонт лічильника електроенергії) (код згідно з ДК 016-2010  33.14.1)</t>
  </si>
  <si>
    <t>Послуги щодо технічного випробовування й аналізування (випробування балонів) (код згідно з ДК 016-2010  71.20.1)</t>
  </si>
  <si>
    <t>Папір побутовий і туалетний та паперова продукція (пелюшки) (код згідно з ДК 016-2010  17.22.1)</t>
  </si>
  <si>
    <t>Пестициди та інші агрохімічні продукти (отрута для тарганів) (код згідно з ДК 016-2010  20.20.1)</t>
  </si>
  <si>
    <t xml:space="preserve">Олії та жири (код згідно з ДК 016-2010 10.41)   </t>
  </si>
  <si>
    <t>Зі змінами внесеними протоколами від 19.02.2015р. № 9, від 25.02.2015р. № 11, від 03.03.2015р. № 13, від 06.03.2015р. № 16, від 16.03.2015р. № 20, від 18.03.2015р. № 21, від 19.03.2015р. № 22, від 20.03.2015р. № 23, від 26.03.2015р. №24, від 27.03.2015р. №25, від 01.04.2015р. № 26,  від 02.04.2015р. № 27, 03.04.2015р. № 28, від 07.04.2015р. № 29, від 10.04.2015р. № 33, від 17.04.2015р. № 35, від 17.04.2015р. № 36, від 20.04.2015р. № 37, від 27.04.2015р. № 38, від 28.04.2015р. № 39, від 28.04.2015р. № 39/1, від 06.05.2015р. № 40, від 08.05.2015р. № 41, від 13.05.2015р. № 42, від 18.05.2015р. № 43, від 21.05.2015р. № 44, від 26.05.2015р. № 46, від 02.06.2015р. № 49, від 04.06.2015р. № 51,  від 05.06.2015р. № 52, від 09.06.2015р. № 54, від 11.06.2015р. № 55, від 12.06.2015р. № 56, від 17.06.2015р. № 58, від 23.06.2015р. № 59, від 24.06.2015р. № 60, від 25.06.2015р. № 61.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</si>
</sst>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00"/>
    <numFmt numFmtId="192" formatCode="0.0000"/>
    <numFmt numFmtId="193" formatCode="_(&quot;$&quot;* #,##0.000_);_(&quot;$&quot;* \(#,##0.000\);_(&quot;$&quot;* &quot;-&quot;??_);_(@_)"/>
    <numFmt numFmtId="194" formatCode="[$-FC19]d\ mmmm\ yyyy\ &quot;г.&quot;"/>
    <numFmt numFmtId="195" formatCode="d/m/yy;@"/>
    <numFmt numFmtId="196" formatCode="dd/mm/yy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wrapText="1"/>
    </xf>
    <xf numFmtId="14" fontId="7" fillId="0" borderId="13" xfId="0" applyNumberFormat="1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  <xf numFmtId="16" fontId="7" fillId="0" borderId="13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top" wrapText="1"/>
    </xf>
    <xf numFmtId="2" fontId="7" fillId="0" borderId="13" xfId="0" applyNumberFormat="1" applyFont="1" applyBorder="1" applyAlignment="1">
      <alignment vertical="top" wrapText="1"/>
    </xf>
    <xf numFmtId="0" fontId="7" fillId="33" borderId="10" xfId="0" applyFont="1" applyFill="1" applyBorder="1" applyAlignment="1">
      <alignment vertical="center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2" fillId="0" borderId="14" xfId="0" applyNumberFormat="1" applyFont="1" applyFill="1" applyBorder="1" applyAlignment="1">
      <alignment vertical="top" wrapText="1"/>
    </xf>
    <xf numFmtId="0" fontId="7" fillId="0" borderId="15" xfId="0" applyNumberFormat="1" applyFont="1" applyBorder="1" applyAlignment="1">
      <alignment vertical="top" wrapText="1"/>
    </xf>
    <xf numFmtId="0" fontId="7" fillId="0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horizontal="center"/>
    </xf>
    <xf numFmtId="4" fontId="7" fillId="0" borderId="13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" fontId="7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center" wrapText="1"/>
    </xf>
    <xf numFmtId="4" fontId="7" fillId="0" borderId="1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="95" zoomScaleNormal="95" zoomScalePageLayoutView="0" workbookViewId="0" topLeftCell="A1">
      <selection activeCell="A218" sqref="A218"/>
    </sheetView>
  </sheetViews>
  <sheetFormatPr defaultColWidth="9.140625" defaultRowHeight="12.75"/>
  <cols>
    <col min="1" max="1" width="74.421875" style="0" customWidth="1"/>
    <col min="2" max="2" width="11.57421875" style="0" customWidth="1"/>
    <col min="3" max="3" width="13.421875" style="0" customWidth="1"/>
    <col min="4" max="4" width="11.00390625" style="0" customWidth="1"/>
    <col min="5" max="5" width="12.421875" style="0" customWidth="1"/>
    <col min="6" max="6" width="19.57421875" style="1" customWidth="1"/>
  </cols>
  <sheetData>
    <row r="1" spans="1:9" ht="15.75">
      <c r="A1" s="102" t="s">
        <v>105</v>
      </c>
      <c r="B1" s="102"/>
      <c r="C1" s="102"/>
      <c r="D1" s="102"/>
      <c r="E1" s="102"/>
      <c r="F1" s="102"/>
      <c r="G1" s="44"/>
      <c r="H1" s="44"/>
      <c r="I1" s="44"/>
    </row>
    <row r="2" spans="1:9" ht="15.75">
      <c r="A2" s="106" t="s">
        <v>43</v>
      </c>
      <c r="B2" s="106"/>
      <c r="C2" s="106"/>
      <c r="D2" s="106"/>
      <c r="E2" s="106"/>
      <c r="F2" s="106"/>
      <c r="G2" s="42"/>
      <c r="H2" s="42"/>
      <c r="I2" s="42"/>
    </row>
    <row r="3" ht="15.75" customHeight="1">
      <c r="E3" s="1"/>
    </row>
    <row r="4" spans="1:9" ht="15.75">
      <c r="A4" s="107" t="s">
        <v>129</v>
      </c>
      <c r="B4" s="107"/>
      <c r="C4" s="107"/>
      <c r="D4" s="107"/>
      <c r="E4" s="107"/>
      <c r="F4" s="107"/>
      <c r="G4" s="43"/>
      <c r="H4" s="43"/>
      <c r="I4" s="43"/>
    </row>
    <row r="5" spans="1:9" s="2" customFormat="1" ht="15.75">
      <c r="A5" s="103" t="s">
        <v>44</v>
      </c>
      <c r="B5" s="103"/>
      <c r="C5" s="103"/>
      <c r="D5" s="103"/>
      <c r="E5" s="103"/>
      <c r="F5" s="103"/>
      <c r="G5" s="48"/>
      <c r="H5" s="48"/>
      <c r="I5" s="48"/>
    </row>
    <row r="6" s="2" customFormat="1" ht="15.75" customHeight="1"/>
    <row r="7" spans="1:6" s="2" customFormat="1" ht="15.75">
      <c r="A7" s="4" t="s">
        <v>33</v>
      </c>
      <c r="B7" s="5" t="s">
        <v>5</v>
      </c>
      <c r="C7" s="4" t="s">
        <v>28</v>
      </c>
      <c r="D7" s="5" t="s">
        <v>38</v>
      </c>
      <c r="E7" s="4" t="s">
        <v>45</v>
      </c>
      <c r="F7" s="4" t="s">
        <v>37</v>
      </c>
    </row>
    <row r="8" spans="1:6" s="2" customFormat="1" ht="15.75">
      <c r="A8" s="6"/>
      <c r="B8" s="7" t="s">
        <v>34</v>
      </c>
      <c r="C8" s="6" t="s">
        <v>29</v>
      </c>
      <c r="D8" s="7" t="s">
        <v>31</v>
      </c>
      <c r="E8" s="6" t="s">
        <v>39</v>
      </c>
      <c r="F8" s="6"/>
    </row>
    <row r="9" spans="1:6" s="2" customFormat="1" ht="15.75">
      <c r="A9" s="6"/>
      <c r="B9" s="7" t="s">
        <v>35</v>
      </c>
      <c r="C9" s="6" t="s">
        <v>30</v>
      </c>
      <c r="D9" s="7"/>
      <c r="E9" s="6" t="s">
        <v>40</v>
      </c>
      <c r="F9" s="6"/>
    </row>
    <row r="10" spans="1:6" s="2" customFormat="1" ht="15.75">
      <c r="A10" s="6"/>
      <c r="B10" s="7" t="s">
        <v>32</v>
      </c>
      <c r="C10" s="6" t="s">
        <v>31</v>
      </c>
      <c r="D10" s="7"/>
      <c r="E10" s="6" t="s">
        <v>36</v>
      </c>
      <c r="F10" s="6"/>
    </row>
    <row r="11" spans="1:6" s="2" customFormat="1" ht="15.75">
      <c r="A11" s="6"/>
      <c r="B11" s="8"/>
      <c r="C11" s="6"/>
      <c r="D11" s="7"/>
      <c r="E11" s="6" t="s">
        <v>31</v>
      </c>
      <c r="F11" s="6"/>
    </row>
    <row r="12" spans="1:6" s="2" customFormat="1" ht="15.75">
      <c r="A12" s="9">
        <v>1</v>
      </c>
      <c r="B12" s="10">
        <v>2</v>
      </c>
      <c r="C12" s="9">
        <v>3</v>
      </c>
      <c r="D12" s="11">
        <v>4</v>
      </c>
      <c r="E12" s="9">
        <v>5</v>
      </c>
      <c r="F12" s="9">
        <v>6</v>
      </c>
    </row>
    <row r="13" spans="1:6" s="2" customFormat="1" ht="15.75">
      <c r="A13" s="110" t="s">
        <v>92</v>
      </c>
      <c r="B13" s="111"/>
      <c r="C13" s="111"/>
      <c r="D13" s="111"/>
      <c r="E13" s="111"/>
      <c r="F13" s="112"/>
    </row>
    <row r="14" spans="1:6" s="2" customFormat="1" ht="15.75">
      <c r="A14" s="72"/>
      <c r="B14" s="72">
        <v>2210</v>
      </c>
      <c r="C14" s="77">
        <f>SUM(C15:C19)</f>
        <v>8122.85</v>
      </c>
      <c r="D14" s="72"/>
      <c r="E14" s="72"/>
      <c r="F14" s="72"/>
    </row>
    <row r="15" spans="1:6" s="36" customFormat="1" ht="32.25" customHeight="1">
      <c r="A15" s="66" t="s">
        <v>24</v>
      </c>
      <c r="B15" s="13"/>
      <c r="C15" s="78">
        <v>4871.75</v>
      </c>
      <c r="D15" s="17"/>
      <c r="E15" s="46"/>
      <c r="F15" s="35"/>
    </row>
    <row r="16" spans="1:6" s="2" customFormat="1" ht="15.75">
      <c r="A16" s="66" t="s">
        <v>90</v>
      </c>
      <c r="B16" s="10"/>
      <c r="C16" s="80">
        <v>750</v>
      </c>
      <c r="D16" s="11"/>
      <c r="E16" s="9"/>
      <c r="F16" s="35"/>
    </row>
    <row r="17" spans="1:6" s="2" customFormat="1" ht="15.75">
      <c r="A17" s="66" t="s">
        <v>89</v>
      </c>
      <c r="B17" s="10"/>
      <c r="C17" s="80">
        <v>1563</v>
      </c>
      <c r="D17" s="11"/>
      <c r="E17" s="9"/>
      <c r="F17" s="35"/>
    </row>
    <row r="18" spans="1:6" s="56" customFormat="1" ht="15.75" customHeight="1">
      <c r="A18" s="68" t="s">
        <v>82</v>
      </c>
      <c r="B18" s="57"/>
      <c r="C18" s="78">
        <v>612</v>
      </c>
      <c r="D18" s="58"/>
      <c r="E18" s="35"/>
      <c r="F18" s="35"/>
    </row>
    <row r="19" spans="1:6" ht="15.75" customHeight="1">
      <c r="A19" s="22" t="s">
        <v>41</v>
      </c>
      <c r="B19" s="33"/>
      <c r="C19" s="78">
        <v>326.1</v>
      </c>
      <c r="D19" s="34"/>
      <c r="E19" s="46"/>
      <c r="F19" s="35"/>
    </row>
    <row r="20" spans="1:6" s="2" customFormat="1" ht="15.75">
      <c r="A20" s="9"/>
      <c r="B20" s="12">
        <v>2240</v>
      </c>
      <c r="C20" s="77">
        <f>C21</f>
        <v>245221.2</v>
      </c>
      <c r="D20" s="11"/>
      <c r="E20" s="9"/>
      <c r="F20" s="9"/>
    </row>
    <row r="21" spans="1:6" s="14" customFormat="1" ht="31.5">
      <c r="A21" s="15" t="s">
        <v>83</v>
      </c>
      <c r="B21" s="73"/>
      <c r="C21" s="81">
        <v>245221.2</v>
      </c>
      <c r="D21" s="17"/>
      <c r="E21" s="18"/>
      <c r="F21" s="18"/>
    </row>
    <row r="22" spans="1:6" s="2" customFormat="1" ht="15.75">
      <c r="A22" s="110" t="s">
        <v>91</v>
      </c>
      <c r="B22" s="111"/>
      <c r="C22" s="111"/>
      <c r="D22" s="111"/>
      <c r="E22" s="111"/>
      <c r="F22" s="112"/>
    </row>
    <row r="23" spans="1:6" s="2" customFormat="1" ht="15.75">
      <c r="A23" s="72"/>
      <c r="B23" s="72">
        <v>2210</v>
      </c>
      <c r="C23" s="77">
        <f>SUM(C24:C27)</f>
        <v>4216.139999999999</v>
      </c>
      <c r="D23" s="72"/>
      <c r="E23" s="72"/>
      <c r="F23" s="72"/>
    </row>
    <row r="24" spans="1:6" s="36" customFormat="1" ht="32.25" customHeight="1">
      <c r="A24" s="66" t="s">
        <v>24</v>
      </c>
      <c r="B24" s="13"/>
      <c r="C24" s="78">
        <v>48.54</v>
      </c>
      <c r="D24" s="17"/>
      <c r="E24" s="46"/>
      <c r="F24" s="35"/>
    </row>
    <row r="25" spans="1:6" s="56" customFormat="1" ht="15.75" customHeight="1">
      <c r="A25" s="68" t="s">
        <v>82</v>
      </c>
      <c r="B25" s="57"/>
      <c r="C25" s="78">
        <v>882</v>
      </c>
      <c r="D25" s="58"/>
      <c r="E25" s="35"/>
      <c r="F25" s="35"/>
    </row>
    <row r="26" spans="1:6" s="56" customFormat="1" ht="15.75" customHeight="1">
      <c r="A26" s="68" t="s">
        <v>84</v>
      </c>
      <c r="B26" s="74"/>
      <c r="C26" s="78">
        <v>870</v>
      </c>
      <c r="D26" s="75"/>
      <c r="E26" s="35"/>
      <c r="F26" s="35"/>
    </row>
    <row r="27" spans="1:6" s="56" customFormat="1" ht="32.25" customHeight="1">
      <c r="A27" s="68" t="s">
        <v>85</v>
      </c>
      <c r="B27" s="74"/>
      <c r="C27" s="78">
        <v>2415.6</v>
      </c>
      <c r="D27" s="75"/>
      <c r="E27" s="35"/>
      <c r="F27" s="35"/>
    </row>
    <row r="28" spans="1:6" s="2" customFormat="1" ht="15.75">
      <c r="A28" s="72"/>
      <c r="B28" s="72">
        <v>2240</v>
      </c>
      <c r="C28" s="77">
        <f>SUM(C29:C33)</f>
        <v>5873.16</v>
      </c>
      <c r="D28" s="72"/>
      <c r="E28" s="72"/>
      <c r="F28" s="72"/>
    </row>
    <row r="29" spans="1:6" s="36" customFormat="1" ht="48" customHeight="1">
      <c r="A29" s="37" t="s">
        <v>26</v>
      </c>
      <c r="B29" s="13"/>
      <c r="C29" s="78">
        <v>3144.71</v>
      </c>
      <c r="D29" s="17"/>
      <c r="E29" s="46"/>
      <c r="F29" s="35"/>
    </row>
    <row r="30" spans="1:6" s="56" customFormat="1" ht="32.25" customHeight="1">
      <c r="A30" s="76" t="s">
        <v>12</v>
      </c>
      <c r="B30" s="74"/>
      <c r="C30" s="78">
        <v>1645</v>
      </c>
      <c r="D30" s="75"/>
      <c r="E30" s="35"/>
      <c r="F30" s="35"/>
    </row>
    <row r="31" spans="1:6" s="56" customFormat="1" ht="32.25" customHeight="1">
      <c r="A31" s="68" t="s">
        <v>25</v>
      </c>
      <c r="B31" s="74"/>
      <c r="C31" s="78">
        <v>834</v>
      </c>
      <c r="D31" s="75"/>
      <c r="E31" s="35"/>
      <c r="F31" s="35"/>
    </row>
    <row r="32" spans="1:6" s="56" customFormat="1" ht="15.75" customHeight="1">
      <c r="A32" s="68" t="s">
        <v>75</v>
      </c>
      <c r="B32" s="74"/>
      <c r="C32" s="78">
        <v>150</v>
      </c>
      <c r="D32" s="75"/>
      <c r="E32" s="35"/>
      <c r="F32" s="35"/>
    </row>
    <row r="33" spans="1:6" s="56" customFormat="1" ht="32.25" customHeight="1">
      <c r="A33" s="68" t="s">
        <v>86</v>
      </c>
      <c r="B33" s="74"/>
      <c r="C33" s="78">
        <v>99.45</v>
      </c>
      <c r="D33" s="75"/>
      <c r="E33" s="35"/>
      <c r="F33" s="35"/>
    </row>
    <row r="34" spans="1:6" s="2" customFormat="1" ht="15.75">
      <c r="A34" s="110" t="s">
        <v>81</v>
      </c>
      <c r="B34" s="111"/>
      <c r="C34" s="111"/>
      <c r="D34" s="111"/>
      <c r="E34" s="111"/>
      <c r="F34" s="112"/>
    </row>
    <row r="35" spans="1:6" s="2" customFormat="1" ht="15.75">
      <c r="A35" s="72"/>
      <c r="B35" s="72">
        <v>2210</v>
      </c>
      <c r="C35" s="77">
        <f>SUM(C36:C77)</f>
        <v>231138</v>
      </c>
      <c r="D35" s="72"/>
      <c r="E35" s="9"/>
      <c r="F35" s="72"/>
    </row>
    <row r="36" spans="1:6" s="36" customFormat="1" ht="32.25" customHeight="1">
      <c r="A36" s="66" t="s">
        <v>24</v>
      </c>
      <c r="B36" s="13"/>
      <c r="C36" s="78">
        <v>5783.86</v>
      </c>
      <c r="D36" s="17"/>
      <c r="E36" s="46" t="s">
        <v>79</v>
      </c>
      <c r="F36" s="35" t="s">
        <v>18</v>
      </c>
    </row>
    <row r="37" spans="1:6" s="36" customFormat="1" ht="32.25" customHeight="1">
      <c r="A37" s="15" t="s">
        <v>24</v>
      </c>
      <c r="B37" s="13"/>
      <c r="C37" s="78">
        <v>6766.4</v>
      </c>
      <c r="D37" s="17"/>
      <c r="E37" s="46" t="s">
        <v>79</v>
      </c>
      <c r="F37" s="35" t="s">
        <v>18</v>
      </c>
    </row>
    <row r="38" spans="1:6" s="36" customFormat="1" ht="32.25" customHeight="1">
      <c r="A38" s="15" t="s">
        <v>24</v>
      </c>
      <c r="B38" s="13"/>
      <c r="C38" s="78">
        <v>4798.1</v>
      </c>
      <c r="D38" s="17"/>
      <c r="E38" s="46" t="s">
        <v>98</v>
      </c>
      <c r="F38" s="35" t="s">
        <v>18</v>
      </c>
    </row>
    <row r="39" spans="1:6" ht="15.75" customHeight="1">
      <c r="A39" s="22" t="s">
        <v>41</v>
      </c>
      <c r="B39" s="33"/>
      <c r="C39" s="78">
        <v>15087.4</v>
      </c>
      <c r="D39" s="34"/>
      <c r="E39" s="46" t="s">
        <v>98</v>
      </c>
      <c r="F39" s="35" t="s">
        <v>18</v>
      </c>
    </row>
    <row r="40" spans="1:6" s="36" customFormat="1" ht="32.25" customHeight="1">
      <c r="A40" s="15" t="s">
        <v>99</v>
      </c>
      <c r="B40" s="13"/>
      <c r="C40" s="78">
        <v>484.65</v>
      </c>
      <c r="D40" s="17"/>
      <c r="E40" s="46" t="s">
        <v>98</v>
      </c>
      <c r="F40" s="35" t="s">
        <v>18</v>
      </c>
    </row>
    <row r="41" spans="1:6" s="36" customFormat="1" ht="32.25" customHeight="1">
      <c r="A41" s="15" t="s">
        <v>24</v>
      </c>
      <c r="B41" s="13"/>
      <c r="C41" s="78">
        <v>2642.5</v>
      </c>
      <c r="D41" s="17"/>
      <c r="E41" s="46" t="s">
        <v>98</v>
      </c>
      <c r="F41" s="35" t="s">
        <v>18</v>
      </c>
    </row>
    <row r="42" spans="1:6" s="36" customFormat="1" ht="32.25" customHeight="1">
      <c r="A42" s="15" t="s">
        <v>104</v>
      </c>
      <c r="B42" s="13"/>
      <c r="C42" s="78">
        <v>850</v>
      </c>
      <c r="D42" s="17"/>
      <c r="E42" s="46" t="s">
        <v>98</v>
      </c>
      <c r="F42" s="35" t="s">
        <v>18</v>
      </c>
    </row>
    <row r="43" spans="1:6" ht="31.5">
      <c r="A43" s="15" t="s">
        <v>24</v>
      </c>
      <c r="B43" s="13"/>
      <c r="C43" s="78">
        <v>1310.8</v>
      </c>
      <c r="D43" s="17"/>
      <c r="E43" s="46" t="s">
        <v>98</v>
      </c>
      <c r="F43" s="35" t="s">
        <v>18</v>
      </c>
    </row>
    <row r="44" spans="1:6" ht="31.5" customHeight="1">
      <c r="A44" s="15" t="s">
        <v>113</v>
      </c>
      <c r="B44" s="13"/>
      <c r="C44" s="78">
        <v>20200</v>
      </c>
      <c r="D44" s="17"/>
      <c r="E44" s="46" t="s">
        <v>106</v>
      </c>
      <c r="F44" s="35" t="s">
        <v>0</v>
      </c>
    </row>
    <row r="45" spans="1:6" ht="31.5">
      <c r="A45" s="15" t="s">
        <v>107</v>
      </c>
      <c r="B45" s="13"/>
      <c r="C45" s="78">
        <v>2220</v>
      </c>
      <c r="D45" s="17"/>
      <c r="E45" s="46" t="s">
        <v>106</v>
      </c>
      <c r="F45" s="35" t="s">
        <v>18</v>
      </c>
    </row>
    <row r="46" spans="1:6" ht="31.5">
      <c r="A46" s="15" t="s">
        <v>108</v>
      </c>
      <c r="B46" s="13"/>
      <c r="C46" s="78">
        <v>1100</v>
      </c>
      <c r="D46" s="17"/>
      <c r="E46" s="46" t="s">
        <v>106</v>
      </c>
      <c r="F46" s="35" t="s">
        <v>18</v>
      </c>
    </row>
    <row r="47" spans="1:6" ht="31.5">
      <c r="A47" s="15" t="s">
        <v>109</v>
      </c>
      <c r="B47" s="13"/>
      <c r="C47" s="78">
        <v>44</v>
      </c>
      <c r="D47" s="17"/>
      <c r="E47" s="46" t="s">
        <v>106</v>
      </c>
      <c r="F47" s="35" t="s">
        <v>18</v>
      </c>
    </row>
    <row r="48" spans="1:6" ht="15.75">
      <c r="A48" s="15" t="s">
        <v>110</v>
      </c>
      <c r="B48" s="13"/>
      <c r="C48" s="78">
        <v>240</v>
      </c>
      <c r="D48" s="17"/>
      <c r="E48" s="46" t="s">
        <v>106</v>
      </c>
      <c r="F48" s="35" t="s">
        <v>18</v>
      </c>
    </row>
    <row r="49" spans="1:6" ht="15.75" customHeight="1">
      <c r="A49" s="15" t="s">
        <v>111</v>
      </c>
      <c r="B49" s="13"/>
      <c r="C49" s="78">
        <v>5250</v>
      </c>
      <c r="D49" s="17"/>
      <c r="E49" s="46" t="s">
        <v>106</v>
      </c>
      <c r="F49" s="35" t="s">
        <v>18</v>
      </c>
    </row>
    <row r="50" spans="1:6" ht="31.5" customHeight="1">
      <c r="A50" s="15" t="s">
        <v>112</v>
      </c>
      <c r="B50" s="13"/>
      <c r="C50" s="78">
        <v>1020</v>
      </c>
      <c r="D50" s="17"/>
      <c r="E50" s="46" t="s">
        <v>106</v>
      </c>
      <c r="F50" s="35" t="s">
        <v>18</v>
      </c>
    </row>
    <row r="51" spans="1:6" ht="33.75" customHeight="1">
      <c r="A51" s="22" t="s">
        <v>41</v>
      </c>
      <c r="B51" s="33"/>
      <c r="C51" s="78">
        <v>12806.16</v>
      </c>
      <c r="D51" s="34"/>
      <c r="E51" s="46" t="s">
        <v>106</v>
      </c>
      <c r="F51" s="35" t="s">
        <v>18</v>
      </c>
    </row>
    <row r="52" spans="1:6" ht="31.5">
      <c r="A52" s="15" t="s">
        <v>24</v>
      </c>
      <c r="B52" s="13"/>
      <c r="C52" s="78">
        <v>273.63</v>
      </c>
      <c r="D52" s="17"/>
      <c r="E52" s="46" t="s">
        <v>106</v>
      </c>
      <c r="F52" s="35" t="s">
        <v>18</v>
      </c>
    </row>
    <row r="53" spans="1:6" ht="31.5">
      <c r="A53" s="15" t="s">
        <v>9</v>
      </c>
      <c r="B53" s="13"/>
      <c r="C53" s="78">
        <v>1557</v>
      </c>
      <c r="D53" s="17"/>
      <c r="E53" s="46" t="s">
        <v>106</v>
      </c>
      <c r="F53" s="35" t="s">
        <v>18</v>
      </c>
    </row>
    <row r="54" spans="1:6" ht="31.5">
      <c r="A54" s="15" t="s">
        <v>24</v>
      </c>
      <c r="B54" s="13"/>
      <c r="C54" s="78">
        <v>9806.1</v>
      </c>
      <c r="D54" s="17"/>
      <c r="E54" s="46" t="s">
        <v>106</v>
      </c>
      <c r="F54" s="35" t="s">
        <v>18</v>
      </c>
    </row>
    <row r="55" spans="1:6" ht="31.5">
      <c r="A55" s="15" t="s">
        <v>114</v>
      </c>
      <c r="B55" s="13"/>
      <c r="C55" s="78">
        <v>1750</v>
      </c>
      <c r="D55" s="17"/>
      <c r="E55" s="46" t="s">
        <v>106</v>
      </c>
      <c r="F55" s="35" t="s">
        <v>18</v>
      </c>
    </row>
    <row r="56" spans="1:6" ht="47.25">
      <c r="A56" s="15" t="s">
        <v>115</v>
      </c>
      <c r="B56" s="13"/>
      <c r="C56" s="78">
        <v>211.43</v>
      </c>
      <c r="D56" s="17"/>
      <c r="E56" s="46" t="s">
        <v>106</v>
      </c>
      <c r="F56" s="35" t="s">
        <v>18</v>
      </c>
    </row>
    <row r="57" spans="1:6" ht="47.25">
      <c r="A57" s="15" t="s">
        <v>116</v>
      </c>
      <c r="B57" s="13"/>
      <c r="C57" s="78">
        <v>57.71</v>
      </c>
      <c r="D57" s="17"/>
      <c r="E57" s="46" t="s">
        <v>106</v>
      </c>
      <c r="F57" s="35" t="s">
        <v>18</v>
      </c>
    </row>
    <row r="58" spans="1:6" ht="15.75">
      <c r="A58" s="15" t="s">
        <v>117</v>
      </c>
      <c r="B58" s="13"/>
      <c r="C58" s="78">
        <v>495.63</v>
      </c>
      <c r="D58" s="17"/>
      <c r="E58" s="46" t="s">
        <v>106</v>
      </c>
      <c r="F58" s="35" t="s">
        <v>18</v>
      </c>
    </row>
    <row r="59" spans="1:6" ht="31.5">
      <c r="A59" s="15" t="s">
        <v>118</v>
      </c>
      <c r="B59" s="13"/>
      <c r="C59" s="78">
        <v>14.42</v>
      </c>
      <c r="D59" s="17"/>
      <c r="E59" s="46" t="s">
        <v>106</v>
      </c>
      <c r="F59" s="35" t="s">
        <v>18</v>
      </c>
    </row>
    <row r="60" spans="1:6" ht="47.25">
      <c r="A60" s="15" t="s">
        <v>115</v>
      </c>
      <c r="B60" s="13"/>
      <c r="C60" s="78">
        <v>550.65</v>
      </c>
      <c r="D60" s="17"/>
      <c r="E60" s="46" t="s">
        <v>106</v>
      </c>
      <c r="F60" s="35" t="s">
        <v>18</v>
      </c>
    </row>
    <row r="61" spans="1:6" ht="31.5">
      <c r="A61" s="15" t="s">
        <v>118</v>
      </c>
      <c r="B61" s="13"/>
      <c r="C61" s="78">
        <v>118.43</v>
      </c>
      <c r="D61" s="17"/>
      <c r="E61" s="46" t="s">
        <v>106</v>
      </c>
      <c r="F61" s="35" t="s">
        <v>18</v>
      </c>
    </row>
    <row r="62" spans="1:6" ht="31.5">
      <c r="A62" s="65" t="s">
        <v>125</v>
      </c>
      <c r="B62" s="13"/>
      <c r="C62" s="78">
        <v>5219.82</v>
      </c>
      <c r="D62" s="17"/>
      <c r="E62" s="46" t="s">
        <v>126</v>
      </c>
      <c r="F62" s="35" t="s">
        <v>18</v>
      </c>
    </row>
    <row r="63" spans="1:6" ht="31.5">
      <c r="A63" s="22" t="s">
        <v>127</v>
      </c>
      <c r="B63" s="88"/>
      <c r="C63" s="78">
        <v>12395.16</v>
      </c>
      <c r="D63" s="18"/>
      <c r="E63" s="35" t="s">
        <v>126</v>
      </c>
      <c r="F63" s="35" t="s">
        <v>18</v>
      </c>
    </row>
    <row r="64" spans="1:6" ht="31.5">
      <c r="A64" s="15" t="s">
        <v>99</v>
      </c>
      <c r="B64" s="88"/>
      <c r="C64" s="78">
        <v>1170</v>
      </c>
      <c r="D64" s="18"/>
      <c r="E64" s="46" t="s">
        <v>126</v>
      </c>
      <c r="F64" s="35" t="s">
        <v>18</v>
      </c>
    </row>
    <row r="65" spans="1:6" ht="31.5">
      <c r="A65" s="15" t="s">
        <v>24</v>
      </c>
      <c r="B65" s="88"/>
      <c r="C65" s="78">
        <v>2116</v>
      </c>
      <c r="D65" s="18"/>
      <c r="E65" s="46" t="s">
        <v>126</v>
      </c>
      <c r="F65" s="35" t="s">
        <v>18</v>
      </c>
    </row>
    <row r="66" spans="1:6" ht="31.5">
      <c r="A66" s="15" t="s">
        <v>93</v>
      </c>
      <c r="B66" s="13"/>
      <c r="C66" s="78">
        <v>1160</v>
      </c>
      <c r="D66" s="17"/>
      <c r="E66" s="46" t="s">
        <v>126</v>
      </c>
      <c r="F66" s="35" t="s">
        <v>18</v>
      </c>
    </row>
    <row r="67" spans="1:6" ht="31.5">
      <c r="A67" s="15" t="s">
        <v>24</v>
      </c>
      <c r="B67" s="88"/>
      <c r="C67" s="78">
        <v>7754.7</v>
      </c>
      <c r="D67" s="18"/>
      <c r="E67" s="46" t="s">
        <v>126</v>
      </c>
      <c r="F67" s="35" t="s">
        <v>18</v>
      </c>
    </row>
    <row r="68" spans="1:6" ht="31.5">
      <c r="A68" s="15" t="s">
        <v>24</v>
      </c>
      <c r="B68" s="88"/>
      <c r="C68" s="78">
        <v>3062.5</v>
      </c>
      <c r="D68" s="18"/>
      <c r="E68" s="46" t="s">
        <v>126</v>
      </c>
      <c r="F68" s="35" t="s">
        <v>18</v>
      </c>
    </row>
    <row r="69" spans="1:6" ht="31.5">
      <c r="A69" s="15" t="s">
        <v>133</v>
      </c>
      <c r="B69" s="13"/>
      <c r="C69" s="78">
        <v>15480</v>
      </c>
      <c r="D69" s="17"/>
      <c r="E69" s="46" t="s">
        <v>126</v>
      </c>
      <c r="F69" s="35" t="s">
        <v>18</v>
      </c>
    </row>
    <row r="70" spans="1:6" s="86" customFormat="1" ht="32.25" customHeight="1">
      <c r="A70" s="66" t="s">
        <v>24</v>
      </c>
      <c r="B70" s="85"/>
      <c r="C70" s="81">
        <v>15000</v>
      </c>
      <c r="D70" s="81"/>
      <c r="E70" s="81" t="s">
        <v>81</v>
      </c>
      <c r="F70" s="94" t="s">
        <v>1</v>
      </c>
    </row>
    <row r="71" spans="1:6" s="86" customFormat="1" ht="32.25" customHeight="1">
      <c r="A71" s="87" t="s">
        <v>125</v>
      </c>
      <c r="B71" s="85"/>
      <c r="C71" s="81">
        <v>20000</v>
      </c>
      <c r="D71" s="81"/>
      <c r="E71" s="81" t="s">
        <v>81</v>
      </c>
      <c r="F71" s="95"/>
    </row>
    <row r="72" spans="1:6" s="36" customFormat="1" ht="15.75" customHeight="1">
      <c r="A72" s="22" t="s">
        <v>41</v>
      </c>
      <c r="B72" s="78"/>
      <c r="C72" s="78">
        <v>42580</v>
      </c>
      <c r="D72" s="78"/>
      <c r="E72" s="81" t="s">
        <v>81</v>
      </c>
      <c r="F72" s="96"/>
    </row>
    <row r="73" spans="1:6" ht="15.75">
      <c r="A73" s="15" t="s">
        <v>90</v>
      </c>
      <c r="B73" s="88"/>
      <c r="C73" s="78">
        <v>526.7</v>
      </c>
      <c r="D73" s="18"/>
      <c r="E73" s="46" t="s">
        <v>137</v>
      </c>
      <c r="F73" s="35" t="s">
        <v>18</v>
      </c>
    </row>
    <row r="74" spans="1:6" ht="15.75">
      <c r="A74" s="15" t="s">
        <v>136</v>
      </c>
      <c r="B74" s="13"/>
      <c r="C74" s="78">
        <v>169</v>
      </c>
      <c r="D74" s="17"/>
      <c r="E74" s="46" t="s">
        <v>137</v>
      </c>
      <c r="F74" s="35" t="s">
        <v>18</v>
      </c>
    </row>
    <row r="75" spans="1:6" ht="31.5">
      <c r="A75" s="15" t="s">
        <v>99</v>
      </c>
      <c r="B75" s="13"/>
      <c r="C75" s="78">
        <v>4182.75</v>
      </c>
      <c r="D75" s="17"/>
      <c r="E75" s="46" t="s">
        <v>137</v>
      </c>
      <c r="F75" s="35" t="s">
        <v>18</v>
      </c>
    </row>
    <row r="76" spans="1:6" ht="31.5">
      <c r="A76" s="15" t="s">
        <v>24</v>
      </c>
      <c r="B76" s="88"/>
      <c r="C76" s="78">
        <v>4442.8</v>
      </c>
      <c r="D76" s="18"/>
      <c r="E76" s="46" t="s">
        <v>137</v>
      </c>
      <c r="F76" s="35" t="s">
        <v>18</v>
      </c>
    </row>
    <row r="77" spans="1:6" ht="31.5">
      <c r="A77" s="15" t="s">
        <v>146</v>
      </c>
      <c r="B77" s="10"/>
      <c r="C77" s="89">
        <v>439.7</v>
      </c>
      <c r="D77" s="11"/>
      <c r="E77" s="46" t="s">
        <v>137</v>
      </c>
      <c r="F77" s="35" t="s">
        <v>18</v>
      </c>
    </row>
    <row r="78" spans="1:6" s="14" customFormat="1" ht="15.75">
      <c r="A78" s="15"/>
      <c r="B78" s="16">
        <v>2220</v>
      </c>
      <c r="C78" s="79">
        <f>SUM(C79:C139)</f>
        <v>1164652.22</v>
      </c>
      <c r="D78" s="17"/>
      <c r="E78" s="18"/>
      <c r="F78" s="18"/>
    </row>
    <row r="79" spans="1:6" s="36" customFormat="1" ht="32.25" customHeight="1">
      <c r="A79" s="66" t="s">
        <v>7</v>
      </c>
      <c r="B79" s="51"/>
      <c r="C79" s="78">
        <v>20000</v>
      </c>
      <c r="D79" s="35"/>
      <c r="E79" s="35" t="s">
        <v>79</v>
      </c>
      <c r="F79" s="35" t="s">
        <v>18</v>
      </c>
    </row>
    <row r="80" spans="1:6" s="36" customFormat="1" ht="32.25" customHeight="1">
      <c r="A80" s="66" t="s">
        <v>9</v>
      </c>
      <c r="B80" s="51"/>
      <c r="C80" s="78">
        <v>99000</v>
      </c>
      <c r="D80" s="35"/>
      <c r="E80" s="35" t="s">
        <v>79</v>
      </c>
      <c r="F80" s="35" t="s">
        <v>6</v>
      </c>
    </row>
    <row r="81" spans="1:6" s="36" customFormat="1" ht="33" customHeight="1">
      <c r="A81" s="64" t="s">
        <v>69</v>
      </c>
      <c r="B81" s="35"/>
      <c r="C81" s="78">
        <v>94000</v>
      </c>
      <c r="D81" s="35"/>
      <c r="E81" s="35" t="s">
        <v>79</v>
      </c>
      <c r="F81" s="35" t="s">
        <v>6</v>
      </c>
    </row>
    <row r="82" spans="1:6" s="36" customFormat="1" ht="15.75" customHeight="1">
      <c r="A82" s="115" t="s">
        <v>71</v>
      </c>
      <c r="B82" s="52"/>
      <c r="C82" s="78">
        <v>90881.2</v>
      </c>
      <c r="D82" s="35"/>
      <c r="E82" s="35" t="s">
        <v>79</v>
      </c>
      <c r="F82" s="35" t="s">
        <v>6</v>
      </c>
    </row>
    <row r="83" spans="1:6" s="36" customFormat="1" ht="15.75" customHeight="1">
      <c r="A83" s="116"/>
      <c r="B83" s="52"/>
      <c r="C83" s="78">
        <v>5000</v>
      </c>
      <c r="D83" s="35"/>
      <c r="E83" s="35" t="s">
        <v>79</v>
      </c>
      <c r="F83" s="35" t="s">
        <v>18</v>
      </c>
    </row>
    <row r="84" spans="1:6" s="36" customFormat="1" ht="36.75" customHeight="1">
      <c r="A84" s="67" t="s">
        <v>10</v>
      </c>
      <c r="B84" s="35"/>
      <c r="C84" s="78">
        <v>14500</v>
      </c>
      <c r="D84" s="35"/>
      <c r="E84" s="35" t="s">
        <v>79</v>
      </c>
      <c r="F84" s="35" t="s">
        <v>6</v>
      </c>
    </row>
    <row r="85" spans="1:6" s="36" customFormat="1" ht="15.75" customHeight="1">
      <c r="A85" s="37" t="s">
        <v>11</v>
      </c>
      <c r="B85" s="35"/>
      <c r="C85" s="78">
        <v>20000</v>
      </c>
      <c r="D85" s="35"/>
      <c r="E85" s="35" t="s">
        <v>79</v>
      </c>
      <c r="F85" s="35" t="s">
        <v>6</v>
      </c>
    </row>
    <row r="86" spans="1:6" s="36" customFormat="1" ht="32.25" customHeight="1">
      <c r="A86" s="37" t="s">
        <v>70</v>
      </c>
      <c r="B86" s="35"/>
      <c r="C86" s="78">
        <v>9200</v>
      </c>
      <c r="D86" s="35"/>
      <c r="E86" s="35" t="s">
        <v>79</v>
      </c>
      <c r="F86" s="35" t="s">
        <v>18</v>
      </c>
    </row>
    <row r="87" spans="1:6" s="36" customFormat="1" ht="32.25" customHeight="1">
      <c r="A87" s="37" t="s">
        <v>80</v>
      </c>
      <c r="B87" s="35"/>
      <c r="C87" s="78">
        <v>5000</v>
      </c>
      <c r="D87" s="35"/>
      <c r="E87" s="35" t="s">
        <v>79</v>
      </c>
      <c r="F87" s="35" t="s">
        <v>18</v>
      </c>
    </row>
    <row r="88" spans="1:6" s="36" customFormat="1" ht="24" customHeight="1">
      <c r="A88" s="108" t="s">
        <v>96</v>
      </c>
      <c r="B88" s="35"/>
      <c r="C88" s="78">
        <v>11894.8</v>
      </c>
      <c r="D88" s="35"/>
      <c r="E88" s="35" t="s">
        <v>79</v>
      </c>
      <c r="F88" s="35" t="s">
        <v>6</v>
      </c>
    </row>
    <row r="89" spans="1:6" s="36" customFormat="1" ht="24" customHeight="1">
      <c r="A89" s="109"/>
      <c r="B89" s="35"/>
      <c r="C89" s="78">
        <v>2000</v>
      </c>
      <c r="D89" s="35"/>
      <c r="E89" s="35" t="s">
        <v>79</v>
      </c>
      <c r="F89" s="35" t="s">
        <v>18</v>
      </c>
    </row>
    <row r="90" spans="1:6" s="36" customFormat="1" ht="15.75" customHeight="1">
      <c r="A90" s="64" t="s">
        <v>73</v>
      </c>
      <c r="B90" s="53"/>
      <c r="C90" s="78">
        <v>99000</v>
      </c>
      <c r="D90" s="35"/>
      <c r="E90" s="35" t="s">
        <v>79</v>
      </c>
      <c r="F90" s="35" t="s">
        <v>6</v>
      </c>
    </row>
    <row r="91" spans="1:6" ht="48" customHeight="1">
      <c r="A91" s="37" t="s">
        <v>42</v>
      </c>
      <c r="B91" s="35"/>
      <c r="C91" s="78">
        <v>99000</v>
      </c>
      <c r="D91" s="35"/>
      <c r="E91" s="35" t="s">
        <v>79</v>
      </c>
      <c r="F91" s="35" t="s">
        <v>6</v>
      </c>
    </row>
    <row r="92" spans="1:6" ht="48" customHeight="1">
      <c r="A92" s="37" t="s">
        <v>76</v>
      </c>
      <c r="B92" s="35"/>
      <c r="C92" s="78">
        <v>30000</v>
      </c>
      <c r="D92" s="35"/>
      <c r="E92" s="35" t="s">
        <v>79</v>
      </c>
      <c r="F92" s="35" t="s">
        <v>6</v>
      </c>
    </row>
    <row r="93" spans="1:6" s="60" customFormat="1" ht="33" customHeight="1">
      <c r="A93" s="65" t="s">
        <v>68</v>
      </c>
      <c r="B93" s="20"/>
      <c r="C93" s="78">
        <v>30000</v>
      </c>
      <c r="D93" s="62"/>
      <c r="E93" s="35" t="s">
        <v>79</v>
      </c>
      <c r="F93" s="35" t="s">
        <v>6</v>
      </c>
    </row>
    <row r="94" spans="1:6" s="60" customFormat="1" ht="15.75" customHeight="1">
      <c r="A94" s="113" t="s">
        <v>103</v>
      </c>
      <c r="B94" s="20"/>
      <c r="C94" s="78">
        <v>224</v>
      </c>
      <c r="D94" s="62"/>
      <c r="E94" s="35" t="s">
        <v>79</v>
      </c>
      <c r="F94" s="35" t="s">
        <v>6</v>
      </c>
    </row>
    <row r="95" spans="1:6" s="60" customFormat="1" ht="15.75" customHeight="1">
      <c r="A95" s="114"/>
      <c r="B95" s="20"/>
      <c r="C95" s="78">
        <v>13000</v>
      </c>
      <c r="D95" s="62"/>
      <c r="E95" s="35" t="s">
        <v>79</v>
      </c>
      <c r="F95" s="35" t="s">
        <v>18</v>
      </c>
    </row>
    <row r="96" spans="1:6" s="60" customFormat="1" ht="32.25" customHeight="1">
      <c r="A96" s="61" t="s">
        <v>72</v>
      </c>
      <c r="B96" s="20"/>
      <c r="C96" s="78">
        <v>5000</v>
      </c>
      <c r="D96" s="62"/>
      <c r="E96" s="35" t="s">
        <v>79</v>
      </c>
      <c r="F96" s="35" t="s">
        <v>18</v>
      </c>
    </row>
    <row r="97" spans="1:6" s="60" customFormat="1" ht="32.25" customHeight="1">
      <c r="A97" s="61" t="s">
        <v>101</v>
      </c>
      <c r="B97" s="20"/>
      <c r="C97" s="78">
        <v>500</v>
      </c>
      <c r="D97" s="62"/>
      <c r="E97" s="35" t="s">
        <v>79</v>
      </c>
      <c r="F97" s="35" t="s">
        <v>6</v>
      </c>
    </row>
    <row r="98" spans="1:6" s="60" customFormat="1" ht="32.25" customHeight="1">
      <c r="A98" s="61" t="s">
        <v>102</v>
      </c>
      <c r="B98" s="20"/>
      <c r="C98" s="78">
        <v>500</v>
      </c>
      <c r="D98" s="62"/>
      <c r="E98" s="35" t="s">
        <v>79</v>
      </c>
      <c r="F98" s="35" t="s">
        <v>6</v>
      </c>
    </row>
    <row r="99" spans="1:6" s="14" customFormat="1" ht="15.75" customHeight="1">
      <c r="A99" s="22" t="s">
        <v>21</v>
      </c>
      <c r="B99" s="33"/>
      <c r="C99" s="78">
        <v>13987.7</v>
      </c>
      <c r="D99" s="34"/>
      <c r="E99" s="35" t="s">
        <v>79</v>
      </c>
      <c r="F99" s="35" t="s">
        <v>18</v>
      </c>
    </row>
    <row r="100" spans="1:6" s="36" customFormat="1" ht="15.75" customHeight="1">
      <c r="A100" s="64" t="s">
        <v>94</v>
      </c>
      <c r="B100" s="52"/>
      <c r="C100" s="78">
        <v>5409.08</v>
      </c>
      <c r="D100" s="35"/>
      <c r="E100" s="35" t="s">
        <v>79</v>
      </c>
      <c r="F100" s="35" t="s">
        <v>18</v>
      </c>
    </row>
    <row r="101" spans="1:6" s="36" customFormat="1" ht="37.5" customHeight="1">
      <c r="A101" s="67" t="s">
        <v>8</v>
      </c>
      <c r="B101" s="35"/>
      <c r="C101" s="78">
        <v>531.8</v>
      </c>
      <c r="D101" s="35"/>
      <c r="E101" s="35" t="s">
        <v>79</v>
      </c>
      <c r="F101" s="35" t="s">
        <v>18</v>
      </c>
    </row>
    <row r="102" spans="1:6" s="36" customFormat="1" ht="32.25" customHeight="1">
      <c r="A102" s="82" t="s">
        <v>7</v>
      </c>
      <c r="B102" s="51"/>
      <c r="C102" s="78">
        <v>4521.8</v>
      </c>
      <c r="D102" s="35"/>
      <c r="E102" s="35" t="s">
        <v>79</v>
      </c>
      <c r="F102" s="35" t="s">
        <v>18</v>
      </c>
    </row>
    <row r="103" spans="1:6" s="14" customFormat="1" ht="15.75" customHeight="1">
      <c r="A103" s="22" t="s">
        <v>21</v>
      </c>
      <c r="B103" s="33"/>
      <c r="C103" s="78">
        <v>13891.89</v>
      </c>
      <c r="D103" s="34"/>
      <c r="E103" s="35" t="s">
        <v>79</v>
      </c>
      <c r="F103" s="35" t="s">
        <v>18</v>
      </c>
    </row>
    <row r="104" spans="1:6" s="14" customFormat="1" ht="15.75" customHeight="1">
      <c r="A104" s="22" t="s">
        <v>21</v>
      </c>
      <c r="B104" s="33"/>
      <c r="C104" s="78">
        <v>12950.05</v>
      </c>
      <c r="D104" s="34"/>
      <c r="E104" s="35" t="s">
        <v>98</v>
      </c>
      <c r="F104" s="35" t="s">
        <v>18</v>
      </c>
    </row>
    <row r="105" spans="1:6" ht="15.75">
      <c r="A105" s="22" t="s">
        <v>21</v>
      </c>
      <c r="B105" s="33"/>
      <c r="C105" s="78">
        <v>26539.32</v>
      </c>
      <c r="D105" s="34"/>
      <c r="E105" s="35" t="s">
        <v>98</v>
      </c>
      <c r="F105" s="35" t="s">
        <v>18</v>
      </c>
    </row>
    <row r="106" spans="1:6" ht="15.75">
      <c r="A106" s="22" t="s">
        <v>21</v>
      </c>
      <c r="B106" s="33"/>
      <c r="C106" s="78">
        <v>4294.83</v>
      </c>
      <c r="D106" s="34"/>
      <c r="E106" s="35" t="s">
        <v>98</v>
      </c>
      <c r="F106" s="35" t="s">
        <v>18</v>
      </c>
    </row>
    <row r="107" spans="1:6" ht="15.75">
      <c r="A107" s="22" t="s">
        <v>21</v>
      </c>
      <c r="B107" s="33"/>
      <c r="C107" s="78">
        <v>15351.2</v>
      </c>
      <c r="D107" s="34"/>
      <c r="E107" s="35" t="s">
        <v>98</v>
      </c>
      <c r="F107" s="35" t="s">
        <v>18</v>
      </c>
    </row>
    <row r="108" spans="1:6" ht="31.5">
      <c r="A108" s="22" t="s">
        <v>8</v>
      </c>
      <c r="B108" s="33"/>
      <c r="C108" s="78">
        <v>20000</v>
      </c>
      <c r="D108" s="34"/>
      <c r="E108" s="35" t="s">
        <v>106</v>
      </c>
      <c r="F108" s="35" t="s">
        <v>0</v>
      </c>
    </row>
    <row r="109" spans="1:6" s="36" customFormat="1" ht="32.25" customHeight="1">
      <c r="A109" s="67" t="s">
        <v>7</v>
      </c>
      <c r="B109" s="81"/>
      <c r="C109" s="78">
        <v>5000</v>
      </c>
      <c r="D109" s="78"/>
      <c r="E109" s="35" t="s">
        <v>106</v>
      </c>
      <c r="F109" s="91" t="s">
        <v>2</v>
      </c>
    </row>
    <row r="110" spans="1:6" s="36" customFormat="1" ht="33" customHeight="1">
      <c r="A110" s="67" t="s">
        <v>69</v>
      </c>
      <c r="B110" s="78"/>
      <c r="C110" s="78">
        <v>5000</v>
      </c>
      <c r="D110" s="78"/>
      <c r="E110" s="35" t="s">
        <v>106</v>
      </c>
      <c r="F110" s="92"/>
    </row>
    <row r="111" spans="1:6" s="36" customFormat="1" ht="33.75" customHeight="1">
      <c r="A111" s="67" t="s">
        <v>71</v>
      </c>
      <c r="B111" s="78"/>
      <c r="C111" s="78">
        <v>4000</v>
      </c>
      <c r="D111" s="78"/>
      <c r="E111" s="35" t="s">
        <v>106</v>
      </c>
      <c r="F111" s="92"/>
    </row>
    <row r="112" spans="1:6" s="36" customFormat="1" ht="36.75" customHeight="1">
      <c r="A112" s="67" t="s">
        <v>10</v>
      </c>
      <c r="B112" s="78"/>
      <c r="C112" s="78">
        <v>10000</v>
      </c>
      <c r="D112" s="78"/>
      <c r="E112" s="35" t="s">
        <v>106</v>
      </c>
      <c r="F112" s="92"/>
    </row>
    <row r="113" spans="1:6" s="36" customFormat="1" ht="15.75" customHeight="1">
      <c r="A113" s="37" t="s">
        <v>11</v>
      </c>
      <c r="B113" s="78"/>
      <c r="C113" s="78">
        <v>24625</v>
      </c>
      <c r="D113" s="78"/>
      <c r="E113" s="35" t="s">
        <v>106</v>
      </c>
      <c r="F113" s="92"/>
    </row>
    <row r="114" spans="1:6" s="36" customFormat="1" ht="48.75" customHeight="1">
      <c r="A114" s="67" t="s">
        <v>96</v>
      </c>
      <c r="B114" s="78"/>
      <c r="C114" s="78">
        <v>31000.69</v>
      </c>
      <c r="D114" s="78"/>
      <c r="E114" s="35" t="s">
        <v>106</v>
      </c>
      <c r="F114" s="92"/>
    </row>
    <row r="115" spans="1:6" ht="48" customHeight="1">
      <c r="A115" s="37" t="s">
        <v>76</v>
      </c>
      <c r="B115" s="78"/>
      <c r="C115" s="78">
        <v>5000</v>
      </c>
      <c r="D115" s="78"/>
      <c r="E115" s="35" t="s">
        <v>106</v>
      </c>
      <c r="F115" s="93"/>
    </row>
    <row r="116" spans="1:6" ht="15.75">
      <c r="A116" s="22" t="s">
        <v>21</v>
      </c>
      <c r="B116" s="33"/>
      <c r="C116" s="78">
        <v>5369.08</v>
      </c>
      <c r="D116" s="34"/>
      <c r="E116" s="35" t="s">
        <v>106</v>
      </c>
      <c r="F116" s="35" t="s">
        <v>18</v>
      </c>
    </row>
    <row r="117" spans="1:6" ht="47.25">
      <c r="A117" s="15" t="s">
        <v>96</v>
      </c>
      <c r="B117" s="13"/>
      <c r="C117" s="78">
        <v>608.31</v>
      </c>
      <c r="D117" s="17"/>
      <c r="E117" s="46" t="s">
        <v>81</v>
      </c>
      <c r="F117" s="35" t="s">
        <v>3</v>
      </c>
    </row>
    <row r="118" spans="1:6" ht="15.75">
      <c r="A118" s="22" t="s">
        <v>21</v>
      </c>
      <c r="B118" s="33"/>
      <c r="C118" s="78">
        <v>9060.84</v>
      </c>
      <c r="D118" s="34"/>
      <c r="E118" s="35" t="s">
        <v>106</v>
      </c>
      <c r="F118" s="35" t="s">
        <v>18</v>
      </c>
    </row>
    <row r="119" spans="1:6" ht="31.5">
      <c r="A119" s="15" t="s">
        <v>71</v>
      </c>
      <c r="B119" s="13"/>
      <c r="C119" s="78">
        <v>109.42</v>
      </c>
      <c r="D119" s="17"/>
      <c r="E119" s="46" t="s">
        <v>81</v>
      </c>
      <c r="F119" s="91" t="s">
        <v>3</v>
      </c>
    </row>
    <row r="120" spans="1:6" ht="33.75" customHeight="1">
      <c r="A120" s="15" t="s">
        <v>70</v>
      </c>
      <c r="B120" s="88"/>
      <c r="C120" s="78">
        <v>1200</v>
      </c>
      <c r="D120" s="18"/>
      <c r="E120" s="35" t="s">
        <v>81</v>
      </c>
      <c r="F120" s="93"/>
    </row>
    <row r="121" spans="1:6" ht="31.5" customHeight="1">
      <c r="A121" s="15" t="s">
        <v>70</v>
      </c>
      <c r="B121" s="88"/>
      <c r="C121" s="78">
        <v>3306.6</v>
      </c>
      <c r="D121" s="18"/>
      <c r="E121" s="46" t="s">
        <v>126</v>
      </c>
      <c r="F121" s="35" t="s">
        <v>18</v>
      </c>
    </row>
    <row r="122" spans="1:6" ht="15.75" customHeight="1">
      <c r="A122" s="15" t="s">
        <v>21</v>
      </c>
      <c r="B122" s="88"/>
      <c r="C122" s="78">
        <v>9026.14</v>
      </c>
      <c r="D122" s="18"/>
      <c r="E122" s="46" t="s">
        <v>126</v>
      </c>
      <c r="F122" s="35" t="s">
        <v>18</v>
      </c>
    </row>
    <row r="123" spans="1:6" ht="31.5">
      <c r="A123" s="15" t="s">
        <v>134</v>
      </c>
      <c r="B123" s="13"/>
      <c r="C123" s="78">
        <v>1350</v>
      </c>
      <c r="D123" s="17"/>
      <c r="E123" s="46" t="s">
        <v>126</v>
      </c>
      <c r="F123" s="35" t="s">
        <v>18</v>
      </c>
    </row>
    <row r="124" spans="1:6" ht="31.5">
      <c r="A124" s="15" t="s">
        <v>135</v>
      </c>
      <c r="B124" s="13"/>
      <c r="C124" s="78">
        <v>393.5</v>
      </c>
      <c r="D124" s="17"/>
      <c r="E124" s="46" t="s">
        <v>126</v>
      </c>
      <c r="F124" s="35" t="s">
        <v>18</v>
      </c>
    </row>
    <row r="125" spans="1:6" s="86" customFormat="1" ht="15.75" customHeight="1">
      <c r="A125" s="22" t="s">
        <v>21</v>
      </c>
      <c r="B125" s="85"/>
      <c r="C125" s="81">
        <v>92583.29</v>
      </c>
      <c r="D125" s="78"/>
      <c r="E125" s="81" t="s">
        <v>81</v>
      </c>
      <c r="F125" s="94" t="s">
        <v>3</v>
      </c>
    </row>
    <row r="126" spans="1:6" s="36" customFormat="1" ht="32.25" customHeight="1">
      <c r="A126" s="66" t="s">
        <v>7</v>
      </c>
      <c r="B126" s="81"/>
      <c r="C126" s="78">
        <v>30000</v>
      </c>
      <c r="D126" s="78"/>
      <c r="E126" s="81" t="s">
        <v>81</v>
      </c>
      <c r="F126" s="95"/>
    </row>
    <row r="127" spans="1:6" s="36" customFormat="1" ht="33" customHeight="1">
      <c r="A127" s="67" t="s">
        <v>10</v>
      </c>
      <c r="B127" s="78"/>
      <c r="C127" s="78">
        <v>10000</v>
      </c>
      <c r="D127" s="78"/>
      <c r="E127" s="81" t="s">
        <v>81</v>
      </c>
      <c r="F127" s="95"/>
    </row>
    <row r="128" spans="1:6" s="36" customFormat="1" ht="15.75" customHeight="1">
      <c r="A128" s="37" t="s">
        <v>11</v>
      </c>
      <c r="B128" s="78"/>
      <c r="C128" s="78">
        <v>20000</v>
      </c>
      <c r="D128" s="78"/>
      <c r="E128" s="81" t="s">
        <v>81</v>
      </c>
      <c r="F128" s="95"/>
    </row>
    <row r="129" spans="1:6" s="36" customFormat="1" ht="32.25" customHeight="1">
      <c r="A129" s="37" t="s">
        <v>70</v>
      </c>
      <c r="B129" s="78"/>
      <c r="C129" s="78">
        <v>10000</v>
      </c>
      <c r="D129" s="78"/>
      <c r="E129" s="81" t="s">
        <v>81</v>
      </c>
      <c r="F129" s="95"/>
    </row>
    <row r="130" spans="1:6" s="36" customFormat="1" ht="32.25" customHeight="1">
      <c r="A130" s="37" t="s">
        <v>122</v>
      </c>
      <c r="B130" s="78"/>
      <c r="C130" s="78">
        <v>5000</v>
      </c>
      <c r="D130" s="78"/>
      <c r="E130" s="81" t="s">
        <v>81</v>
      </c>
      <c r="F130" s="95"/>
    </row>
    <row r="131" spans="1:6" s="36" customFormat="1" ht="48.75" customHeight="1">
      <c r="A131" s="67" t="s">
        <v>139</v>
      </c>
      <c r="B131" s="78"/>
      <c r="C131" s="78">
        <v>28661.48</v>
      </c>
      <c r="D131" s="78"/>
      <c r="E131" s="81" t="s">
        <v>81</v>
      </c>
      <c r="F131" s="95"/>
    </row>
    <row r="132" spans="1:6" ht="48" customHeight="1">
      <c r="A132" s="37" t="s">
        <v>123</v>
      </c>
      <c r="B132" s="78"/>
      <c r="C132" s="78">
        <v>20000</v>
      </c>
      <c r="D132" s="78"/>
      <c r="E132" s="81" t="s">
        <v>81</v>
      </c>
      <c r="F132" s="95"/>
    </row>
    <row r="133" spans="1:6" s="60" customFormat="1" ht="48.75" customHeight="1">
      <c r="A133" s="65" t="s">
        <v>124</v>
      </c>
      <c r="B133" s="78"/>
      <c r="C133" s="78">
        <v>10000</v>
      </c>
      <c r="D133" s="78"/>
      <c r="E133" s="81" t="s">
        <v>81</v>
      </c>
      <c r="F133" s="95"/>
    </row>
    <row r="134" spans="1:6" s="60" customFormat="1" ht="48.75" customHeight="1">
      <c r="A134" s="65" t="s">
        <v>138</v>
      </c>
      <c r="B134" s="78"/>
      <c r="C134" s="78">
        <v>51000</v>
      </c>
      <c r="D134" s="78"/>
      <c r="E134" s="81" t="s">
        <v>81</v>
      </c>
      <c r="F134" s="96"/>
    </row>
    <row r="135" spans="1:6" ht="15.75" customHeight="1">
      <c r="A135" s="15" t="s">
        <v>21</v>
      </c>
      <c r="B135" s="88"/>
      <c r="C135" s="78">
        <v>1842.22</v>
      </c>
      <c r="D135" s="18"/>
      <c r="E135" s="46" t="s">
        <v>137</v>
      </c>
      <c r="F135" s="35" t="s">
        <v>18</v>
      </c>
    </row>
    <row r="136" spans="1:6" ht="15.75">
      <c r="A136" s="15" t="s">
        <v>21</v>
      </c>
      <c r="B136" s="88"/>
      <c r="C136" s="78">
        <v>1619.92</v>
      </c>
      <c r="D136" s="18"/>
      <c r="E136" s="46" t="s">
        <v>137</v>
      </c>
      <c r="F136" s="35" t="s">
        <v>18</v>
      </c>
    </row>
    <row r="137" spans="1:6" ht="31.5">
      <c r="A137" s="15" t="s">
        <v>145</v>
      </c>
      <c r="B137" s="88"/>
      <c r="C137" s="78">
        <v>271.52</v>
      </c>
      <c r="D137" s="18"/>
      <c r="E137" s="46" t="s">
        <v>137</v>
      </c>
      <c r="F137" s="35" t="s">
        <v>18</v>
      </c>
    </row>
    <row r="138" spans="1:6" ht="15.75">
      <c r="A138" s="15" t="s">
        <v>21</v>
      </c>
      <c r="B138" s="12"/>
      <c r="C138" s="80">
        <v>316.44</v>
      </c>
      <c r="D138" s="11"/>
      <c r="E138" s="90" t="s">
        <v>137</v>
      </c>
      <c r="F138" s="9" t="s">
        <v>18</v>
      </c>
    </row>
    <row r="139" spans="1:6" ht="15.75">
      <c r="A139" s="15" t="s">
        <v>73</v>
      </c>
      <c r="B139" s="12"/>
      <c r="C139" s="80">
        <v>2130.1</v>
      </c>
      <c r="D139" s="11"/>
      <c r="E139" s="90" t="s">
        <v>137</v>
      </c>
      <c r="F139" s="9" t="s">
        <v>18</v>
      </c>
    </row>
    <row r="140" spans="1:6" s="14" customFormat="1" ht="15.75">
      <c r="A140" s="15"/>
      <c r="B140" s="16">
        <v>2230</v>
      </c>
      <c r="C140" s="79">
        <f>SUM(C141:C173)</f>
        <v>817229.1</v>
      </c>
      <c r="D140" s="17"/>
      <c r="E140" s="35"/>
      <c r="F140" s="35"/>
    </row>
    <row r="141" spans="1:6" s="56" customFormat="1" ht="15.75" customHeight="1">
      <c r="A141" s="55" t="s">
        <v>46</v>
      </c>
      <c r="B141" s="57"/>
      <c r="C141" s="78">
        <v>99000</v>
      </c>
      <c r="D141" s="58"/>
      <c r="E141" s="35" t="s">
        <v>79</v>
      </c>
      <c r="F141" s="35" t="s">
        <v>6</v>
      </c>
    </row>
    <row r="142" spans="1:6" s="56" customFormat="1" ht="15.75" customHeight="1">
      <c r="A142" s="98" t="s">
        <v>78</v>
      </c>
      <c r="B142" s="57"/>
      <c r="C142" s="78">
        <v>55000</v>
      </c>
      <c r="D142" s="63"/>
      <c r="E142" s="35" t="s">
        <v>79</v>
      </c>
      <c r="F142" s="35" t="s">
        <v>6</v>
      </c>
    </row>
    <row r="143" spans="1:6" s="56" customFormat="1" ht="15.75" customHeight="1">
      <c r="A143" s="99"/>
      <c r="B143" s="57"/>
      <c r="C143" s="78">
        <v>2500</v>
      </c>
      <c r="D143" s="63"/>
      <c r="E143" s="35" t="s">
        <v>79</v>
      </c>
      <c r="F143" s="35" t="s">
        <v>18</v>
      </c>
    </row>
    <row r="144" spans="1:6" s="56" customFormat="1" ht="15.75" customHeight="1">
      <c r="A144" s="98" t="s">
        <v>77</v>
      </c>
      <c r="B144" s="57"/>
      <c r="C144" s="78">
        <v>25000</v>
      </c>
      <c r="D144" s="58"/>
      <c r="E144" s="35" t="s">
        <v>79</v>
      </c>
      <c r="F144" s="35" t="s">
        <v>6</v>
      </c>
    </row>
    <row r="145" spans="1:6" s="56" customFormat="1" ht="15.75">
      <c r="A145" s="99"/>
      <c r="B145" s="57"/>
      <c r="C145" s="78">
        <v>2500</v>
      </c>
      <c r="D145" s="58"/>
      <c r="E145" s="35" t="s">
        <v>79</v>
      </c>
      <c r="F145" s="35" t="s">
        <v>18</v>
      </c>
    </row>
    <row r="146" spans="1:6" s="56" customFormat="1" ht="32.25" customHeight="1">
      <c r="A146" s="68" t="s">
        <v>49</v>
      </c>
      <c r="B146" s="57"/>
      <c r="C146" s="78">
        <v>99000</v>
      </c>
      <c r="D146" s="58"/>
      <c r="E146" s="35" t="s">
        <v>79</v>
      </c>
      <c r="F146" s="35" t="s">
        <v>6</v>
      </c>
    </row>
    <row r="147" spans="1:6" s="56" customFormat="1" ht="15.75" customHeight="1">
      <c r="A147" s="55" t="s">
        <v>57</v>
      </c>
      <c r="B147" s="57"/>
      <c r="C147" s="78">
        <v>30000</v>
      </c>
      <c r="D147" s="58"/>
      <c r="E147" s="35" t="s">
        <v>79</v>
      </c>
      <c r="F147" s="35" t="s">
        <v>6</v>
      </c>
    </row>
    <row r="148" spans="1:6" s="56" customFormat="1" ht="15.75" customHeight="1">
      <c r="A148" s="98" t="s">
        <v>58</v>
      </c>
      <c r="B148" s="57"/>
      <c r="C148" s="78">
        <v>10000</v>
      </c>
      <c r="D148" s="58"/>
      <c r="E148" s="35" t="s">
        <v>79</v>
      </c>
      <c r="F148" s="35" t="s">
        <v>6</v>
      </c>
    </row>
    <row r="149" spans="1:6" s="56" customFormat="1" ht="15.75" customHeight="1">
      <c r="A149" s="99"/>
      <c r="B149" s="57"/>
      <c r="C149" s="78">
        <v>2000</v>
      </c>
      <c r="D149" s="58"/>
      <c r="E149" s="35" t="s">
        <v>79</v>
      </c>
      <c r="F149" s="35" t="s">
        <v>18</v>
      </c>
    </row>
    <row r="150" spans="1:6" s="56" customFormat="1" ht="15.75" customHeight="1">
      <c r="A150" s="98" t="s">
        <v>50</v>
      </c>
      <c r="B150" s="57"/>
      <c r="C150" s="78">
        <v>40000</v>
      </c>
      <c r="D150" s="58"/>
      <c r="E150" s="35" t="s">
        <v>79</v>
      </c>
      <c r="F150" s="35" t="s">
        <v>6</v>
      </c>
    </row>
    <row r="151" spans="1:6" s="56" customFormat="1" ht="15.75" customHeight="1">
      <c r="A151" s="99"/>
      <c r="B151" s="57"/>
      <c r="C151" s="78">
        <v>5000</v>
      </c>
      <c r="D151" s="58"/>
      <c r="E151" s="35" t="s">
        <v>79</v>
      </c>
      <c r="F151" s="35" t="s">
        <v>18</v>
      </c>
    </row>
    <row r="152" spans="1:6" s="56" customFormat="1" ht="31.5">
      <c r="A152" s="55" t="s">
        <v>51</v>
      </c>
      <c r="B152" s="57"/>
      <c r="C152" s="78">
        <v>20000</v>
      </c>
      <c r="D152" s="58"/>
      <c r="E152" s="35" t="s">
        <v>79</v>
      </c>
      <c r="F152" s="35" t="s">
        <v>6</v>
      </c>
    </row>
    <row r="153" spans="1:6" s="56" customFormat="1" ht="15.75" customHeight="1">
      <c r="A153" s="100" t="s">
        <v>47</v>
      </c>
      <c r="B153" s="57"/>
      <c r="C153" s="78">
        <v>25000</v>
      </c>
      <c r="D153" s="58"/>
      <c r="E153" s="35" t="s">
        <v>79</v>
      </c>
      <c r="F153" s="35" t="s">
        <v>6</v>
      </c>
    </row>
    <row r="154" spans="1:6" s="56" customFormat="1" ht="15.75" customHeight="1">
      <c r="A154" s="101"/>
      <c r="B154" s="57"/>
      <c r="C154" s="78">
        <v>1500</v>
      </c>
      <c r="D154" s="58"/>
      <c r="E154" s="35" t="s">
        <v>79</v>
      </c>
      <c r="F154" s="35" t="s">
        <v>18</v>
      </c>
    </row>
    <row r="155" spans="1:6" s="56" customFormat="1" ht="15.75" customHeight="1">
      <c r="A155" s="55" t="s">
        <v>54</v>
      </c>
      <c r="B155" s="57"/>
      <c r="C155" s="78">
        <v>15000</v>
      </c>
      <c r="D155" s="58"/>
      <c r="E155" s="35" t="s">
        <v>79</v>
      </c>
      <c r="F155" s="35" t="s">
        <v>6</v>
      </c>
    </row>
    <row r="156" spans="1:6" s="56" customFormat="1" ht="15.75" customHeight="1">
      <c r="A156" s="55" t="s">
        <v>55</v>
      </c>
      <c r="B156" s="57"/>
      <c r="C156" s="78">
        <v>10000</v>
      </c>
      <c r="D156" s="58"/>
      <c r="E156" s="35" t="s">
        <v>79</v>
      </c>
      <c r="F156" s="35" t="s">
        <v>6</v>
      </c>
    </row>
    <row r="157" spans="1:6" s="56" customFormat="1" ht="15.75" customHeight="1">
      <c r="A157" s="55" t="s">
        <v>56</v>
      </c>
      <c r="B157" s="57"/>
      <c r="C157" s="78">
        <v>10000</v>
      </c>
      <c r="D157" s="58"/>
      <c r="E157" s="35" t="s">
        <v>79</v>
      </c>
      <c r="F157" s="35" t="s">
        <v>6</v>
      </c>
    </row>
    <row r="158" spans="1:6" s="56" customFormat="1" ht="31.5">
      <c r="A158" s="55" t="s">
        <v>48</v>
      </c>
      <c r="B158" s="57"/>
      <c r="C158" s="78">
        <v>5000</v>
      </c>
      <c r="D158" s="58"/>
      <c r="E158" s="35" t="s">
        <v>79</v>
      </c>
      <c r="F158" s="35" t="s">
        <v>6</v>
      </c>
    </row>
    <row r="159" spans="1:6" s="56" customFormat="1" ht="15.75" customHeight="1">
      <c r="A159" s="98" t="s">
        <v>52</v>
      </c>
      <c r="B159" s="57"/>
      <c r="C159" s="78">
        <v>10000</v>
      </c>
      <c r="D159" s="58"/>
      <c r="E159" s="35" t="s">
        <v>79</v>
      </c>
      <c r="F159" s="35" t="s">
        <v>6</v>
      </c>
    </row>
    <row r="160" spans="1:6" s="56" customFormat="1" ht="15.75">
      <c r="A160" s="99"/>
      <c r="B160" s="57"/>
      <c r="C160" s="78">
        <v>1500</v>
      </c>
      <c r="D160" s="58"/>
      <c r="E160" s="35" t="s">
        <v>79</v>
      </c>
      <c r="F160" s="35" t="s">
        <v>18</v>
      </c>
    </row>
    <row r="161" spans="1:6" s="56" customFormat="1" ht="15.75" customHeight="1">
      <c r="A161" s="55" t="s">
        <v>53</v>
      </c>
      <c r="B161" s="57"/>
      <c r="C161" s="78">
        <v>1000</v>
      </c>
      <c r="D161" s="58"/>
      <c r="E161" s="35" t="s">
        <v>79</v>
      </c>
      <c r="F161" s="35" t="s">
        <v>6</v>
      </c>
    </row>
    <row r="162" spans="1:6" s="56" customFormat="1" ht="15.75" customHeight="1">
      <c r="A162" s="55" t="s">
        <v>60</v>
      </c>
      <c r="B162" s="57"/>
      <c r="C162" s="78">
        <v>45000</v>
      </c>
      <c r="D162" s="58"/>
      <c r="E162" s="35" t="s">
        <v>79</v>
      </c>
      <c r="F162" s="35" t="s">
        <v>6</v>
      </c>
    </row>
    <row r="163" spans="1:6" s="56" customFormat="1" ht="31.5" customHeight="1">
      <c r="A163" s="55" t="s">
        <v>59</v>
      </c>
      <c r="B163" s="57"/>
      <c r="C163" s="78">
        <v>10000</v>
      </c>
      <c r="D163" s="58"/>
      <c r="E163" s="35" t="s">
        <v>79</v>
      </c>
      <c r="F163" s="35" t="s">
        <v>6</v>
      </c>
    </row>
    <row r="164" spans="1:6" s="56" customFormat="1" ht="31.5">
      <c r="A164" s="55" t="s">
        <v>63</v>
      </c>
      <c r="B164" s="57"/>
      <c r="C164" s="78">
        <v>15000</v>
      </c>
      <c r="D164" s="58"/>
      <c r="E164" s="35" t="s">
        <v>79</v>
      </c>
      <c r="F164" s="35" t="s">
        <v>6</v>
      </c>
    </row>
    <row r="165" spans="1:6" s="56" customFormat="1" ht="31.5" customHeight="1">
      <c r="A165" s="55" t="s">
        <v>97</v>
      </c>
      <c r="B165" s="57"/>
      <c r="C165" s="78">
        <v>52000</v>
      </c>
      <c r="D165" s="58"/>
      <c r="E165" s="35" t="s">
        <v>79</v>
      </c>
      <c r="F165" s="35" t="s">
        <v>6</v>
      </c>
    </row>
    <row r="166" spans="1:6" s="56" customFormat="1" ht="31.5">
      <c r="A166" s="55" t="s">
        <v>61</v>
      </c>
      <c r="B166" s="57"/>
      <c r="C166" s="78">
        <v>20000</v>
      </c>
      <c r="D166" s="58"/>
      <c r="E166" s="35" t="s">
        <v>79</v>
      </c>
      <c r="F166" s="35" t="s">
        <v>6</v>
      </c>
    </row>
    <row r="167" spans="1:6" s="56" customFormat="1" ht="48" customHeight="1">
      <c r="A167" s="55" t="s">
        <v>62</v>
      </c>
      <c r="B167" s="57"/>
      <c r="C167" s="78">
        <v>15000</v>
      </c>
      <c r="D167" s="58"/>
      <c r="E167" s="35" t="s">
        <v>79</v>
      </c>
      <c r="F167" s="35" t="s">
        <v>6</v>
      </c>
    </row>
    <row r="168" spans="1:6" s="56" customFormat="1" ht="31.5">
      <c r="A168" s="55" t="s">
        <v>64</v>
      </c>
      <c r="B168" s="57"/>
      <c r="C168" s="78">
        <v>99000</v>
      </c>
      <c r="D168" s="58"/>
      <c r="E168" s="35" t="s">
        <v>79</v>
      </c>
      <c r="F168" s="35" t="s">
        <v>6</v>
      </c>
    </row>
    <row r="169" spans="1:6" s="56" customFormat="1" ht="15.75" customHeight="1">
      <c r="A169" s="55" t="s">
        <v>65</v>
      </c>
      <c r="B169" s="57"/>
      <c r="C169" s="78">
        <v>15000</v>
      </c>
      <c r="D169" s="58"/>
      <c r="E169" s="35" t="s">
        <v>79</v>
      </c>
      <c r="F169" s="35" t="s">
        <v>6</v>
      </c>
    </row>
    <row r="170" spans="1:6" s="56" customFormat="1" ht="15.75" customHeight="1">
      <c r="A170" s="55" t="s">
        <v>66</v>
      </c>
      <c r="B170" s="57"/>
      <c r="C170" s="78">
        <v>40000</v>
      </c>
      <c r="D170" s="58"/>
      <c r="E170" s="35" t="s">
        <v>79</v>
      </c>
      <c r="F170" s="35" t="s">
        <v>6</v>
      </c>
    </row>
    <row r="171" spans="1:6" s="56" customFormat="1" ht="31.5">
      <c r="A171" s="55" t="s">
        <v>67</v>
      </c>
      <c r="B171" s="57"/>
      <c r="C171" s="78">
        <v>35000</v>
      </c>
      <c r="D171" s="58"/>
      <c r="E171" s="35" t="s">
        <v>79</v>
      </c>
      <c r="F171" s="35" t="s">
        <v>6</v>
      </c>
    </row>
    <row r="172" spans="1:6" ht="15.75">
      <c r="A172" s="15" t="s">
        <v>147</v>
      </c>
      <c r="B172" s="12"/>
      <c r="C172" s="80">
        <v>869.1</v>
      </c>
      <c r="D172" s="11"/>
      <c r="E172" s="90" t="s">
        <v>137</v>
      </c>
      <c r="F172" s="9" t="s">
        <v>18</v>
      </c>
    </row>
    <row r="173" spans="1:6" ht="31.5">
      <c r="A173" s="15" t="s">
        <v>49</v>
      </c>
      <c r="B173" s="12"/>
      <c r="C173" s="80">
        <v>1360</v>
      </c>
      <c r="D173" s="11"/>
      <c r="E173" s="90" t="s">
        <v>137</v>
      </c>
      <c r="F173" s="9" t="s">
        <v>18</v>
      </c>
    </row>
    <row r="174" spans="1:6" s="14" customFormat="1" ht="15.75">
      <c r="A174" s="15"/>
      <c r="B174" s="59">
        <v>2240</v>
      </c>
      <c r="C174" s="79">
        <f>SUM(C175:C211)</f>
        <v>374641.41000000003</v>
      </c>
      <c r="D174" s="18"/>
      <c r="E174" s="35"/>
      <c r="F174" s="35"/>
    </row>
    <row r="175" spans="1:6" s="14" customFormat="1" ht="33" customHeight="1">
      <c r="A175" s="19" t="s">
        <v>74</v>
      </c>
      <c r="B175" s="20"/>
      <c r="C175" s="78">
        <v>9600</v>
      </c>
      <c r="D175" s="17"/>
      <c r="E175" s="35" t="s">
        <v>79</v>
      </c>
      <c r="F175" s="35" t="s">
        <v>6</v>
      </c>
    </row>
    <row r="176" spans="1:6" s="14" customFormat="1" ht="15.75" customHeight="1">
      <c r="A176" s="21" t="s">
        <v>19</v>
      </c>
      <c r="B176" s="20"/>
      <c r="C176" s="78">
        <v>6000</v>
      </c>
      <c r="D176" s="17"/>
      <c r="E176" s="35" t="s">
        <v>79</v>
      </c>
      <c r="F176" s="35" t="s">
        <v>6</v>
      </c>
    </row>
    <row r="177" spans="1:6" s="14" customFormat="1" ht="31.5">
      <c r="A177" s="21" t="s">
        <v>22</v>
      </c>
      <c r="B177" s="20"/>
      <c r="C177" s="78">
        <v>43436.28</v>
      </c>
      <c r="D177" s="17"/>
      <c r="E177" s="35" t="s">
        <v>79</v>
      </c>
      <c r="F177" s="35" t="s">
        <v>6</v>
      </c>
    </row>
    <row r="178" spans="1:6" s="14" customFormat="1" ht="31.5">
      <c r="A178" s="21" t="s">
        <v>23</v>
      </c>
      <c r="B178" s="20"/>
      <c r="C178" s="78">
        <v>76388.7</v>
      </c>
      <c r="D178" s="17"/>
      <c r="E178" s="35" t="s">
        <v>79</v>
      </c>
      <c r="F178" s="35" t="s">
        <v>6</v>
      </c>
    </row>
    <row r="179" spans="1:6" s="2" customFormat="1" ht="48" customHeight="1">
      <c r="A179" s="37" t="s">
        <v>26</v>
      </c>
      <c r="B179" s="38"/>
      <c r="C179" s="78">
        <v>45283.92</v>
      </c>
      <c r="D179" s="17"/>
      <c r="E179" s="35" t="s">
        <v>79</v>
      </c>
      <c r="F179" s="35" t="s">
        <v>6</v>
      </c>
    </row>
    <row r="180" spans="1:6" s="2" customFormat="1" ht="31.5" customHeight="1">
      <c r="A180" s="67" t="s">
        <v>12</v>
      </c>
      <c r="B180" s="49"/>
      <c r="C180" s="78">
        <v>28704</v>
      </c>
      <c r="D180" s="18"/>
      <c r="E180" s="35" t="s">
        <v>79</v>
      </c>
      <c r="F180" s="35" t="s">
        <v>6</v>
      </c>
    </row>
    <row r="181" spans="1:6" s="2" customFormat="1" ht="15.75" customHeight="1">
      <c r="A181" s="37" t="s">
        <v>75</v>
      </c>
      <c r="B181" s="49"/>
      <c r="C181" s="78">
        <v>1800</v>
      </c>
      <c r="D181" s="18"/>
      <c r="E181" s="35" t="s">
        <v>79</v>
      </c>
      <c r="F181" s="35" t="s">
        <v>6</v>
      </c>
    </row>
    <row r="182" spans="1:6" s="2" customFormat="1" ht="33" customHeight="1">
      <c r="A182" s="21" t="s">
        <v>20</v>
      </c>
      <c r="B182" s="49"/>
      <c r="C182" s="78">
        <v>7807.2</v>
      </c>
      <c r="D182" s="35"/>
      <c r="E182" s="35" t="s">
        <v>79</v>
      </c>
      <c r="F182" s="35" t="s">
        <v>6</v>
      </c>
    </row>
    <row r="183" spans="1:6" s="2" customFormat="1" ht="33" customHeight="1">
      <c r="A183" s="21" t="s">
        <v>87</v>
      </c>
      <c r="B183" s="38"/>
      <c r="C183" s="78">
        <v>1080</v>
      </c>
      <c r="D183" s="34"/>
      <c r="E183" s="35" t="s">
        <v>79</v>
      </c>
      <c r="F183" s="35" t="s">
        <v>6</v>
      </c>
    </row>
    <row r="184" spans="1:6" s="2" customFormat="1" ht="33" customHeight="1">
      <c r="A184" s="21" t="s">
        <v>88</v>
      </c>
      <c r="B184" s="38"/>
      <c r="C184" s="78">
        <v>45000</v>
      </c>
      <c r="D184" s="34"/>
      <c r="E184" s="35" t="s">
        <v>79</v>
      </c>
      <c r="F184" s="35" t="s">
        <v>6</v>
      </c>
    </row>
    <row r="185" spans="1:6" ht="15.75" customHeight="1">
      <c r="A185" s="108" t="s">
        <v>25</v>
      </c>
      <c r="B185" s="20"/>
      <c r="C185" s="78">
        <v>18378.7</v>
      </c>
      <c r="D185" s="17"/>
      <c r="E185" s="35" t="s">
        <v>79</v>
      </c>
      <c r="F185" s="35" t="s">
        <v>6</v>
      </c>
    </row>
    <row r="186" spans="1:6" ht="15.75">
      <c r="A186" s="109"/>
      <c r="B186" s="20"/>
      <c r="C186" s="78">
        <v>3626.84</v>
      </c>
      <c r="D186" s="17"/>
      <c r="E186" s="35" t="s">
        <v>79</v>
      </c>
      <c r="F186" s="35" t="s">
        <v>18</v>
      </c>
    </row>
    <row r="187" spans="1:7" s="41" customFormat="1" ht="15.75" customHeight="1">
      <c r="A187" s="104" t="s">
        <v>27</v>
      </c>
      <c r="B187" s="49"/>
      <c r="C187" s="78">
        <v>10000</v>
      </c>
      <c r="D187" s="35"/>
      <c r="E187" s="35" t="s">
        <v>79</v>
      </c>
      <c r="F187" s="35" t="s">
        <v>6</v>
      </c>
      <c r="G187" s="40"/>
    </row>
    <row r="188" spans="1:7" s="41" customFormat="1" ht="15.75">
      <c r="A188" s="105"/>
      <c r="B188" s="49"/>
      <c r="C188" s="78">
        <v>5500</v>
      </c>
      <c r="D188" s="35"/>
      <c r="E188" s="35" t="s">
        <v>79</v>
      </c>
      <c r="F188" s="35" t="s">
        <v>18</v>
      </c>
      <c r="G188" s="40"/>
    </row>
    <row r="189" spans="1:6" s="36" customFormat="1" ht="32.25" customHeight="1">
      <c r="A189" s="15" t="s">
        <v>99</v>
      </c>
      <c r="B189" s="13"/>
      <c r="C189" s="78">
        <v>3.9</v>
      </c>
      <c r="D189" s="17"/>
      <c r="E189" s="46" t="s">
        <v>98</v>
      </c>
      <c r="F189" s="35" t="s">
        <v>18</v>
      </c>
    </row>
    <row r="190" spans="1:6" s="36" customFormat="1" ht="32.25" customHeight="1">
      <c r="A190" s="15" t="s">
        <v>100</v>
      </c>
      <c r="B190" s="13"/>
      <c r="C190" s="78">
        <v>390</v>
      </c>
      <c r="D190" s="17"/>
      <c r="E190" s="46" t="s">
        <v>98</v>
      </c>
      <c r="F190" s="35" t="s">
        <v>18</v>
      </c>
    </row>
    <row r="191" spans="1:7" s="41" customFormat="1" ht="15.75">
      <c r="A191" s="39" t="s">
        <v>27</v>
      </c>
      <c r="B191" s="38"/>
      <c r="C191" s="78">
        <v>6166.71</v>
      </c>
      <c r="D191" s="34"/>
      <c r="E191" s="45" t="s">
        <v>98</v>
      </c>
      <c r="F191" s="18" t="s">
        <v>18</v>
      </c>
      <c r="G191" s="40"/>
    </row>
    <row r="192" spans="1:6" ht="31.5">
      <c r="A192" s="15" t="s">
        <v>74</v>
      </c>
      <c r="B192" s="13"/>
      <c r="C192" s="78">
        <v>451</v>
      </c>
      <c r="D192" s="17"/>
      <c r="E192" s="46" t="s">
        <v>106</v>
      </c>
      <c r="F192" s="35" t="s">
        <v>18</v>
      </c>
    </row>
    <row r="193" spans="1:6" ht="31.5">
      <c r="A193" s="15" t="s">
        <v>25</v>
      </c>
      <c r="B193" s="13"/>
      <c r="C193" s="78">
        <v>10127.04</v>
      </c>
      <c r="D193" s="17"/>
      <c r="E193" s="46" t="s">
        <v>106</v>
      </c>
      <c r="F193" s="35" t="s">
        <v>18</v>
      </c>
    </row>
    <row r="194" spans="1:6" ht="15.75" customHeight="1">
      <c r="A194" s="22" t="s">
        <v>119</v>
      </c>
      <c r="B194" s="33"/>
      <c r="C194" s="78">
        <v>7922.86</v>
      </c>
      <c r="D194" s="34"/>
      <c r="E194" s="35" t="s">
        <v>106</v>
      </c>
      <c r="F194" s="35" t="s">
        <v>18</v>
      </c>
    </row>
    <row r="195" spans="1:6" ht="31.5">
      <c r="A195" s="15" t="s">
        <v>120</v>
      </c>
      <c r="B195" s="13"/>
      <c r="C195" s="78">
        <v>54.57</v>
      </c>
      <c r="D195" s="17"/>
      <c r="E195" s="46" t="s">
        <v>106</v>
      </c>
      <c r="F195" s="35" t="s">
        <v>18</v>
      </c>
    </row>
    <row r="196" spans="1:7" s="41" customFormat="1" ht="15.75">
      <c r="A196" s="39" t="s">
        <v>27</v>
      </c>
      <c r="B196" s="38"/>
      <c r="C196" s="78">
        <v>5591.94</v>
      </c>
      <c r="D196" s="34"/>
      <c r="E196" s="46" t="s">
        <v>106</v>
      </c>
      <c r="F196" s="18" t="s">
        <v>18</v>
      </c>
      <c r="G196" s="40"/>
    </row>
    <row r="197" spans="1:6" ht="31.5">
      <c r="A197" s="22" t="s">
        <v>121</v>
      </c>
      <c r="B197" s="33"/>
      <c r="C197" s="78">
        <v>509.95</v>
      </c>
      <c r="D197" s="34"/>
      <c r="E197" s="35" t="s">
        <v>106</v>
      </c>
      <c r="F197" s="35" t="s">
        <v>18</v>
      </c>
    </row>
    <row r="198" spans="1:6" ht="31.5" customHeight="1">
      <c r="A198" s="15" t="s">
        <v>128</v>
      </c>
      <c r="B198" s="13"/>
      <c r="C198" s="78">
        <v>1892.16</v>
      </c>
      <c r="D198" s="17"/>
      <c r="E198" s="46" t="s">
        <v>126</v>
      </c>
      <c r="F198" s="35" t="s">
        <v>18</v>
      </c>
    </row>
    <row r="199" spans="1:6" ht="31.5" customHeight="1">
      <c r="A199" s="15" t="s">
        <v>12</v>
      </c>
      <c r="B199" s="88"/>
      <c r="C199" s="78">
        <v>1727</v>
      </c>
      <c r="D199" s="18"/>
      <c r="E199" s="46" t="s">
        <v>126</v>
      </c>
      <c r="F199" s="35" t="s">
        <v>18</v>
      </c>
    </row>
    <row r="200" spans="1:6" ht="31.5">
      <c r="A200" s="15" t="s">
        <v>12</v>
      </c>
      <c r="B200" s="88"/>
      <c r="C200" s="78">
        <v>429.96</v>
      </c>
      <c r="D200" s="18"/>
      <c r="E200" s="46" t="s">
        <v>126</v>
      </c>
      <c r="F200" s="35" t="s">
        <v>18</v>
      </c>
    </row>
    <row r="201" spans="1:6" ht="31.5">
      <c r="A201" s="15" t="s">
        <v>130</v>
      </c>
      <c r="B201" s="88"/>
      <c r="C201" s="78">
        <v>1113.6</v>
      </c>
      <c r="D201" s="18"/>
      <c r="E201" s="46" t="s">
        <v>126</v>
      </c>
      <c r="F201" s="35" t="s">
        <v>18</v>
      </c>
    </row>
    <row r="202" spans="1:6" ht="31.5">
      <c r="A202" s="15" t="s">
        <v>74</v>
      </c>
      <c r="B202" s="88"/>
      <c r="C202" s="78">
        <v>1400</v>
      </c>
      <c r="D202" s="18"/>
      <c r="E202" s="35" t="s">
        <v>126</v>
      </c>
      <c r="F202" s="35" t="s">
        <v>18</v>
      </c>
    </row>
    <row r="203" spans="1:6" ht="15.75">
      <c r="A203" s="15" t="s">
        <v>27</v>
      </c>
      <c r="B203" s="88"/>
      <c r="C203" s="78">
        <v>5727.03</v>
      </c>
      <c r="D203" s="18"/>
      <c r="E203" s="46" t="s">
        <v>126</v>
      </c>
      <c r="F203" s="35" t="s">
        <v>18</v>
      </c>
    </row>
    <row r="204" spans="1:6" ht="31.5">
      <c r="A204" s="15" t="s">
        <v>99</v>
      </c>
      <c r="B204" s="88"/>
      <c r="C204" s="78">
        <v>48.45</v>
      </c>
      <c r="D204" s="18"/>
      <c r="E204" s="35" t="s">
        <v>137</v>
      </c>
      <c r="F204" s="35" t="s">
        <v>18</v>
      </c>
    </row>
    <row r="205" spans="1:6" ht="31.5">
      <c r="A205" s="15" t="s">
        <v>120</v>
      </c>
      <c r="B205" s="88"/>
      <c r="C205" s="78">
        <v>72.76</v>
      </c>
      <c r="D205" s="18"/>
      <c r="E205" s="35" t="s">
        <v>137</v>
      </c>
      <c r="F205" s="35" t="s">
        <v>18</v>
      </c>
    </row>
    <row r="206" spans="1:6" ht="31.5" customHeight="1">
      <c r="A206" s="15" t="s">
        <v>140</v>
      </c>
      <c r="B206" s="88"/>
      <c r="C206" s="78">
        <v>3091.2</v>
      </c>
      <c r="D206" s="18"/>
      <c r="E206" s="35" t="s">
        <v>137</v>
      </c>
      <c r="F206" s="35" t="s">
        <v>18</v>
      </c>
    </row>
    <row r="207" spans="1:6" ht="31.5" customHeight="1">
      <c r="A207" s="15" t="s">
        <v>141</v>
      </c>
      <c r="B207" s="88"/>
      <c r="C207" s="78">
        <v>18695.53</v>
      </c>
      <c r="D207" s="18"/>
      <c r="E207" s="35" t="s">
        <v>137</v>
      </c>
      <c r="F207" s="35" t="s">
        <v>18</v>
      </c>
    </row>
    <row r="208" spans="1:6" ht="47.25">
      <c r="A208" s="15" t="s">
        <v>142</v>
      </c>
      <c r="B208" s="88"/>
      <c r="C208" s="78">
        <v>684</v>
      </c>
      <c r="D208" s="18"/>
      <c r="E208" s="35" t="s">
        <v>137</v>
      </c>
      <c r="F208" s="35" t="s">
        <v>18</v>
      </c>
    </row>
    <row r="209" spans="1:6" ht="47.25">
      <c r="A209" s="15" t="s">
        <v>143</v>
      </c>
      <c r="B209" s="88"/>
      <c r="C209" s="78">
        <v>50.76</v>
      </c>
      <c r="D209" s="18"/>
      <c r="E209" s="35" t="s">
        <v>137</v>
      </c>
      <c r="F209" s="35" t="s">
        <v>18</v>
      </c>
    </row>
    <row r="210" spans="1:6" ht="31.5">
      <c r="A210" s="15" t="s">
        <v>144</v>
      </c>
      <c r="B210" s="88"/>
      <c r="C210" s="78">
        <v>250</v>
      </c>
      <c r="D210" s="18"/>
      <c r="E210" s="35" t="s">
        <v>137</v>
      </c>
      <c r="F210" s="35" t="s">
        <v>18</v>
      </c>
    </row>
    <row r="211" spans="1:6" ht="15.75">
      <c r="A211" s="15" t="s">
        <v>27</v>
      </c>
      <c r="B211" s="88"/>
      <c r="C211" s="78">
        <v>5635.35</v>
      </c>
      <c r="D211" s="18"/>
      <c r="E211" s="35" t="s">
        <v>137</v>
      </c>
      <c r="F211" s="35" t="s">
        <v>18</v>
      </c>
    </row>
    <row r="212" spans="1:6" ht="15.75">
      <c r="A212" s="9"/>
      <c r="B212" s="12">
        <v>3110</v>
      </c>
      <c r="C212" s="77">
        <f>SUM(C213:C213)</f>
        <v>90000</v>
      </c>
      <c r="D212" s="11"/>
      <c r="E212" s="9"/>
      <c r="F212" s="9"/>
    </row>
    <row r="213" spans="1:6" ht="49.5" customHeight="1">
      <c r="A213" s="15" t="s">
        <v>131</v>
      </c>
      <c r="B213" s="13"/>
      <c r="C213" s="78">
        <v>90000</v>
      </c>
      <c r="D213" s="17"/>
      <c r="E213" s="46" t="s">
        <v>81</v>
      </c>
      <c r="F213" s="35" t="s">
        <v>4</v>
      </c>
    </row>
    <row r="214" spans="1:6" ht="15.75">
      <c r="A214" s="15"/>
      <c r="B214" s="13">
        <v>3132</v>
      </c>
      <c r="C214" s="79">
        <f>SUM(C215:C215)</f>
        <v>580000</v>
      </c>
      <c r="D214" s="17"/>
      <c r="E214" s="46"/>
      <c r="F214" s="35"/>
    </row>
    <row r="215" spans="1:6" ht="63.75" customHeight="1">
      <c r="A215" s="15" t="s">
        <v>132</v>
      </c>
      <c r="B215" s="88"/>
      <c r="C215" s="78">
        <v>580000</v>
      </c>
      <c r="D215" s="18"/>
      <c r="E215" s="35" t="s">
        <v>81</v>
      </c>
      <c r="F215" s="35" t="s">
        <v>4</v>
      </c>
    </row>
    <row r="216" spans="1:7" s="41" customFormat="1" ht="15.75">
      <c r="A216" s="23"/>
      <c r="B216" s="24"/>
      <c r="C216" s="84"/>
      <c r="D216" s="50"/>
      <c r="E216" s="50"/>
      <c r="F216" s="54"/>
      <c r="G216" s="40"/>
    </row>
    <row r="217" spans="1:7" s="41" customFormat="1" ht="15.75">
      <c r="A217" s="83"/>
      <c r="B217" s="24"/>
      <c r="C217" s="84"/>
      <c r="D217" s="50"/>
      <c r="E217" s="50"/>
      <c r="F217" s="50"/>
      <c r="G217" s="40"/>
    </row>
    <row r="218" spans="1:6" s="2" customFormat="1" ht="15.75">
      <c r="A218" s="69" t="s">
        <v>95</v>
      </c>
      <c r="B218" s="69"/>
      <c r="C218" s="3"/>
      <c r="D218" s="3"/>
      <c r="E218" s="3"/>
      <c r="F218" s="3"/>
    </row>
    <row r="219" spans="1:6" s="2" customFormat="1" ht="99" customHeight="1">
      <c r="A219" s="97" t="s">
        <v>148</v>
      </c>
      <c r="B219" s="97"/>
      <c r="C219" s="97"/>
      <c r="D219" s="97"/>
      <c r="E219" s="97"/>
      <c r="F219" s="97"/>
    </row>
    <row r="220" spans="1:6" s="2" customFormat="1" ht="15.75">
      <c r="A220" s="70"/>
      <c r="B220" s="71"/>
      <c r="C220" s="25"/>
      <c r="D220" s="7"/>
      <c r="E220" s="7"/>
      <c r="F220" s="26"/>
    </row>
    <row r="221" spans="1:6" s="2" customFormat="1" ht="15.75">
      <c r="A221" s="70"/>
      <c r="B221" s="71"/>
      <c r="C221" s="25"/>
      <c r="D221" s="7"/>
      <c r="E221" s="7"/>
      <c r="F221" s="26"/>
    </row>
    <row r="222" spans="1:6" s="8" customFormat="1" ht="15.75">
      <c r="A222" s="70"/>
      <c r="B222" s="70"/>
      <c r="C222" s="28"/>
      <c r="D222" s="28"/>
      <c r="E222" s="28"/>
      <c r="F222" s="26"/>
    </row>
    <row r="223" spans="1:6" s="27" customFormat="1" ht="15.75">
      <c r="A223" s="47" t="s">
        <v>16</v>
      </c>
      <c r="B223" s="29"/>
      <c r="C223" s="28"/>
      <c r="D223" s="30"/>
      <c r="E223" s="28"/>
      <c r="F223" s="31"/>
    </row>
    <row r="224" spans="1:6" s="27" customFormat="1" ht="15.75">
      <c r="A224" s="3" t="s">
        <v>14</v>
      </c>
      <c r="C224" s="7"/>
      <c r="D224" s="7"/>
      <c r="F224" s="31"/>
    </row>
    <row r="225" spans="1:2" s="27" customFormat="1" ht="15.75">
      <c r="A225" s="3" t="s">
        <v>13</v>
      </c>
      <c r="B225" s="32"/>
    </row>
    <row r="226" s="3" customFormat="1" ht="15.75"/>
    <row r="227" s="3" customFormat="1" ht="15.75"/>
    <row r="228" s="3" customFormat="1" ht="15.75"/>
    <row r="229" s="3" customFormat="1" ht="15.75">
      <c r="A229" s="47" t="s">
        <v>17</v>
      </c>
    </row>
    <row r="230" s="3" customFormat="1" ht="15.75">
      <c r="A230" s="3" t="s">
        <v>15</v>
      </c>
    </row>
    <row r="231" s="3" customFormat="1" ht="15.75"/>
  </sheetData>
  <sheetProtection/>
  <mergeCells count="23">
    <mergeCell ref="A22:F22"/>
    <mergeCell ref="A94:A95"/>
    <mergeCell ref="A82:A83"/>
    <mergeCell ref="F70:F72"/>
    <mergeCell ref="A88:A89"/>
    <mergeCell ref="A1:F1"/>
    <mergeCell ref="A5:F5"/>
    <mergeCell ref="A187:A188"/>
    <mergeCell ref="A142:A143"/>
    <mergeCell ref="A148:A149"/>
    <mergeCell ref="A2:F2"/>
    <mergeCell ref="A4:F4"/>
    <mergeCell ref="A185:A186"/>
    <mergeCell ref="A13:F13"/>
    <mergeCell ref="A34:F34"/>
    <mergeCell ref="F109:F115"/>
    <mergeCell ref="F119:F120"/>
    <mergeCell ref="F125:F134"/>
    <mergeCell ref="A219:F219"/>
    <mergeCell ref="A159:A160"/>
    <mergeCell ref="A153:A154"/>
    <mergeCell ref="A144:A145"/>
    <mergeCell ref="A150:A15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Еnergo</cp:lastModifiedBy>
  <cp:lastPrinted>2015-06-30T05:37:57Z</cp:lastPrinted>
  <dcterms:created xsi:type="dcterms:W3CDTF">1996-10-08T23:32:33Z</dcterms:created>
  <dcterms:modified xsi:type="dcterms:W3CDTF">2015-06-30T08:15:52Z</dcterms:modified>
  <cp:category/>
  <cp:version/>
  <cp:contentType/>
  <cp:contentStatus/>
</cp:coreProperties>
</file>