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601" sheetId="1" r:id="rId1"/>
  </sheets>
  <definedNames>
    <definedName name="_xlnm.Print_Titles" localSheetId="0">'601'!$12:$12</definedName>
  </definedNames>
  <calcPr fullCalcOnLoad="1"/>
</workbook>
</file>

<file path=xl/sharedStrings.xml><?xml version="1.0" encoding="utf-8"?>
<sst xmlns="http://schemas.openxmlformats.org/spreadsheetml/2006/main" count="72" uniqueCount="60">
  <si>
    <t>С. Г. Віхров</t>
  </si>
  <si>
    <t>керуючий справами виконкому</t>
  </si>
  <si>
    <t xml:space="preserve">Заступник міського голови - </t>
  </si>
  <si>
    <t>Усього у розділах 1-3:</t>
  </si>
  <si>
    <t>Разом у розділі 3:</t>
  </si>
  <si>
    <t>Розчищення русла річки Стрижень на ділянці від проспекту Перемоги до вулиці Київської в м.Чернігові  (п.1.1 Додатка  до Програми) (КЕКВ 3132)</t>
  </si>
  <si>
    <t>3.3</t>
  </si>
  <si>
    <t>Проведення аналізу стану забруднення атмосферного повітря м. Чернігова пересувними джерелами забруднення (автотранспортом) (п. 5.3 Додатка  до Програми) (КЕКВ 2281)</t>
  </si>
  <si>
    <t>3.2</t>
  </si>
  <si>
    <t>Моніторинг забруднення підземних та поверхневих  вод у районі ставків-накопичувачів рідких токсичних промвідходів та сміттєзвалища м. Чернігова біля                   с. Масани (п. 5.2 Додатка  до Програми) (КЕКВ 2281)</t>
  </si>
  <si>
    <t>3.1</t>
  </si>
  <si>
    <t xml:space="preserve">3. Кредиторська заборгованість за 2013 рік                                                                                                                                                                                                </t>
  </si>
  <si>
    <t>Разом у розділі 2 (КЕКВ 2240):</t>
  </si>
  <si>
    <t>IV кв.</t>
  </si>
  <si>
    <t>І кв.</t>
  </si>
  <si>
    <t>Заходи щодо відновлення і підтримання сприятливого гідрологічного режиму та санітарного стану річки Стрижень (п.1.1 Додатка  до Програми)(КЕКВ 2240)</t>
  </si>
  <si>
    <t>2.1</t>
  </si>
  <si>
    <t>2. Видатки споживання (на виконання Програми поліпшення екологічного стану  м. Чернігова на   2011-2015 роки зі змінами)</t>
  </si>
  <si>
    <t>Разом у розділі 1:</t>
  </si>
  <si>
    <t>Разом у пункті 1.3. (КЕКВ 2281):</t>
  </si>
  <si>
    <t>Проведення аналізу стану забруднення атмосферного повітря м. Чернігова пересувними джерелами забруднення (автотранспортом) (п. 5.3 Додатка  до Програми)</t>
  </si>
  <si>
    <t>1.3.2</t>
  </si>
  <si>
    <t xml:space="preserve">Моніторинг забруднення підземних та поверхневих  вод  у районі ставків-накопичувачів рідких токсичних промвідходів та сміттєзвалища м. Чернігова біля                   с. Масани (п. 5.2 Додатка  до Програми) </t>
  </si>
  <si>
    <t>1.3.1</t>
  </si>
  <si>
    <t>Дослідження і розробки, окремі заходи розвитку по реалізації державних (регіональних) програм (КЕКВ 2281)</t>
  </si>
  <si>
    <t>1.3</t>
  </si>
  <si>
    <t>Разом у пункті 1.2. (КЕКВ 3142):</t>
  </si>
  <si>
    <t>Розроблення робочого проекту «Реконструкція гідротехнічної споруди на річці Стрижень по вул. Героїв Чорнобиля у м.Чернігові» (п. 1.1 Додатка  до Програми)</t>
  </si>
  <si>
    <t>1.2.2</t>
  </si>
  <si>
    <t>Розроблення робочого проекту «Реконструкція гідротехнічної споруди на річці Стрижень по вул. Київська у м.Чернігові» (п. 1.1 Додатка  до Програми)</t>
  </si>
  <si>
    <t>1.2.1</t>
  </si>
  <si>
    <t>Капітальний ремонт (КЕКВ 3142)</t>
  </si>
  <si>
    <t>1.2</t>
  </si>
  <si>
    <t>Разом у пункті 1.1 (КЕКВ 3132):</t>
  </si>
  <si>
    <t>Коригування робочого проекту «Проведення меліоративних робіт по ложу водосховища №1 на р. Стрижень в м.Чернігові» (п.1.1 Додатка  до Програми)</t>
  </si>
  <si>
    <t>1.1.2</t>
  </si>
  <si>
    <t>Згідно із Законом України "Про  здійснення державних закупівель"</t>
  </si>
  <si>
    <t>Розчищення русла річки Стрижень на ділянці від проспекту Перемоги до вулиці Гетьмана Полуботка в м.Чернігові  (п.1.1 Додатка  до Програми)</t>
  </si>
  <si>
    <t>1.1.1</t>
  </si>
  <si>
    <t>Капітальний ремонт (КЕКВ 3132)</t>
  </si>
  <si>
    <t>1.1</t>
  </si>
  <si>
    <t>1. Видатки  розвитку (на виконання Програми поліпшення екологічного стану  м. Чернігова на   2011-2015 роки зі змінами)</t>
  </si>
  <si>
    <t>Спеціаль-ний фонд, грн</t>
  </si>
  <si>
    <t>За-галь-ний фонд, грн</t>
  </si>
  <si>
    <t>Міський бюджет</t>
  </si>
  <si>
    <t>Наяв-ність доку-мен-тації</t>
  </si>
  <si>
    <t>Підрядник</t>
  </si>
  <si>
    <t>Закін-чення робіт</t>
  </si>
  <si>
    <t>Початок робіт</t>
  </si>
  <si>
    <t>Джерело фінансування</t>
  </si>
  <si>
    <t>Кошто-рисна вартість, грн</t>
  </si>
  <si>
    <t>Рік по- чатку і закін-чення робіт</t>
  </si>
  <si>
    <t>Найменування об`єкта</t>
  </si>
  <si>
    <t>№ з/п</t>
  </si>
  <si>
    <t>Річний титульний список
видатків на охорону та раціональне використання природних ресурсів на 2014 рік за рахунок коштів міського фонду охорони навколишнього природного середовища  міського бюджету  міста Чернігова</t>
  </si>
  <si>
    <t>______________________2014 р. №  ____ )</t>
  </si>
  <si>
    <t xml:space="preserve">виконавчого комітету міської ради  </t>
  </si>
  <si>
    <t>17 лютого 2014 р. № 46 ( у редакції рішення</t>
  </si>
  <si>
    <t>до рішення виконавчого комітету міської ради</t>
  </si>
  <si>
    <t xml:space="preserve">Додаток 5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</si>
</sst>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_г_р_н_."/>
    <numFmt numFmtId="165" formatCode="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2" fontId="18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164" fontId="20" fillId="0" borderId="0" xfId="0" applyNumberFormat="1" applyFont="1" applyFill="1" applyAlignment="1">
      <alignment/>
    </xf>
    <xf numFmtId="164" fontId="21" fillId="0" borderId="0" xfId="0" applyNumberFormat="1" applyFont="1" applyFill="1" applyAlignment="1">
      <alignment/>
    </xf>
    <xf numFmtId="2" fontId="19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>
      <alignment horizontal="center" wrapText="1"/>
    </xf>
    <xf numFmtId="2" fontId="19" fillId="0" borderId="0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wrapText="1"/>
    </xf>
    <xf numFmtId="0" fontId="19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9" fillId="0" borderId="10" xfId="0" applyFont="1" applyFill="1" applyBorder="1" applyAlignment="1">
      <alignment horizontal="center" wrapText="1"/>
    </xf>
    <xf numFmtId="2" fontId="19" fillId="0" borderId="10" xfId="0" applyNumberFormat="1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 horizontal="center" wrapText="1"/>
    </xf>
    <xf numFmtId="49" fontId="19" fillId="0" borderId="10" xfId="0" applyNumberFormat="1" applyFont="1" applyFill="1" applyBorder="1" applyAlignment="1">
      <alignment horizont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65" fontId="19" fillId="0" borderId="0" xfId="0" applyNumberFormat="1" applyFont="1" applyFill="1" applyAlignment="1">
      <alignment/>
    </xf>
    <xf numFmtId="2" fontId="19" fillId="0" borderId="10" xfId="0" applyNumberFormat="1" applyFont="1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wrapText="1"/>
    </xf>
    <xf numFmtId="0" fontId="19" fillId="0" borderId="16" xfId="0" applyFont="1" applyFill="1" applyBorder="1" applyAlignment="1">
      <alignment vertical="center" wrapText="1"/>
    </xf>
    <xf numFmtId="0" fontId="19" fillId="0" borderId="17" xfId="0" applyFont="1" applyFill="1" applyBorder="1" applyAlignment="1">
      <alignment/>
    </xf>
    <xf numFmtId="0" fontId="0" fillId="0" borderId="17" xfId="0" applyBorder="1" applyAlignment="1">
      <alignment/>
    </xf>
    <xf numFmtId="2" fontId="19" fillId="0" borderId="16" xfId="0" applyNumberFormat="1" applyFont="1" applyFill="1" applyBorder="1" applyAlignment="1">
      <alignment horizontal="right" vertical="center" wrapText="1"/>
    </xf>
    <xf numFmtId="2" fontId="19" fillId="0" borderId="17" xfId="0" applyNumberFormat="1" applyFont="1" applyFill="1" applyBorder="1" applyAlignment="1">
      <alignment horizontal="right" vertical="center" wrapText="1"/>
    </xf>
    <xf numFmtId="2" fontId="19" fillId="0" borderId="17" xfId="0" applyNumberFormat="1" applyFont="1" applyFill="1" applyBorder="1" applyAlignment="1">
      <alignment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vertical="center" wrapText="1"/>
    </xf>
    <xf numFmtId="49" fontId="19" fillId="0" borderId="17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9" fillId="0" borderId="12" xfId="0" applyFont="1" applyFill="1" applyBorder="1" applyAlignment="1">
      <alignment/>
    </xf>
    <xf numFmtId="2" fontId="19" fillId="0" borderId="11" xfId="0" applyNumberFormat="1" applyFont="1" applyFill="1" applyBorder="1" applyAlignment="1">
      <alignment horizontal="right" vertical="center" wrapText="1"/>
    </xf>
    <xf numFmtId="0" fontId="20" fillId="0" borderId="10" xfId="0" applyFont="1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19" fillId="0" borderId="11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="75" zoomScaleNormal="75" zoomScalePageLayoutView="0" workbookViewId="0" topLeftCell="A1">
      <selection activeCell="A1" sqref="A1:J39"/>
    </sheetView>
  </sheetViews>
  <sheetFormatPr defaultColWidth="8.875" defaultRowHeight="12.75"/>
  <cols>
    <col min="1" max="1" width="7.00390625" style="1" customWidth="1"/>
    <col min="2" max="2" width="67.25390625" style="1" customWidth="1"/>
    <col min="3" max="3" width="9.75390625" style="1" customWidth="1"/>
    <col min="4" max="4" width="14.25390625" style="1" customWidth="1"/>
    <col min="5" max="5" width="8.00390625" style="1" customWidth="1"/>
    <col min="6" max="6" width="14.00390625" style="1" customWidth="1"/>
    <col min="7" max="7" width="7.00390625" style="1" customWidth="1"/>
    <col min="8" max="8" width="8.25390625" style="1" customWidth="1"/>
    <col min="9" max="9" width="15.125" style="1" customWidth="1"/>
    <col min="10" max="10" width="8.875" style="1" customWidth="1"/>
    <col min="11" max="11" width="14.00390625" style="1" bestFit="1" customWidth="1"/>
    <col min="12" max="12" width="11.875" style="1" customWidth="1"/>
    <col min="13" max="16384" width="8.875" style="1" customWidth="1"/>
  </cols>
  <sheetData>
    <row r="1" spans="2:9" s="7" customFormat="1" ht="18.75" customHeight="1">
      <c r="B1" s="13"/>
      <c r="C1" s="13"/>
      <c r="D1" s="13"/>
      <c r="E1" s="70" t="s">
        <v>59</v>
      </c>
      <c r="F1" s="15"/>
      <c r="G1" s="15"/>
      <c r="H1" s="15"/>
      <c r="I1" s="15"/>
    </row>
    <row r="2" spans="1:9" s="7" customFormat="1" ht="18.75" customHeight="1">
      <c r="A2" s="13"/>
      <c r="B2" s="13"/>
      <c r="C2" s="13"/>
      <c r="D2" s="13"/>
      <c r="E2" s="70" t="s">
        <v>58</v>
      </c>
      <c r="F2" s="15"/>
      <c r="G2" s="15"/>
      <c r="H2" s="15"/>
      <c r="I2" s="15"/>
    </row>
    <row r="3" spans="1:9" s="7" customFormat="1" ht="18.75" customHeight="1">
      <c r="A3" s="13"/>
      <c r="B3" s="13"/>
      <c r="C3" s="13"/>
      <c r="D3" s="13"/>
      <c r="E3" s="70" t="s">
        <v>57</v>
      </c>
      <c r="F3" s="15"/>
      <c r="G3" s="15"/>
      <c r="H3" s="15"/>
      <c r="I3" s="15"/>
    </row>
    <row r="4" spans="1:10" s="7" customFormat="1" ht="18.75" customHeight="1">
      <c r="A4" s="13"/>
      <c r="B4" s="13"/>
      <c r="C4" s="13"/>
      <c r="D4" s="13"/>
      <c r="E4" s="70" t="s">
        <v>56</v>
      </c>
      <c r="G4" s="15"/>
      <c r="H4" s="15"/>
      <c r="I4" s="15"/>
      <c r="J4" s="71"/>
    </row>
    <row r="5" spans="1:10" s="7" customFormat="1" ht="18.75" customHeight="1">
      <c r="A5" s="13"/>
      <c r="B5" s="13"/>
      <c r="C5" s="13"/>
      <c r="D5" s="13"/>
      <c r="E5" s="70" t="s">
        <v>55</v>
      </c>
      <c r="G5" s="15"/>
      <c r="H5" s="15"/>
      <c r="I5" s="15"/>
      <c r="J5" s="71"/>
    </row>
    <row r="6" spans="1:10" s="7" customFormat="1" ht="10.5" customHeight="1">
      <c r="A6" s="13"/>
      <c r="B6" s="13"/>
      <c r="C6" s="13"/>
      <c r="D6" s="13"/>
      <c r="E6" s="70"/>
      <c r="F6" s="69"/>
      <c r="G6" s="69"/>
      <c r="H6" s="69"/>
      <c r="I6" s="69"/>
      <c r="J6" s="69"/>
    </row>
    <row r="7" spans="1:10" s="7" customFormat="1" ht="68.25" customHeight="1">
      <c r="A7" s="68" t="s">
        <v>54</v>
      </c>
      <c r="B7" s="67"/>
      <c r="C7" s="67"/>
      <c r="D7" s="67"/>
      <c r="E7" s="67"/>
      <c r="F7" s="67"/>
      <c r="G7" s="67"/>
      <c r="H7" s="67"/>
      <c r="I7" s="67"/>
      <c r="J7" s="67"/>
    </row>
    <row r="8" spans="1:10" s="7" customFormat="1" ht="18.75" customHeight="1" hidden="1">
      <c r="A8" s="66"/>
      <c r="B8" s="66"/>
      <c r="C8" s="66"/>
      <c r="D8" s="66"/>
      <c r="E8" s="66"/>
      <c r="F8" s="66"/>
      <c r="G8" s="66"/>
      <c r="H8" s="66"/>
      <c r="I8" s="66"/>
      <c r="J8" s="66"/>
    </row>
    <row r="9" spans="1:10" s="13" customFormat="1" ht="39.75" customHeight="1">
      <c r="A9" s="53" t="s">
        <v>53</v>
      </c>
      <c r="B9" s="53" t="s">
        <v>52</v>
      </c>
      <c r="C9" s="65" t="s">
        <v>51</v>
      </c>
      <c r="D9" s="65" t="s">
        <v>50</v>
      </c>
      <c r="E9" s="53" t="s">
        <v>49</v>
      </c>
      <c r="F9" s="53"/>
      <c r="G9" s="65" t="s">
        <v>48</v>
      </c>
      <c r="H9" s="65" t="s">
        <v>47</v>
      </c>
      <c r="I9" s="65" t="s">
        <v>46</v>
      </c>
      <c r="J9" s="65" t="s">
        <v>45</v>
      </c>
    </row>
    <row r="10" spans="1:10" s="13" customFormat="1" ht="18.75" customHeight="1">
      <c r="A10" s="53"/>
      <c r="B10" s="53"/>
      <c r="C10" s="63"/>
      <c r="D10" s="63"/>
      <c r="E10" s="64" t="s">
        <v>44</v>
      </c>
      <c r="F10" s="64"/>
      <c r="G10" s="63"/>
      <c r="H10" s="63"/>
      <c r="I10" s="63"/>
      <c r="J10" s="63"/>
    </row>
    <row r="11" spans="1:10" s="13" customFormat="1" ht="96" customHeight="1">
      <c r="A11" s="53"/>
      <c r="B11" s="53"/>
      <c r="C11" s="61"/>
      <c r="D11" s="61"/>
      <c r="E11" s="62" t="s">
        <v>43</v>
      </c>
      <c r="F11" s="62" t="s">
        <v>42</v>
      </c>
      <c r="G11" s="61"/>
      <c r="H11" s="61"/>
      <c r="I11" s="61"/>
      <c r="J11" s="61"/>
    </row>
    <row r="12" spans="1:10" s="7" customFormat="1" ht="20.25" customHeight="1">
      <c r="A12" s="60">
        <v>1</v>
      </c>
      <c r="B12" s="60">
        <v>2</v>
      </c>
      <c r="C12" s="60">
        <v>3</v>
      </c>
      <c r="D12" s="60">
        <v>4</v>
      </c>
      <c r="E12" s="60">
        <v>5</v>
      </c>
      <c r="F12" s="60">
        <v>6</v>
      </c>
      <c r="G12" s="60">
        <v>7</v>
      </c>
      <c r="H12" s="60">
        <v>8</v>
      </c>
      <c r="I12" s="60">
        <v>9</v>
      </c>
      <c r="J12" s="60">
        <v>10</v>
      </c>
    </row>
    <row r="13" spans="1:10" s="7" customFormat="1" ht="41.25" customHeight="1">
      <c r="A13" s="59" t="s">
        <v>41</v>
      </c>
      <c r="B13" s="58"/>
      <c r="C13" s="58"/>
      <c r="D13" s="58"/>
      <c r="E13" s="58"/>
      <c r="F13" s="58"/>
      <c r="G13" s="58"/>
      <c r="H13" s="58"/>
      <c r="I13" s="58"/>
      <c r="J13" s="57"/>
    </row>
    <row r="14" spans="1:10" s="7" customFormat="1" ht="39" customHeight="1">
      <c r="A14" s="26" t="s">
        <v>40</v>
      </c>
      <c r="B14" s="56" t="s">
        <v>39</v>
      </c>
      <c r="C14" s="55"/>
      <c r="D14" s="55"/>
      <c r="E14" s="55"/>
      <c r="F14" s="55"/>
      <c r="G14" s="55"/>
      <c r="H14" s="55"/>
      <c r="I14" s="55"/>
      <c r="J14" s="54"/>
    </row>
    <row r="15" spans="1:10" s="7" customFormat="1" ht="60" customHeight="1">
      <c r="A15" s="26" t="s">
        <v>38</v>
      </c>
      <c r="B15" s="22" t="s">
        <v>37</v>
      </c>
      <c r="C15" s="30">
        <v>2014</v>
      </c>
      <c r="D15" s="32">
        <v>2323000</v>
      </c>
      <c r="E15" s="21"/>
      <c r="F15" s="32">
        <v>2323000</v>
      </c>
      <c r="G15" s="21" t="s">
        <v>14</v>
      </c>
      <c r="H15" s="51" t="s">
        <v>13</v>
      </c>
      <c r="I15" s="53" t="s">
        <v>36</v>
      </c>
      <c r="J15" s="50"/>
    </row>
    <row r="16" spans="1:10" s="7" customFormat="1" ht="66" customHeight="1">
      <c r="A16" s="26" t="s">
        <v>35</v>
      </c>
      <c r="B16" s="22" t="s">
        <v>34</v>
      </c>
      <c r="C16" s="30">
        <v>2014</v>
      </c>
      <c r="D16" s="32">
        <v>250000</v>
      </c>
      <c r="E16" s="21"/>
      <c r="F16" s="32">
        <v>250000</v>
      </c>
      <c r="G16" s="21" t="s">
        <v>14</v>
      </c>
      <c r="H16" s="51" t="s">
        <v>13</v>
      </c>
      <c r="I16" s="52"/>
      <c r="J16" s="50"/>
    </row>
    <row r="17" spans="1:10" s="7" customFormat="1" ht="39" customHeight="1">
      <c r="A17" s="26"/>
      <c r="B17" s="45" t="s">
        <v>33</v>
      </c>
      <c r="C17" s="30"/>
      <c r="D17" s="32">
        <v>2573000</v>
      </c>
      <c r="E17" s="21"/>
      <c r="F17" s="32">
        <v>2573000</v>
      </c>
      <c r="G17" s="21"/>
      <c r="H17" s="51"/>
      <c r="I17" s="47"/>
      <c r="J17" s="50"/>
    </row>
    <row r="18" spans="1:10" s="7" customFormat="1" ht="39" customHeight="1">
      <c r="A18" s="26" t="s">
        <v>32</v>
      </c>
      <c r="B18" s="38" t="s">
        <v>31</v>
      </c>
      <c r="C18" s="49"/>
      <c r="D18" s="49"/>
      <c r="E18" s="49"/>
      <c r="F18" s="49"/>
      <c r="G18" s="49"/>
      <c r="H18" s="49"/>
      <c r="I18" s="49"/>
      <c r="J18" s="48"/>
    </row>
    <row r="19" spans="1:10" s="7" customFormat="1" ht="56.25">
      <c r="A19" s="26" t="s">
        <v>30</v>
      </c>
      <c r="B19" s="22" t="s">
        <v>29</v>
      </c>
      <c r="C19" s="30">
        <v>2014</v>
      </c>
      <c r="D19" s="32">
        <v>120000</v>
      </c>
      <c r="E19" s="21"/>
      <c r="F19" s="32">
        <v>120000</v>
      </c>
      <c r="G19" s="21" t="s">
        <v>14</v>
      </c>
      <c r="H19" s="21" t="s">
        <v>13</v>
      </c>
      <c r="I19" s="18"/>
      <c r="J19" s="18"/>
    </row>
    <row r="20" spans="1:10" s="7" customFormat="1" ht="75">
      <c r="A20" s="46" t="s">
        <v>28</v>
      </c>
      <c r="B20" s="45" t="s">
        <v>27</v>
      </c>
      <c r="C20" s="30">
        <v>2014</v>
      </c>
      <c r="D20" s="43">
        <v>120000</v>
      </c>
      <c r="E20" s="42"/>
      <c r="F20" s="43">
        <v>120000</v>
      </c>
      <c r="G20" s="21" t="s">
        <v>14</v>
      </c>
      <c r="H20" s="21" t="s">
        <v>13</v>
      </c>
      <c r="I20" s="47"/>
      <c r="J20" s="39"/>
    </row>
    <row r="21" spans="1:10" s="7" customFormat="1" ht="29.25" customHeight="1">
      <c r="A21" s="46"/>
      <c r="B21" s="45" t="s">
        <v>26</v>
      </c>
      <c r="C21" s="44"/>
      <c r="D21" s="43">
        <v>240000</v>
      </c>
      <c r="E21" s="42"/>
      <c r="F21" s="43">
        <v>240000</v>
      </c>
      <c r="G21" s="42"/>
      <c r="H21" s="41"/>
      <c r="I21" s="40"/>
      <c r="J21" s="39"/>
    </row>
    <row r="22" spans="1:10" s="7" customFormat="1" ht="36" customHeight="1">
      <c r="A22" s="26" t="s">
        <v>25</v>
      </c>
      <c r="B22" s="38" t="s">
        <v>24</v>
      </c>
      <c r="C22" s="37"/>
      <c r="D22" s="37"/>
      <c r="E22" s="37"/>
      <c r="F22" s="37"/>
      <c r="G22" s="37"/>
      <c r="H22" s="37"/>
      <c r="I22" s="36"/>
      <c r="J22" s="35"/>
    </row>
    <row r="23" spans="1:10" s="7" customFormat="1" ht="75">
      <c r="A23" s="26" t="s">
        <v>23</v>
      </c>
      <c r="B23" s="22" t="s">
        <v>22</v>
      </c>
      <c r="C23" s="30">
        <v>2014</v>
      </c>
      <c r="D23" s="32">
        <v>99000</v>
      </c>
      <c r="E23" s="21"/>
      <c r="F23" s="32">
        <v>99000</v>
      </c>
      <c r="G23" s="21" t="s">
        <v>14</v>
      </c>
      <c r="H23" s="21" t="s">
        <v>13</v>
      </c>
      <c r="I23" s="30"/>
      <c r="J23" s="23"/>
    </row>
    <row r="24" spans="1:10" s="7" customFormat="1" ht="75">
      <c r="A24" s="26" t="s">
        <v>21</v>
      </c>
      <c r="B24" s="22" t="s">
        <v>20</v>
      </c>
      <c r="C24" s="30">
        <v>2014</v>
      </c>
      <c r="D24" s="32">
        <v>90000</v>
      </c>
      <c r="E24" s="21"/>
      <c r="F24" s="32">
        <v>90000</v>
      </c>
      <c r="G24" s="21" t="s">
        <v>14</v>
      </c>
      <c r="H24" s="21" t="s">
        <v>13</v>
      </c>
      <c r="I24" s="19"/>
      <c r="J24" s="23"/>
    </row>
    <row r="25" spans="1:10" s="7" customFormat="1" ht="36.75" customHeight="1">
      <c r="A25" s="26"/>
      <c r="B25" s="22" t="s">
        <v>19</v>
      </c>
      <c r="C25" s="25"/>
      <c r="D25" s="21">
        <f>D23+D24</f>
        <v>189000</v>
      </c>
      <c r="E25" s="21"/>
      <c r="F25" s="21">
        <f>F23+F24</f>
        <v>189000</v>
      </c>
      <c r="G25" s="20"/>
      <c r="H25" s="24"/>
      <c r="I25" s="19"/>
      <c r="J25" s="23"/>
    </row>
    <row r="26" spans="1:10" s="7" customFormat="1" ht="36.75" customHeight="1">
      <c r="A26" s="26"/>
      <c r="B26" s="22" t="s">
        <v>18</v>
      </c>
      <c r="C26" s="25"/>
      <c r="D26" s="21">
        <f>D17+D21+D25</f>
        <v>3002000</v>
      </c>
      <c r="E26" s="21"/>
      <c r="F26" s="21">
        <f>F17+F21+F25</f>
        <v>3002000</v>
      </c>
      <c r="G26" s="20"/>
      <c r="H26" s="24"/>
      <c r="I26" s="19"/>
      <c r="J26" s="23"/>
    </row>
    <row r="27" spans="1:11" s="7" customFormat="1" ht="34.5" customHeight="1">
      <c r="A27" s="29" t="s">
        <v>17</v>
      </c>
      <c r="B27" s="34"/>
      <c r="C27" s="34"/>
      <c r="D27" s="34"/>
      <c r="E27" s="34"/>
      <c r="F27" s="34"/>
      <c r="G27" s="34"/>
      <c r="H27" s="34"/>
      <c r="I27" s="34"/>
      <c r="J27" s="33"/>
      <c r="K27" s="12"/>
    </row>
    <row r="28" spans="1:11" s="7" customFormat="1" ht="56.25">
      <c r="A28" s="26" t="s">
        <v>16</v>
      </c>
      <c r="B28" s="22" t="s">
        <v>15</v>
      </c>
      <c r="C28" s="30">
        <v>2014</v>
      </c>
      <c r="D28" s="32">
        <v>90000</v>
      </c>
      <c r="F28" s="32">
        <v>90000</v>
      </c>
      <c r="G28" s="21" t="s">
        <v>14</v>
      </c>
      <c r="H28" s="21" t="s">
        <v>13</v>
      </c>
      <c r="I28" s="30"/>
      <c r="J28" s="18"/>
      <c r="K28" s="31"/>
    </row>
    <row r="29" spans="1:11" s="7" customFormat="1" ht="36" customHeight="1">
      <c r="A29" s="26"/>
      <c r="B29" s="22" t="s">
        <v>12</v>
      </c>
      <c r="C29" s="26"/>
      <c r="D29" s="21">
        <f>SUM(D28:D28)</f>
        <v>90000</v>
      </c>
      <c r="E29" s="21"/>
      <c r="F29" s="21">
        <f>SUM(F28:F28)</f>
        <v>90000</v>
      </c>
      <c r="G29" s="21"/>
      <c r="H29" s="21"/>
      <c r="I29" s="30"/>
      <c r="J29" s="18"/>
      <c r="K29" s="12"/>
    </row>
    <row r="30" spans="1:10" s="7" customFormat="1" ht="32.25" customHeight="1">
      <c r="A30" s="29" t="s">
        <v>11</v>
      </c>
      <c r="B30" s="28"/>
      <c r="C30" s="28"/>
      <c r="D30" s="28"/>
      <c r="E30" s="28"/>
      <c r="F30" s="28"/>
      <c r="G30" s="28"/>
      <c r="H30" s="28"/>
      <c r="I30" s="28"/>
      <c r="J30" s="27"/>
    </row>
    <row r="31" spans="1:10" s="7" customFormat="1" ht="75">
      <c r="A31" s="26" t="s">
        <v>10</v>
      </c>
      <c r="B31" s="22" t="s">
        <v>9</v>
      </c>
      <c r="C31" s="25"/>
      <c r="D31" s="21">
        <v>48643.14</v>
      </c>
      <c r="E31" s="21"/>
      <c r="F31" s="21">
        <v>48643.14</v>
      </c>
      <c r="G31" s="20"/>
      <c r="H31" s="24"/>
      <c r="I31" s="19"/>
      <c r="J31" s="23"/>
    </row>
    <row r="32" spans="1:10" s="7" customFormat="1" ht="75">
      <c r="A32" s="26" t="s">
        <v>8</v>
      </c>
      <c r="B32" s="22" t="s">
        <v>7</v>
      </c>
      <c r="C32" s="25"/>
      <c r="D32" s="21">
        <v>63700</v>
      </c>
      <c r="E32" s="21"/>
      <c r="F32" s="21">
        <v>63700</v>
      </c>
      <c r="G32" s="20"/>
      <c r="H32" s="24"/>
      <c r="I32" s="19"/>
      <c r="J32" s="23"/>
    </row>
    <row r="33" spans="1:10" s="7" customFormat="1" ht="56.25">
      <c r="A33" s="26" t="s">
        <v>6</v>
      </c>
      <c r="B33" s="22" t="s">
        <v>5</v>
      </c>
      <c r="C33" s="25"/>
      <c r="D33" s="21">
        <v>772042.54</v>
      </c>
      <c r="E33" s="21"/>
      <c r="F33" s="21">
        <v>772042.54</v>
      </c>
      <c r="G33" s="20"/>
      <c r="H33" s="24"/>
      <c r="I33" s="19"/>
      <c r="J33" s="23"/>
    </row>
    <row r="34" spans="1:10" s="7" customFormat="1" ht="32.25" customHeight="1">
      <c r="A34" s="26"/>
      <c r="B34" s="22" t="s">
        <v>4</v>
      </c>
      <c r="C34" s="25"/>
      <c r="D34" s="21">
        <f>SUM(D31:D33)</f>
        <v>884385.68</v>
      </c>
      <c r="E34" s="21"/>
      <c r="F34" s="21">
        <f>SUM(F31:F33)</f>
        <v>884385.68</v>
      </c>
      <c r="G34" s="20"/>
      <c r="H34" s="24"/>
      <c r="I34" s="19"/>
      <c r="J34" s="23"/>
    </row>
    <row r="35" spans="1:11" s="7" customFormat="1" ht="37.5" customHeight="1">
      <c r="A35" s="20"/>
      <c r="B35" s="22" t="s">
        <v>3</v>
      </c>
      <c r="C35" s="20"/>
      <c r="D35" s="21">
        <f>D26+D29+D34</f>
        <v>3976385.68</v>
      </c>
      <c r="E35" s="21"/>
      <c r="F35" s="21">
        <f>F26+F29+F34</f>
        <v>3976385.68</v>
      </c>
      <c r="G35" s="20"/>
      <c r="H35" s="20"/>
      <c r="I35" s="19"/>
      <c r="J35" s="18"/>
      <c r="K35" s="12"/>
    </row>
    <row r="36" spans="1:11" s="7" customFormat="1" ht="21" customHeight="1">
      <c r="A36" s="15"/>
      <c r="B36" s="17"/>
      <c r="C36" s="15"/>
      <c r="D36" s="16"/>
      <c r="E36" s="16"/>
      <c r="F36" s="16"/>
      <c r="G36" s="15"/>
      <c r="H36" s="15"/>
      <c r="I36" s="14"/>
      <c r="J36" s="13"/>
      <c r="K36" s="12"/>
    </row>
    <row r="37" spans="4:11" ht="18">
      <c r="D37" s="11"/>
      <c r="E37" s="10"/>
      <c r="F37" s="10"/>
      <c r="K37" s="9"/>
    </row>
    <row r="38" spans="2:11" s="6" customFormat="1" ht="18.75">
      <c r="B38" s="7" t="s">
        <v>2</v>
      </c>
      <c r="K38" s="8"/>
    </row>
    <row r="39" spans="2:8" s="6" customFormat="1" ht="18.75">
      <c r="B39" s="7" t="s">
        <v>1</v>
      </c>
      <c r="H39" s="7" t="s">
        <v>0</v>
      </c>
    </row>
    <row r="40" spans="2:8" s="6" customFormat="1" ht="18.75">
      <c r="B40" s="7"/>
      <c r="H40" s="7"/>
    </row>
    <row r="41" spans="2:8" s="6" customFormat="1" ht="18.75">
      <c r="B41" s="7"/>
      <c r="H41" s="7"/>
    </row>
    <row r="42" spans="2:8" s="6" customFormat="1" ht="18.75">
      <c r="B42" s="7"/>
      <c r="H42" s="7"/>
    </row>
    <row r="43" spans="2:8" s="6" customFormat="1" ht="18.75">
      <c r="B43" s="7"/>
      <c r="H43" s="7"/>
    </row>
    <row r="44" spans="2:8" s="6" customFormat="1" ht="18.75">
      <c r="B44" s="7"/>
      <c r="H44" s="7"/>
    </row>
    <row r="45" spans="2:8" s="6" customFormat="1" ht="18.75">
      <c r="B45" s="7"/>
      <c r="H45" s="7"/>
    </row>
    <row r="46" spans="2:8" s="6" customFormat="1" ht="18.75">
      <c r="B46" s="7"/>
      <c r="H46" s="7"/>
    </row>
    <row r="47" spans="2:8" s="6" customFormat="1" ht="18.75">
      <c r="B47" s="7"/>
      <c r="H47" s="7"/>
    </row>
    <row r="48" spans="2:8" s="6" customFormat="1" ht="18.75">
      <c r="B48" s="7"/>
      <c r="H48" s="7"/>
    </row>
    <row r="49" spans="2:8" s="6" customFormat="1" ht="18.75">
      <c r="B49" s="7"/>
      <c r="H49" s="7"/>
    </row>
    <row r="50" spans="2:8" s="6" customFormat="1" ht="18.75">
      <c r="B50" s="7"/>
      <c r="H50" s="7"/>
    </row>
    <row r="51" spans="2:8" s="6" customFormat="1" ht="18.75">
      <c r="B51" s="7"/>
      <c r="H51" s="7"/>
    </row>
    <row r="52" ht="22.5" customHeight="1"/>
    <row r="55" spans="1:5" ht="12" customHeight="1">
      <c r="A55" s="2"/>
      <c r="B55" s="2"/>
      <c r="C55" s="2"/>
      <c r="D55" s="2"/>
      <c r="E55" s="2"/>
    </row>
    <row r="56" spans="1:5" ht="9" customHeight="1">
      <c r="A56" s="2"/>
      <c r="B56" s="2"/>
      <c r="C56" s="2"/>
      <c r="D56" s="2"/>
      <c r="E56" s="2"/>
    </row>
    <row r="57" spans="1:5" ht="12.75">
      <c r="A57" s="2"/>
      <c r="B57" s="5"/>
      <c r="C57" s="3"/>
      <c r="D57" s="2"/>
      <c r="E57" s="2"/>
    </row>
    <row r="58" spans="1:5" ht="12.75">
      <c r="A58" s="2"/>
      <c r="B58" s="2"/>
      <c r="C58" s="2"/>
      <c r="D58" s="2"/>
      <c r="E58" s="2"/>
    </row>
    <row r="59" spans="1:5" ht="12.75">
      <c r="A59" s="2"/>
      <c r="B59" s="4"/>
      <c r="C59" s="3"/>
      <c r="D59" s="2"/>
      <c r="E59" s="2"/>
    </row>
    <row r="60" spans="1:5" ht="12.75">
      <c r="A60" s="2"/>
      <c r="B60" s="4"/>
      <c r="C60" s="3"/>
      <c r="D60" s="2"/>
      <c r="E60" s="2"/>
    </row>
    <row r="61" spans="1:5" ht="12.75">
      <c r="A61" s="2"/>
      <c r="B61" s="2"/>
      <c r="C61" s="2"/>
      <c r="D61" s="2"/>
      <c r="E61" s="2"/>
    </row>
    <row r="62" spans="1:5" ht="12.75">
      <c r="A62" s="2"/>
      <c r="B62" s="2"/>
      <c r="C62" s="2"/>
      <c r="D62" s="2"/>
      <c r="E62" s="2"/>
    </row>
    <row r="63" spans="1:5" ht="12.75">
      <c r="A63" s="2"/>
      <c r="B63" s="4"/>
      <c r="C63" s="3"/>
      <c r="D63" s="2"/>
      <c r="E63" s="2"/>
    </row>
    <row r="64" spans="1:5" ht="12.75">
      <c r="A64" s="2"/>
      <c r="B64" s="2"/>
      <c r="C64" s="2"/>
      <c r="D64" s="2"/>
      <c r="E64" s="2"/>
    </row>
  </sheetData>
  <sheetProtection/>
  <mergeCells count="18">
    <mergeCell ref="E9:F9"/>
    <mergeCell ref="A30:J30"/>
    <mergeCell ref="A27:J27"/>
    <mergeCell ref="A13:J13"/>
    <mergeCell ref="B22:J22"/>
    <mergeCell ref="B14:J14"/>
    <mergeCell ref="B18:J18"/>
    <mergeCell ref="I15:I16"/>
    <mergeCell ref="A7:J8"/>
    <mergeCell ref="D9:D11"/>
    <mergeCell ref="A9:A11"/>
    <mergeCell ref="B9:B11"/>
    <mergeCell ref="E10:F10"/>
    <mergeCell ref="G9:G11"/>
    <mergeCell ref="H9:H11"/>
    <mergeCell ref="I9:I11"/>
    <mergeCell ref="C9:C11"/>
    <mergeCell ref="J9:J11"/>
  </mergeCells>
  <printOptions/>
  <pageMargins left="0.2755905511811024" right="0.2755905511811024" top="1.1023622047244095" bottom="0.4330708661417323" header="0.5118110236220472" footer="0.3937007874015748"/>
  <pageSetup fitToHeight="4" horizontalDpi="600" verticalDpi="600" orientation="landscape" paperSize="9" scale="90" r:id="rId1"/>
  <headerFooter alignWithMargins="0">
    <oddHeader>&amp;C&amp;"Times New Roman,обычный"&amp;14&amp;P&amp;R&amp;"Times New Roman,обычный"&amp;14Продовження додатка 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Curnos™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Sasha</dc:creator>
  <cp:keywords/>
  <dc:description/>
  <cp:lastModifiedBy>Sasha</cp:lastModifiedBy>
  <dcterms:created xsi:type="dcterms:W3CDTF">2014-03-24T08:07:27Z</dcterms:created>
  <dcterms:modified xsi:type="dcterms:W3CDTF">2014-03-24T08:08:55Z</dcterms:modified>
  <cp:category/>
  <cp:version/>
  <cp:contentType/>
  <cp:contentStatus/>
</cp:coreProperties>
</file>