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'TDSheet'!$A$1:$S$101</definedName>
  </definedNames>
  <calcPr fullCalcOnLoad="1" refMode="R1C1"/>
</workbook>
</file>

<file path=xl/sharedStrings.xml><?xml version="1.0" encoding="utf-8"?>
<sst xmlns="http://schemas.openxmlformats.org/spreadsheetml/2006/main" count="131" uniqueCount="85">
  <si>
    <t>(найменування головного розпорядника коштів місцевого бюджету)</t>
  </si>
  <si>
    <t>ПАСПОРТ</t>
  </si>
  <si>
    <t>бюджетної програми місцевого бюджету на 2021 рік</t>
  </si>
  <si>
    <t>1.</t>
  </si>
  <si>
    <t>Управління освіти Чернігівської міської ради</t>
  </si>
  <si>
    <t xml:space="preserve">
</t>
  </si>
  <si>
    <t xml:space="preserve">(код Програмної класифікації видатків та кредитування місцевого бюджету)                                </t>
  </si>
  <si>
    <t>(код за ЄДРПОУ)</t>
  </si>
  <si>
    <t>2.</t>
  </si>
  <si>
    <t>(найменування відповідального виконавця)</t>
  </si>
  <si>
    <t>3.</t>
  </si>
  <si>
    <t>Надання дошкільної освіти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</si>
  <si>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</si>
  <si>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</si>
  <si>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</si>
  <si>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</si>
  <si>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</si>
  <si>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5.</t>
  </si>
  <si>
    <t>Підстави для виконання бюджетної програми</t>
  </si>
  <si>
    <t>6.</t>
  </si>
  <si>
    <t>Цілі державної політики, на досягнення яких спрямована реалізація бюджетної програми</t>
  </si>
  <si>
    <t>№ з/п</t>
  </si>
  <si>
    <t>Цілі державної політики</t>
  </si>
  <si>
    <t>Забезпечення належних умов для надання дошкільної  освіти та виховання дітей</t>
  </si>
  <si>
    <t>7.</t>
  </si>
  <si>
    <t>Мета бюджетної програми</t>
  </si>
  <si>
    <t>Забезпечення належних умов  для надання дошкільної освіти та виховання дітей</t>
  </si>
  <si>
    <t>8.</t>
  </si>
  <si>
    <t>Завдання бюджетної програми</t>
  </si>
  <si>
    <t>Завдання</t>
  </si>
  <si>
    <t>Забезпечити створення належних умов для надання на належному рівні дошкільної освіти та виховання дітей</t>
  </si>
  <si>
    <t>9.</t>
  </si>
  <si>
    <t>Напрями використання бюджетних коштів</t>
  </si>
  <si>
    <t xml:space="preserve">гривень </t>
  </si>
  <si>
    <t>Загальний фонд</t>
  </si>
  <si>
    <t>Спеціальний фонд</t>
  </si>
  <si>
    <t>Усього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</si>
  <si>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</si>
  <si>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</si>
  <si>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Програма поліпшення матеріально-технічної бази закладів освіти м. Чернігова на 2019-2023 роки, затверджена рішенням  міської ради від  31.05.2018 № 31/VII - 3</t>
  </si>
  <si>
    <t>Міська цільова Програма розвитку освіти м.Чернігова "Освіта в житті нашого міста" на 2017-2021 роки, затверджена рішенням міської ради від  27.10.2016 року  № 12/VII - 25  зі змінами</t>
  </si>
  <si>
    <t>Програма забезпечення діяльності та виконання доручень виборців депутатами Чернігівської міської ради на 2021 рік, затверджена рішенням міської ради від 24.12.2020 № 3/VIII - 28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</si>
  <si>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</si>
  <si>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</si>
  <si>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</si>
  <si>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</si>
  <si>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затрат</t>
  </si>
  <si>
    <t>кількість дошкільних навчальних закладів</t>
  </si>
  <si>
    <t>од.</t>
  </si>
  <si>
    <t>звіт</t>
  </si>
  <si>
    <t>кількість груп</t>
  </si>
  <si>
    <t>середньорічне число педагогічного персоналу (вихователі, муз. керівники)</t>
  </si>
  <si>
    <t>середньорічне число штатних одиниць адмінперсоналу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</si>
  <si>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</si>
  <si>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</si>
  <si>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всього середньорічне число штатних одиниць</t>
  </si>
  <si>
    <t>продукту</t>
  </si>
  <si>
    <t>кількість дітей, що відвідують дошкільні заклади</t>
  </si>
  <si>
    <t>кількість дітей від 0 до 6 років ( по місту)</t>
  </si>
  <si>
    <t>ефективності</t>
  </si>
  <si>
    <t>витрати на перебування 1 дитини</t>
  </si>
  <si>
    <t>грн.</t>
  </si>
  <si>
    <t>діто - дні відвідування</t>
  </si>
  <si>
    <t>днів</t>
  </si>
  <si>
    <t>план дітоднів</t>
  </si>
  <si>
    <t>якості</t>
  </si>
  <si>
    <t>кількість днів відвідування</t>
  </si>
  <si>
    <t xml:space="preserve">відсоток охоплення дітей дошкільною освітою </t>
  </si>
  <si>
    <t>відс.</t>
  </si>
  <si>
    <t>Начальник управління освіти Чернігівської міської ради</t>
  </si>
  <si>
    <t>Василь БІЛОГУРА</t>
  </si>
  <si>
    <t>(підпис)</t>
  </si>
  <si>
    <t xml:space="preserve"> ПОГОДЖЕНО: </t>
  </si>
  <si>
    <t>Начальник фінансового управління Чернігівської міської ради</t>
  </si>
  <si>
    <t>Олена ЛИСЕНКО</t>
  </si>
  <si>
    <t>Дата погодження</t>
  </si>
  <si>
    <t>М.П.</t>
  </si>
  <si>
    <t xml:space="preserve">ЗАТВЕРДЖЕНО: </t>
  </si>
  <si>
    <t xml:space="preserve">Наказ Міністерства фінансів України </t>
  </si>
  <si>
    <t>26 серпня 2014 року  № 836</t>
  </si>
  <si>
    <t>(у редакції наказу Міністерства фінансів України
від 29 грудня 2018 року № 1209)</t>
  </si>
  <si>
    <t xml:space="preserve">Наказ </t>
  </si>
  <si>
    <t>від  05.03.2021 р. № 50</t>
  </si>
  <si>
    <t>Обсяг бюджетних призначень/бюджетних асигнувань  -   464 657 775 гривень, у тому числі загального фонду -  432 894 289 гривень та спеціального фонду - 31 763 486 гривень.</t>
  </si>
  <si>
    <t xml:space="preserve">Конституція України, Бюджетний кодекс України, Закон України "Про Державний бюджет України на 2021 рік",  Закон України "Про освіту", Закон України "Про дошкільну освіту",  наказ Міністерства фінансів  України від 17.12.2020 р. № 781 "Про внесення змін до Типової програмної класифікації видатків та кредитування місцевого бюджету",  рішення Чернігівської міської ради від  24.12.2020 року № 3/VIII - 29  "Про бюджет Чернігівської міської територіальної громади на 2021 рік" (зі змінами та доповненнями від 28.01.2021 року № 4/VIII-9, від 25.02.2021 року № 5/VIII-13), розпорядження міського голови від 21.01.2021 року № 14 - р "Про перерозподіл бюджетних призначень бюджету Чернігівської міської територіальної  громади на 2021 рік", розпорядження  міського голови від 18.02.2021 року № 27 - р  "Про перерозподіл  бюджетних  призначень бюджету Чернігівської міської територіальної громади  на 2021 рік", розпорядження міського голови від 04.03. 2021 року № 32 - р "Про обсяги субвенцій  з державного бюджету, перерозподіл бюджетних призначень бюджету Чернігівської  міської територіальної громади на 2021 рік",  Програма поліпшення матеріально-технічної бази закладів освіти м. Чернігова на 2019-2023 роки, затверджена рішенням міської ради від 31.05.2018  № 31/VІІ-3, міська цільова Програма розвитку освіти м. Чернігова "Освіта в житті нашого міста" на 2017-2021 роки, затверджена рішенням міської ради від 27.10.2016 року  № 12/VII - 25 зі змінами, Програма забезпечення діяльності та виконання доручень виборців депутатами Чернігівської міської ради на 2021 рік, затверджена рішенням міської ради від 24.12.2020  № 3/VIII- 28
     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</si>
</sst>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"/>
    <numFmt numFmtId="173" formatCode="00000000&quot;    &quot;"/>
    <numFmt numFmtId="174" formatCode="0000000&quot;  &quot;"/>
    <numFmt numFmtId="175" formatCode="0000&quot;    &quot;"/>
    <numFmt numFmtId="176" formatCode="0.000"/>
    <numFmt numFmtId="177" formatCode="#,##0.000"/>
    <numFmt numFmtId="178" formatCode="0.0"/>
    <numFmt numFmtId="179" formatCode="00000000"/>
  </numFmts>
  <fonts count="47">
    <font>
      <sz val="8"/>
      <name val="Arial"/>
      <family val="2"/>
    </font>
    <font>
      <sz val="7"/>
      <name val="Arial"/>
      <family val="0"/>
    </font>
    <font>
      <b/>
      <sz val="10"/>
      <name val="Arial"/>
      <family val="0"/>
    </font>
    <font>
      <sz val="6"/>
      <color indexed="63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8"/>
      <color indexed="24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sz val="6"/>
      <name val="Arial"/>
      <family val="0"/>
    </font>
    <font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left"/>
    </xf>
    <xf numFmtId="0" fontId="7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0" fillId="33" borderId="0" xfId="0" applyNumberFormat="1" applyFill="1" applyAlignment="1">
      <alignment horizontal="left" wrapText="1"/>
    </xf>
    <xf numFmtId="0" fontId="0" fillId="33" borderId="0" xfId="0" applyNumberFormat="1" applyFill="1" applyAlignment="1">
      <alignment horizontal="left"/>
    </xf>
    <xf numFmtId="0" fontId="6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 vertical="center"/>
    </xf>
    <xf numFmtId="0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2" fillId="0" borderId="0" xfId="0" applyFont="1" applyAlignment="1">
      <alignment/>
    </xf>
    <xf numFmtId="0" fontId="2" fillId="0" borderId="0" xfId="0" applyNumberFormat="1" applyFont="1" applyAlignment="1">
      <alignment wrapText="1"/>
    </xf>
    <xf numFmtId="0" fontId="3" fillId="0" borderId="0" xfId="0" applyNumberFormat="1" applyFont="1" applyAlignment="1">
      <alignment vertical="top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NumberFormat="1" applyFont="1" applyAlignment="1">
      <alignment horizontal="left" wrapText="1"/>
    </xf>
    <xf numFmtId="0" fontId="9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11" fillId="0" borderId="0" xfId="0" applyFont="1" applyAlignment="1">
      <alignment/>
    </xf>
    <xf numFmtId="0" fontId="2" fillId="0" borderId="0" xfId="0" applyNumberFormat="1" applyFont="1" applyAlignment="1">
      <alignment horizontal="left" vertical="top"/>
    </xf>
    <xf numFmtId="0" fontId="11" fillId="0" borderId="0" xfId="0" applyFont="1" applyAlignment="1">
      <alignment horizontal="left"/>
    </xf>
    <xf numFmtId="0" fontId="11" fillId="33" borderId="0" xfId="0" applyNumberFormat="1" applyFont="1" applyFill="1" applyAlignment="1">
      <alignment horizontal="left"/>
    </xf>
    <xf numFmtId="0" fontId="2" fillId="33" borderId="0" xfId="0" applyNumberFormat="1" applyFont="1" applyFill="1" applyAlignment="1">
      <alignment horizontal="left"/>
    </xf>
    <xf numFmtId="0" fontId="11" fillId="33" borderId="0" xfId="0" applyNumberFormat="1" applyFont="1" applyFill="1" applyAlignment="1">
      <alignment horizontal="left" wrapText="1"/>
    </xf>
    <xf numFmtId="1" fontId="2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0" fontId="11" fillId="34" borderId="12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top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7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12" fillId="0" borderId="0" xfId="0" applyNumberFormat="1" applyFont="1" applyAlignment="1">
      <alignment horizontal="left" wrapText="1"/>
    </xf>
    <xf numFmtId="0" fontId="12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 vertical="top"/>
    </xf>
    <xf numFmtId="0" fontId="11" fillId="0" borderId="12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left" vertical="center" wrapText="1"/>
    </xf>
    <xf numFmtId="178" fontId="11" fillId="0" borderId="12" xfId="0" applyNumberFormat="1" applyFont="1" applyBorder="1" applyAlignment="1">
      <alignment horizontal="right" vertical="center" wrapText="1"/>
    </xf>
    <xf numFmtId="0" fontId="11" fillId="0" borderId="12" xfId="0" applyNumberFormat="1" applyFont="1" applyBorder="1" applyAlignment="1">
      <alignment horizontal="right" vertical="center" wrapText="1"/>
    </xf>
    <xf numFmtId="1" fontId="11" fillId="0" borderId="12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center"/>
    </xf>
    <xf numFmtId="1" fontId="11" fillId="0" borderId="12" xfId="0" applyNumberFormat="1" applyFont="1" applyBorder="1" applyAlignment="1">
      <alignment horizontal="right" vertical="center" wrapText="1"/>
    </xf>
    <xf numFmtId="3" fontId="11" fillId="0" borderId="12" xfId="0" applyNumberFormat="1" applyFont="1" applyBorder="1" applyAlignment="1">
      <alignment horizontal="right" vertical="center" wrapText="1"/>
    </xf>
    <xf numFmtId="0" fontId="11" fillId="34" borderId="12" xfId="0" applyNumberFormat="1" applyFont="1" applyFill="1" applyBorder="1" applyAlignment="1">
      <alignment horizontal="left" vertical="center" wrapText="1"/>
    </xf>
    <xf numFmtId="3" fontId="11" fillId="34" borderId="12" xfId="0" applyNumberFormat="1" applyFont="1" applyFill="1" applyBorder="1" applyAlignment="1">
      <alignment horizontal="right" vertical="center" wrapText="1"/>
    </xf>
    <xf numFmtId="177" fontId="11" fillId="0" borderId="12" xfId="0" applyNumberFormat="1" applyFont="1" applyBorder="1" applyAlignment="1">
      <alignment horizontal="right" vertical="center" wrapText="1"/>
    </xf>
    <xf numFmtId="4" fontId="11" fillId="0" borderId="12" xfId="0" applyNumberFormat="1" applyFont="1" applyBorder="1" applyAlignment="1">
      <alignment horizontal="right" vertical="center" wrapText="1"/>
    </xf>
    <xf numFmtId="176" fontId="11" fillId="0" borderId="12" xfId="0" applyNumberFormat="1" applyFont="1" applyBorder="1" applyAlignment="1">
      <alignment horizontal="right" vertical="center" wrapText="1"/>
    </xf>
    <xf numFmtId="2" fontId="11" fillId="0" borderId="12" xfId="0" applyNumberFormat="1" applyFont="1" applyBorder="1" applyAlignment="1">
      <alignment horizontal="right" vertical="center" wrapText="1"/>
    </xf>
    <xf numFmtId="1" fontId="2" fillId="0" borderId="1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left" vertical="center" wrapText="1"/>
    </xf>
    <xf numFmtId="1" fontId="2" fillId="0" borderId="13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left"/>
    </xf>
    <xf numFmtId="0" fontId="2" fillId="0" borderId="18" xfId="0" applyNumberFormat="1" applyFont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3" fontId="2" fillId="0" borderId="18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1" fontId="11" fillId="34" borderId="12" xfId="0" applyNumberFormat="1" applyFont="1" applyFill="1" applyBorder="1" applyAlignment="1">
      <alignment horizontal="center" vertical="center" wrapText="1"/>
    </xf>
    <xf numFmtId="0" fontId="11" fillId="34" borderId="18" xfId="0" applyNumberFormat="1" applyFont="1" applyFill="1" applyBorder="1" applyAlignment="1">
      <alignment horizontal="left" vertical="center" wrapText="1"/>
    </xf>
    <xf numFmtId="0" fontId="11" fillId="33" borderId="18" xfId="0" applyNumberFormat="1" applyFont="1" applyFill="1" applyBorder="1" applyAlignment="1">
      <alignment horizontal="right" vertical="center" wrapText="1"/>
    </xf>
    <xf numFmtId="3" fontId="11" fillId="33" borderId="18" xfId="0" applyNumberFormat="1" applyFont="1" applyFill="1" applyBorder="1" applyAlignment="1">
      <alignment horizontal="right" vertical="center" wrapText="1"/>
    </xf>
    <xf numFmtId="1" fontId="2" fillId="0" borderId="11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11" fillId="33" borderId="0" xfId="0" applyNumberFormat="1" applyFont="1" applyFill="1" applyAlignment="1">
      <alignment horizontal="right" vertical="center" wrapText="1"/>
    </xf>
    <xf numFmtId="0" fontId="2" fillId="33" borderId="18" xfId="0" applyNumberFormat="1" applyFont="1" applyFill="1" applyBorder="1" applyAlignment="1">
      <alignment horizontal="right" vertical="center" wrapText="1"/>
    </xf>
    <xf numFmtId="3" fontId="2" fillId="33" borderId="18" xfId="0" applyNumberFormat="1" applyFont="1" applyFill="1" applyBorder="1" applyAlignment="1">
      <alignment horizontal="right" vertical="center" wrapText="1"/>
    </xf>
    <xf numFmtId="3" fontId="2" fillId="33" borderId="12" xfId="0" applyNumberFormat="1" applyFont="1" applyFill="1" applyBorder="1" applyAlignment="1">
      <alignment horizontal="right" vertical="center" wrapText="1"/>
    </xf>
    <xf numFmtId="0" fontId="2" fillId="33" borderId="0" xfId="0" applyNumberFormat="1" applyFont="1" applyFill="1" applyAlignment="1">
      <alignment horizontal="right" vertical="center" wrapText="1"/>
    </xf>
    <xf numFmtId="1" fontId="11" fillId="33" borderId="12" xfId="0" applyNumberFormat="1" applyFont="1" applyFill="1" applyBorder="1" applyAlignment="1">
      <alignment horizontal="center" wrapText="1"/>
    </xf>
    <xf numFmtId="0" fontId="11" fillId="33" borderId="12" xfId="0" applyNumberFormat="1" applyFont="1" applyFill="1" applyBorder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2" fillId="33" borderId="0" xfId="0" applyNumberFormat="1" applyFont="1" applyFill="1" applyAlignment="1">
      <alignment horizontal="left"/>
    </xf>
    <xf numFmtId="0" fontId="11" fillId="33" borderId="0" xfId="0" applyNumberFormat="1" applyFont="1" applyFill="1" applyAlignment="1">
      <alignment horizontal="left" wrapText="1"/>
    </xf>
    <xf numFmtId="0" fontId="2" fillId="0" borderId="13" xfId="0" applyFont="1" applyBorder="1" applyAlignment="1">
      <alignment horizontal="left"/>
    </xf>
    <xf numFmtId="0" fontId="2" fillId="33" borderId="16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left" vertical="top" wrapText="1"/>
    </xf>
    <xf numFmtId="0" fontId="2" fillId="34" borderId="0" xfId="0" applyNumberFormat="1" applyFont="1" applyFill="1" applyAlignment="1">
      <alignment horizontal="left" wrapText="1"/>
    </xf>
    <xf numFmtId="174" fontId="2" fillId="0" borderId="0" xfId="0" applyNumberFormat="1" applyFont="1" applyAlignment="1">
      <alignment horizontal="center" wrapText="1"/>
    </xf>
    <xf numFmtId="1" fontId="2" fillId="0" borderId="10" xfId="0" applyNumberFormat="1" applyFont="1" applyBorder="1" applyAlignment="1">
      <alignment horizontal="center" wrapText="1"/>
    </xf>
    <xf numFmtId="175" fontId="2" fillId="0" borderId="10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left" wrapText="1"/>
    </xf>
    <xf numFmtId="0" fontId="0" fillId="0" borderId="32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172" fontId="2" fillId="0" borderId="0" xfId="0" applyNumberFormat="1" applyFont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173" fontId="2" fillId="0" borderId="10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36AC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105"/>
  <sheetViews>
    <sheetView tabSelected="1" zoomScalePageLayoutView="0" workbookViewId="0" topLeftCell="A25">
      <selection activeCell="B31" sqref="B31:R31"/>
    </sheetView>
  </sheetViews>
  <sheetFormatPr defaultColWidth="10.66015625" defaultRowHeight="11.25"/>
  <cols>
    <col min="1" max="1" width="3.5" style="1" customWidth="1"/>
    <col min="2" max="2" width="7.33203125" style="1" customWidth="1"/>
    <col min="3" max="12" width="11.33203125" style="1" customWidth="1"/>
    <col min="13" max="13" width="11.5" style="1" customWidth="1"/>
    <col min="14" max="16" width="11.33203125" style="1" customWidth="1"/>
    <col min="17" max="17" width="11.5" style="1" customWidth="1"/>
    <col min="18" max="18" width="10.33203125" style="1" customWidth="1"/>
  </cols>
  <sheetData>
    <row r="1" spans="13:17" s="1" customFormat="1" ht="24" customHeight="1">
      <c r="M1" s="20" t="s">
        <v>77</v>
      </c>
      <c r="N1" s="14"/>
      <c r="O1" s="14"/>
      <c r="P1" s="14"/>
      <c r="Q1" s="14"/>
    </row>
    <row r="2" spans="13:17" s="1" customFormat="1" ht="12.75" customHeight="1">
      <c r="M2" s="19" t="s">
        <v>78</v>
      </c>
      <c r="N2" s="24"/>
      <c r="O2" s="24"/>
      <c r="P2" s="24"/>
      <c r="Q2" s="14"/>
    </row>
    <row r="3" spans="13:17" s="1" customFormat="1" ht="12" customHeight="1">
      <c r="M3" s="19" t="s">
        <v>79</v>
      </c>
      <c r="N3" s="25"/>
      <c r="O3" s="25"/>
      <c r="P3" s="25"/>
      <c r="Q3" s="15"/>
    </row>
    <row r="4" spans="13:17" s="1" customFormat="1" ht="27.75" customHeight="1">
      <c r="M4" s="41" t="s">
        <v>80</v>
      </c>
      <c r="N4" s="41"/>
      <c r="O4" s="41"/>
      <c r="P4" s="41"/>
      <c r="Q4" s="41"/>
    </row>
    <row r="5" spans="13:18" s="1" customFormat="1" ht="12.75" customHeight="1">
      <c r="M5" s="26"/>
      <c r="N5" s="26"/>
      <c r="O5" s="26"/>
      <c r="P5" s="26"/>
      <c r="Q5" s="16"/>
      <c r="R5" s="16"/>
    </row>
    <row r="6" spans="1:18" ht="12.75" customHeight="1">
      <c r="A6"/>
      <c r="B6"/>
      <c r="C6"/>
      <c r="D6"/>
      <c r="E6"/>
      <c r="F6"/>
      <c r="G6"/>
      <c r="H6"/>
      <c r="I6"/>
      <c r="J6"/>
      <c r="K6"/>
      <c r="L6"/>
      <c r="M6" s="38" t="s">
        <v>77</v>
      </c>
      <c r="N6" s="38"/>
      <c r="O6" s="38"/>
      <c r="P6" s="17"/>
      <c r="Q6" s="17"/>
      <c r="R6"/>
    </row>
    <row r="7" spans="13:16" s="1" customFormat="1" ht="10.5" customHeight="1">
      <c r="M7" s="19" t="s">
        <v>81</v>
      </c>
      <c r="N7" s="19"/>
      <c r="O7" s="19"/>
      <c r="P7" s="19"/>
    </row>
    <row r="8" spans="13:17" s="1" customFormat="1" ht="12.75" customHeight="1">
      <c r="M8" s="22" t="s">
        <v>4</v>
      </c>
      <c r="N8" s="22"/>
      <c r="O8" s="22"/>
      <c r="P8" s="22"/>
      <c r="Q8" s="23"/>
    </row>
    <row r="9" spans="1:18" ht="12" customHeight="1">
      <c r="A9"/>
      <c r="B9"/>
      <c r="C9"/>
      <c r="D9"/>
      <c r="E9"/>
      <c r="F9"/>
      <c r="G9"/>
      <c r="H9"/>
      <c r="I9"/>
      <c r="J9"/>
      <c r="K9"/>
      <c r="L9"/>
      <c r="M9" s="39" t="s">
        <v>0</v>
      </c>
      <c r="N9" s="39"/>
      <c r="O9" s="39"/>
      <c r="P9" s="39"/>
      <c r="Q9" s="39"/>
      <c r="R9" s="39"/>
    </row>
    <row r="10" spans="1:18" ht="11.25" customHeight="1">
      <c r="A10"/>
      <c r="B10"/>
      <c r="C10"/>
      <c r="D10"/>
      <c r="E10"/>
      <c r="F10"/>
      <c r="G10"/>
      <c r="H10"/>
      <c r="I10"/>
      <c r="J10"/>
      <c r="K10"/>
      <c r="L10"/>
      <c r="M10" s="18"/>
      <c r="N10" s="18"/>
      <c r="O10" s="18"/>
      <c r="P10" s="18"/>
      <c r="Q10" s="18"/>
      <c r="R10"/>
    </row>
    <row r="11" spans="13:17" ht="12">
      <c r="M11" s="40" t="s">
        <v>82</v>
      </c>
      <c r="N11" s="40"/>
      <c r="O11" s="40"/>
      <c r="P11" s="40"/>
      <c r="Q11" s="40"/>
    </row>
    <row r="12" spans="1:18" ht="11.2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</row>
    <row r="13" spans="1:18" ht="15.75" customHeight="1">
      <c r="A13" s="123" t="s">
        <v>1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/>
    </row>
    <row r="14" spans="1:18" ht="15.75" customHeight="1">
      <c r="A14" s="124" t="s">
        <v>2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/>
    </row>
    <row r="18" spans="1:18" ht="16.5" customHeight="1">
      <c r="A18" s="27" t="s">
        <v>3</v>
      </c>
      <c r="B18" s="120">
        <v>600000</v>
      </c>
      <c r="C18" s="120"/>
      <c r="D18" s="28"/>
      <c r="E18" s="121" t="s">
        <v>4</v>
      </c>
      <c r="F18" s="121"/>
      <c r="G18" s="121"/>
      <c r="H18" s="121"/>
      <c r="I18" s="121"/>
      <c r="J18" s="121"/>
      <c r="K18" s="121"/>
      <c r="L18" s="121"/>
      <c r="M18" s="121"/>
      <c r="N18" s="28"/>
      <c r="O18" s="28"/>
      <c r="P18" s="122">
        <v>2147598</v>
      </c>
      <c r="Q18" s="122"/>
      <c r="R18"/>
    </row>
    <row r="19" spans="1:17" s="1" customFormat="1" ht="63" customHeight="1">
      <c r="A19" s="2" t="s">
        <v>5</v>
      </c>
      <c r="B19" s="118" t="s">
        <v>6</v>
      </c>
      <c r="C19" s="118"/>
      <c r="E19" s="43" t="s">
        <v>0</v>
      </c>
      <c r="F19" s="43"/>
      <c r="G19" s="43"/>
      <c r="H19" s="43"/>
      <c r="I19" s="43"/>
      <c r="J19" s="43"/>
      <c r="K19" s="43"/>
      <c r="L19" s="43"/>
      <c r="M19" s="43"/>
      <c r="P19" s="43" t="s">
        <v>7</v>
      </c>
      <c r="Q19" s="43"/>
    </row>
    <row r="21" spans="1:18" ht="15" customHeight="1">
      <c r="A21" s="27" t="s">
        <v>8</v>
      </c>
      <c r="B21" s="120">
        <v>610000</v>
      </c>
      <c r="C21" s="120"/>
      <c r="D21" s="28"/>
      <c r="E21" s="121" t="s">
        <v>4</v>
      </c>
      <c r="F21" s="121"/>
      <c r="G21" s="121"/>
      <c r="H21" s="121"/>
      <c r="I21" s="121"/>
      <c r="J21" s="121"/>
      <c r="K21" s="121"/>
      <c r="L21" s="121"/>
      <c r="M21" s="121"/>
      <c r="N21" s="28"/>
      <c r="O21" s="28"/>
      <c r="P21" s="122">
        <v>2147598</v>
      </c>
      <c r="Q21" s="122"/>
      <c r="R21"/>
    </row>
    <row r="22" spans="1:17" s="1" customFormat="1" ht="60" customHeight="1">
      <c r="A22" s="3" t="s">
        <v>5</v>
      </c>
      <c r="B22" s="118" t="s">
        <v>6</v>
      </c>
      <c r="C22" s="118"/>
      <c r="E22" s="43" t="s">
        <v>9</v>
      </c>
      <c r="F22" s="43"/>
      <c r="G22" s="43"/>
      <c r="H22" s="43"/>
      <c r="I22" s="43"/>
      <c r="J22" s="43"/>
      <c r="K22" s="43"/>
      <c r="L22" s="43"/>
      <c r="M22" s="43"/>
      <c r="P22" s="43" t="s">
        <v>7</v>
      </c>
      <c r="Q22" s="43"/>
    </row>
    <row r="24" spans="1:18" ht="24" customHeight="1">
      <c r="A24" s="27" t="s">
        <v>10</v>
      </c>
      <c r="B24" s="114">
        <v>611010</v>
      </c>
      <c r="C24" s="114"/>
      <c r="D24" s="28"/>
      <c r="E24" s="115">
        <v>1010</v>
      </c>
      <c r="F24" s="115"/>
      <c r="G24" s="28"/>
      <c r="H24" s="116">
        <v>910</v>
      </c>
      <c r="I24" s="116"/>
      <c r="J24" s="28"/>
      <c r="K24" s="117" t="s">
        <v>11</v>
      </c>
      <c r="L24" s="117"/>
      <c r="M24" s="117"/>
      <c r="N24" s="117"/>
      <c r="O24" s="28"/>
      <c r="P24" s="115">
        <v>25559000000</v>
      </c>
      <c r="Q24" s="115"/>
      <c r="R24"/>
    </row>
    <row r="25" spans="1:17" s="1" customFormat="1" ht="63.75" customHeight="1">
      <c r="A25" s="4" t="s">
        <v>5</v>
      </c>
      <c r="B25" s="118" t="s">
        <v>6</v>
      </c>
      <c r="C25" s="118"/>
      <c r="E25" s="119" t="s">
        <v>12</v>
      </c>
      <c r="F25" s="119"/>
      <c r="H25" s="119" t="s">
        <v>13</v>
      </c>
      <c r="I25" s="119"/>
      <c r="K25" s="119" t="s">
        <v>14</v>
      </c>
      <c r="L25" s="119"/>
      <c r="M25" s="119"/>
      <c r="N25" s="119"/>
      <c r="P25" s="43" t="s">
        <v>15</v>
      </c>
      <c r="Q25" s="43"/>
    </row>
    <row r="27" spans="1:19" ht="33.75" customHeight="1">
      <c r="A27" s="27" t="s">
        <v>16</v>
      </c>
      <c r="B27" s="113" t="s">
        <v>83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</row>
    <row r="29" spans="1:18" ht="30" customHeight="1">
      <c r="A29" s="29" t="s">
        <v>17</v>
      </c>
      <c r="B29" s="112" t="s">
        <v>18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/>
    </row>
    <row r="30" spans="1:17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</row>
    <row r="31" spans="1:18" ht="141.75" customHeight="1">
      <c r="A31" s="28"/>
      <c r="B31" s="38" t="s">
        <v>84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</row>
    <row r="32" spans="1:18" ht="11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ht="18" customHeight="1">
      <c r="A33" s="27" t="s">
        <v>19</v>
      </c>
      <c r="B33" s="96" t="s">
        <v>20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/>
    </row>
    <row r="34" spans="1:17" s="1" customFormat="1" ht="7.5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</row>
    <row r="35" spans="1:18" ht="19.5" customHeight="1">
      <c r="A35" s="110" t="s">
        <v>21</v>
      </c>
      <c r="B35" s="110"/>
      <c r="C35" s="111" t="s">
        <v>22</v>
      </c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/>
    </row>
    <row r="36" spans="1:17" s="5" customFormat="1" ht="19.5" customHeight="1">
      <c r="A36" s="94">
        <v>1</v>
      </c>
      <c r="B36" s="94"/>
      <c r="C36" s="95" t="s">
        <v>23</v>
      </c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</row>
    <row r="37" spans="1:17" s="6" customFormat="1" ht="11.25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s="6" customFormat="1" ht="15.75" customHeight="1">
      <c r="A38" s="32" t="s">
        <v>24</v>
      </c>
      <c r="B38" s="108" t="s">
        <v>25</v>
      </c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</row>
    <row r="39" spans="1:17" s="6" customFormat="1" ht="19.5" customHeight="1">
      <c r="A39" s="33"/>
      <c r="B39" s="109" t="s">
        <v>26</v>
      </c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</row>
    <row r="40" spans="1:18" ht="11.25" customHeight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/>
    </row>
    <row r="41" spans="1:18" ht="20.25" customHeight="1">
      <c r="A41" s="27" t="s">
        <v>27</v>
      </c>
      <c r="B41" s="96" t="s">
        <v>28</v>
      </c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/>
    </row>
    <row r="42" spans="1:17" s="1" customFormat="1" ht="7.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</row>
    <row r="43" spans="1:18" ht="19.5" customHeight="1">
      <c r="A43" s="110" t="s">
        <v>21</v>
      </c>
      <c r="B43" s="110"/>
      <c r="C43" s="111" t="s">
        <v>29</v>
      </c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/>
    </row>
    <row r="44" spans="1:17" s="5" customFormat="1" ht="19.5" customHeight="1">
      <c r="A44" s="94">
        <v>1</v>
      </c>
      <c r="B44" s="94"/>
      <c r="C44" s="95" t="s">
        <v>30</v>
      </c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</row>
    <row r="45" spans="1:18" ht="11.25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/>
    </row>
    <row r="46" spans="1:18" ht="11.25" customHeight="1">
      <c r="A46" s="27" t="s">
        <v>31</v>
      </c>
      <c r="B46" s="96" t="s">
        <v>32</v>
      </c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28"/>
      <c r="O46" s="27" t="s">
        <v>33</v>
      </c>
      <c r="P46" s="28"/>
      <c r="Q46" s="28"/>
      <c r="R46"/>
    </row>
    <row r="47" spans="1:18" ht="11.25" customHeight="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/>
    </row>
    <row r="48" spans="1:18" ht="11.25" customHeight="1">
      <c r="A48" s="97" t="s">
        <v>21</v>
      </c>
      <c r="B48" s="97"/>
      <c r="C48" s="72" t="s">
        <v>32</v>
      </c>
      <c r="D48" s="72"/>
      <c r="E48" s="72"/>
      <c r="F48" s="72"/>
      <c r="G48" s="72"/>
      <c r="H48" s="72"/>
      <c r="I48" s="72"/>
      <c r="J48" s="72" t="s">
        <v>34</v>
      </c>
      <c r="K48" s="72"/>
      <c r="L48" s="102" t="s">
        <v>35</v>
      </c>
      <c r="M48" s="102"/>
      <c r="N48" s="105" t="s">
        <v>36</v>
      </c>
      <c r="O48" s="105"/>
      <c r="P48" s="28"/>
      <c r="Q48" s="28"/>
      <c r="R48"/>
    </row>
    <row r="49" spans="1:18" ht="16.5" customHeight="1">
      <c r="A49" s="98"/>
      <c r="B49" s="99"/>
      <c r="C49" s="100"/>
      <c r="D49" s="101"/>
      <c r="E49" s="101"/>
      <c r="F49" s="101"/>
      <c r="G49" s="101"/>
      <c r="H49" s="101"/>
      <c r="I49" s="101"/>
      <c r="J49" s="100"/>
      <c r="K49" s="101"/>
      <c r="L49" s="103"/>
      <c r="M49" s="104"/>
      <c r="N49" s="106"/>
      <c r="O49" s="107"/>
      <c r="P49" s="28"/>
      <c r="Q49" s="28"/>
      <c r="R49"/>
    </row>
    <row r="50" spans="1:18" ht="21.75" customHeight="1">
      <c r="A50" s="67">
        <v>1</v>
      </c>
      <c r="B50" s="67"/>
      <c r="C50" s="68">
        <v>2</v>
      </c>
      <c r="D50" s="68"/>
      <c r="E50" s="68"/>
      <c r="F50" s="68"/>
      <c r="G50" s="68"/>
      <c r="H50" s="68"/>
      <c r="I50" s="68"/>
      <c r="J50" s="85">
        <v>3</v>
      </c>
      <c r="K50" s="85"/>
      <c r="L50" s="85">
        <v>4</v>
      </c>
      <c r="M50" s="85"/>
      <c r="N50" s="70">
        <v>5</v>
      </c>
      <c r="O50" s="70"/>
      <c r="P50" s="28"/>
      <c r="Q50" s="28"/>
      <c r="R50"/>
    </row>
    <row r="51" spans="1:18" ht="33" customHeight="1">
      <c r="A51" s="81">
        <v>1</v>
      </c>
      <c r="B51" s="81"/>
      <c r="C51" s="82" t="s">
        <v>30</v>
      </c>
      <c r="D51" s="82"/>
      <c r="E51" s="82"/>
      <c r="F51" s="82"/>
      <c r="G51" s="82"/>
      <c r="H51" s="82"/>
      <c r="I51" s="82"/>
      <c r="J51" s="60">
        <v>432894289</v>
      </c>
      <c r="K51" s="60"/>
      <c r="L51" s="60">
        <v>31763486</v>
      </c>
      <c r="M51" s="60"/>
      <c r="N51" s="60">
        <f>J51+L51</f>
        <v>464657775</v>
      </c>
      <c r="O51" s="60"/>
      <c r="P51" s="89"/>
      <c r="Q51" s="89"/>
      <c r="R51"/>
    </row>
    <row r="52" spans="1:17" s="6" customFormat="1" ht="18.75" customHeight="1">
      <c r="A52" s="90" t="s">
        <v>36</v>
      </c>
      <c r="B52" s="90"/>
      <c r="C52" s="90"/>
      <c r="D52" s="90"/>
      <c r="E52" s="90"/>
      <c r="F52" s="90"/>
      <c r="G52" s="90"/>
      <c r="H52" s="90"/>
      <c r="I52" s="90"/>
      <c r="J52" s="91">
        <f>J51</f>
        <v>432894289</v>
      </c>
      <c r="K52" s="91"/>
      <c r="L52" s="91">
        <f>L51</f>
        <v>31763486</v>
      </c>
      <c r="M52" s="91"/>
      <c r="N52" s="92">
        <f>N51</f>
        <v>464657775</v>
      </c>
      <c r="O52" s="92"/>
      <c r="P52" s="93"/>
      <c r="Q52" s="93"/>
    </row>
    <row r="53" spans="1:18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8" ht="11.25" customHeight="1">
      <c r="A54" s="80" t="s">
        <v>37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28"/>
      <c r="R54" s="27" t="s">
        <v>33</v>
      </c>
    </row>
    <row r="55" spans="1:18" ht="11.2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</row>
    <row r="56" spans="1:18" s="7" customFormat="1" ht="26.25" customHeight="1">
      <c r="A56" s="86" t="s">
        <v>21</v>
      </c>
      <c r="B56" s="86"/>
      <c r="C56" s="87" t="s">
        <v>38</v>
      </c>
      <c r="D56" s="87"/>
      <c r="E56" s="87"/>
      <c r="F56" s="87"/>
      <c r="G56" s="87"/>
      <c r="H56" s="87"/>
      <c r="I56" s="87"/>
      <c r="J56" s="87"/>
      <c r="K56" s="87"/>
      <c r="L56" s="87"/>
      <c r="M56" s="87" t="s">
        <v>34</v>
      </c>
      <c r="N56" s="87"/>
      <c r="O56" s="87" t="s">
        <v>35</v>
      </c>
      <c r="P56" s="87"/>
      <c r="Q56" s="88" t="s">
        <v>36</v>
      </c>
      <c r="R56" s="88"/>
    </row>
    <row r="57" spans="1:18" s="7" customFormat="1" ht="22.5" customHeight="1">
      <c r="A57" s="67">
        <v>1</v>
      </c>
      <c r="B57" s="67"/>
      <c r="C57" s="85">
        <v>2</v>
      </c>
      <c r="D57" s="85"/>
      <c r="E57" s="85"/>
      <c r="F57" s="85"/>
      <c r="G57" s="85"/>
      <c r="H57" s="85"/>
      <c r="I57" s="85"/>
      <c r="J57" s="85"/>
      <c r="K57" s="85"/>
      <c r="L57" s="85"/>
      <c r="M57" s="85">
        <v>3</v>
      </c>
      <c r="N57" s="85"/>
      <c r="O57" s="85">
        <v>4</v>
      </c>
      <c r="P57" s="85"/>
      <c r="Q57" s="70">
        <v>5</v>
      </c>
      <c r="R57" s="70"/>
    </row>
    <row r="58" spans="1:18" s="6" customFormat="1" ht="30" customHeight="1">
      <c r="A58" s="81">
        <v>1</v>
      </c>
      <c r="B58" s="81"/>
      <c r="C58" s="82" t="s">
        <v>39</v>
      </c>
      <c r="D58" s="82"/>
      <c r="E58" s="82"/>
      <c r="F58" s="82"/>
      <c r="G58" s="82"/>
      <c r="H58" s="82"/>
      <c r="I58" s="82"/>
      <c r="J58" s="82"/>
      <c r="K58" s="82"/>
      <c r="L58" s="82"/>
      <c r="M58" s="60">
        <v>4314800</v>
      </c>
      <c r="N58" s="60"/>
      <c r="O58" s="83"/>
      <c r="P58" s="83"/>
      <c r="Q58" s="60">
        <v>4314800</v>
      </c>
      <c r="R58" s="60"/>
    </row>
    <row r="59" spans="1:18" s="6" customFormat="1" ht="39" customHeight="1">
      <c r="A59" s="81">
        <v>2</v>
      </c>
      <c r="B59" s="81"/>
      <c r="C59" s="82" t="s">
        <v>40</v>
      </c>
      <c r="D59" s="82"/>
      <c r="E59" s="82"/>
      <c r="F59" s="82"/>
      <c r="G59" s="82"/>
      <c r="H59" s="82"/>
      <c r="I59" s="82"/>
      <c r="J59" s="82"/>
      <c r="K59" s="82"/>
      <c r="L59" s="82"/>
      <c r="M59" s="60">
        <v>303000</v>
      </c>
      <c r="N59" s="60"/>
      <c r="O59" s="83"/>
      <c r="P59" s="83"/>
      <c r="Q59" s="60">
        <v>303000</v>
      </c>
      <c r="R59" s="60"/>
    </row>
    <row r="60" spans="1:18" s="6" customFormat="1" ht="35.25" customHeight="1">
      <c r="A60" s="81">
        <v>3</v>
      </c>
      <c r="B60" s="81"/>
      <c r="C60" s="82" t="s">
        <v>41</v>
      </c>
      <c r="D60" s="82"/>
      <c r="E60" s="82"/>
      <c r="F60" s="82"/>
      <c r="G60" s="82"/>
      <c r="H60" s="82"/>
      <c r="I60" s="82"/>
      <c r="J60" s="82"/>
      <c r="K60" s="82"/>
      <c r="L60" s="82"/>
      <c r="M60" s="60">
        <v>139924</v>
      </c>
      <c r="N60" s="60"/>
      <c r="O60" s="84">
        <v>23609</v>
      </c>
      <c r="P60" s="84"/>
      <c r="Q60" s="60">
        <f>M60+O60</f>
        <v>163533</v>
      </c>
      <c r="R60" s="60"/>
    </row>
    <row r="61" spans="1:18" ht="21.75" customHeight="1">
      <c r="A61" s="76"/>
      <c r="B61" s="76"/>
      <c r="C61" s="77" t="s">
        <v>36</v>
      </c>
      <c r="D61" s="77"/>
      <c r="E61" s="77"/>
      <c r="F61" s="77"/>
      <c r="G61" s="77"/>
      <c r="H61" s="77"/>
      <c r="I61" s="77"/>
      <c r="J61" s="77"/>
      <c r="K61" s="77"/>
      <c r="L61" s="77"/>
      <c r="M61" s="78">
        <f>M58+M59+M60</f>
        <v>4757724</v>
      </c>
      <c r="N61" s="78"/>
      <c r="O61" s="79">
        <f>O58+O59+O60</f>
        <v>23609</v>
      </c>
      <c r="P61" s="79"/>
      <c r="Q61" s="78">
        <f>Q58+Q59+Q60</f>
        <v>4781333</v>
      </c>
      <c r="R61" s="78"/>
    </row>
    <row r="62" spans="1:18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18" ht="30" customHeight="1">
      <c r="A63" s="80" t="s">
        <v>42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</row>
    <row r="64" spans="1:18" ht="11.25" customHeight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</row>
    <row r="65" spans="1:18" ht="48" customHeight="1">
      <c r="A65" s="71" t="s">
        <v>21</v>
      </c>
      <c r="B65" s="71"/>
      <c r="C65" s="72" t="s">
        <v>43</v>
      </c>
      <c r="D65" s="72"/>
      <c r="E65" s="72"/>
      <c r="F65" s="72"/>
      <c r="G65" s="72"/>
      <c r="H65" s="72"/>
      <c r="I65" s="35" t="s">
        <v>44</v>
      </c>
      <c r="J65" s="73" t="s">
        <v>45</v>
      </c>
      <c r="K65" s="73"/>
      <c r="L65" s="73"/>
      <c r="M65" s="74" t="s">
        <v>34</v>
      </c>
      <c r="N65" s="74"/>
      <c r="O65" s="74" t="s">
        <v>35</v>
      </c>
      <c r="P65" s="74"/>
      <c r="Q65" s="75" t="s">
        <v>36</v>
      </c>
      <c r="R65" s="75"/>
    </row>
    <row r="66" spans="1:18" ht="27.75" customHeight="1">
      <c r="A66" s="67">
        <v>1</v>
      </c>
      <c r="B66" s="67"/>
      <c r="C66" s="68">
        <v>2</v>
      </c>
      <c r="D66" s="68"/>
      <c r="E66" s="68"/>
      <c r="F66" s="68"/>
      <c r="G66" s="68"/>
      <c r="H66" s="68"/>
      <c r="I66" s="34">
        <v>3</v>
      </c>
      <c r="J66" s="68">
        <v>4</v>
      </c>
      <c r="K66" s="68"/>
      <c r="L66" s="68"/>
      <c r="M66" s="69">
        <v>5</v>
      </c>
      <c r="N66" s="69"/>
      <c r="O66" s="69">
        <v>6</v>
      </c>
      <c r="P66" s="69"/>
      <c r="Q66" s="70">
        <v>7</v>
      </c>
      <c r="R66" s="70"/>
    </row>
    <row r="67" spans="1:18" s="8" customFormat="1" ht="18" customHeight="1">
      <c r="A67" s="65">
        <v>1</v>
      </c>
      <c r="B67" s="65"/>
      <c r="C67" s="66" t="s">
        <v>30</v>
      </c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</row>
    <row r="68" spans="1:18" s="8" customFormat="1" ht="20.25" customHeight="1">
      <c r="A68" s="55">
        <v>1</v>
      </c>
      <c r="B68" s="55"/>
      <c r="C68" s="56" t="s">
        <v>46</v>
      </c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</row>
    <row r="69" spans="1:18" s="8" customFormat="1" ht="21.75" customHeight="1">
      <c r="A69" s="51"/>
      <c r="B69" s="51"/>
      <c r="C69" s="52" t="s">
        <v>47</v>
      </c>
      <c r="D69" s="52"/>
      <c r="E69" s="52"/>
      <c r="F69" s="52"/>
      <c r="G69" s="52"/>
      <c r="H69" s="52"/>
      <c r="I69" s="36" t="s">
        <v>48</v>
      </c>
      <c r="J69" s="52" t="s">
        <v>49</v>
      </c>
      <c r="K69" s="52"/>
      <c r="L69" s="52"/>
      <c r="M69" s="57">
        <v>54</v>
      </c>
      <c r="N69" s="57"/>
      <c r="O69" s="54"/>
      <c r="P69" s="54"/>
      <c r="Q69" s="57">
        <v>54</v>
      </c>
      <c r="R69" s="57"/>
    </row>
    <row r="70" spans="1:18" s="8" customFormat="1" ht="20.25" customHeight="1">
      <c r="A70" s="51"/>
      <c r="B70" s="51"/>
      <c r="C70" s="52" t="s">
        <v>50</v>
      </c>
      <c r="D70" s="52"/>
      <c r="E70" s="52"/>
      <c r="F70" s="52"/>
      <c r="G70" s="52"/>
      <c r="H70" s="52"/>
      <c r="I70" s="36" t="s">
        <v>48</v>
      </c>
      <c r="J70" s="52" t="s">
        <v>49</v>
      </c>
      <c r="K70" s="52"/>
      <c r="L70" s="52"/>
      <c r="M70" s="57">
        <v>530</v>
      </c>
      <c r="N70" s="57"/>
      <c r="O70" s="54"/>
      <c r="P70" s="54"/>
      <c r="Q70" s="57">
        <v>530</v>
      </c>
      <c r="R70" s="57"/>
    </row>
    <row r="71" spans="1:18" s="8" customFormat="1" ht="30" customHeight="1">
      <c r="A71" s="51"/>
      <c r="B71" s="51"/>
      <c r="C71" s="52" t="s">
        <v>51</v>
      </c>
      <c r="D71" s="52"/>
      <c r="E71" s="52"/>
      <c r="F71" s="52"/>
      <c r="G71" s="52"/>
      <c r="H71" s="52"/>
      <c r="I71" s="36" t="s">
        <v>48</v>
      </c>
      <c r="J71" s="52" t="s">
        <v>49</v>
      </c>
      <c r="K71" s="52"/>
      <c r="L71" s="52"/>
      <c r="M71" s="62">
        <v>1139.43</v>
      </c>
      <c r="N71" s="62"/>
      <c r="O71" s="54"/>
      <c r="P71" s="54"/>
      <c r="Q71" s="62">
        <v>1139.43</v>
      </c>
      <c r="R71" s="62"/>
    </row>
    <row r="72" spans="1:18" s="8" customFormat="1" ht="42" customHeight="1">
      <c r="A72" s="51"/>
      <c r="B72" s="51"/>
      <c r="C72" s="52" t="s">
        <v>52</v>
      </c>
      <c r="D72" s="52"/>
      <c r="E72" s="52"/>
      <c r="F72" s="52"/>
      <c r="G72" s="52"/>
      <c r="H72" s="52"/>
      <c r="I72" s="36" t="s">
        <v>48</v>
      </c>
      <c r="J72" s="52" t="s">
        <v>49</v>
      </c>
      <c r="K72" s="52"/>
      <c r="L72" s="52"/>
      <c r="M72" s="64">
        <v>348.25</v>
      </c>
      <c r="N72" s="64"/>
      <c r="O72" s="54"/>
      <c r="P72" s="54"/>
      <c r="Q72" s="64">
        <v>348.25</v>
      </c>
      <c r="R72" s="64"/>
    </row>
    <row r="73" spans="1:18" s="8" customFormat="1" ht="18.75" customHeight="1">
      <c r="A73" s="51"/>
      <c r="B73" s="51"/>
      <c r="C73" s="52" t="s">
        <v>53</v>
      </c>
      <c r="D73" s="52"/>
      <c r="E73" s="52"/>
      <c r="F73" s="52"/>
      <c r="G73" s="52"/>
      <c r="H73" s="52"/>
      <c r="I73" s="36" t="s">
        <v>48</v>
      </c>
      <c r="J73" s="52" t="s">
        <v>49</v>
      </c>
      <c r="K73" s="52"/>
      <c r="L73" s="52"/>
      <c r="M73" s="63">
        <v>216.375</v>
      </c>
      <c r="N73" s="63"/>
      <c r="O73" s="54"/>
      <c r="P73" s="54"/>
      <c r="Q73" s="63">
        <v>216.375</v>
      </c>
      <c r="R73" s="63"/>
    </row>
    <row r="74" spans="1:18" s="8" customFormat="1" ht="20.25" customHeight="1">
      <c r="A74" s="51"/>
      <c r="B74" s="51"/>
      <c r="C74" s="52" t="s">
        <v>54</v>
      </c>
      <c r="D74" s="52"/>
      <c r="E74" s="52"/>
      <c r="F74" s="52"/>
      <c r="G74" s="52"/>
      <c r="H74" s="52"/>
      <c r="I74" s="36" t="s">
        <v>48</v>
      </c>
      <c r="J74" s="52" t="s">
        <v>49</v>
      </c>
      <c r="K74" s="52"/>
      <c r="L74" s="52"/>
      <c r="M74" s="62">
        <v>1429.11</v>
      </c>
      <c r="N74" s="62"/>
      <c r="O74" s="54"/>
      <c r="P74" s="54"/>
      <c r="Q74" s="62">
        <v>1429.11</v>
      </c>
      <c r="R74" s="62"/>
    </row>
    <row r="75" spans="1:18" s="8" customFormat="1" ht="18.75" customHeight="1">
      <c r="A75" s="51"/>
      <c r="B75" s="51"/>
      <c r="C75" s="52" t="s">
        <v>55</v>
      </c>
      <c r="D75" s="52"/>
      <c r="E75" s="52"/>
      <c r="F75" s="52"/>
      <c r="G75" s="52"/>
      <c r="H75" s="52"/>
      <c r="I75" s="36" t="s">
        <v>48</v>
      </c>
      <c r="J75" s="52" t="s">
        <v>49</v>
      </c>
      <c r="K75" s="52"/>
      <c r="L75" s="52"/>
      <c r="M75" s="61">
        <v>3133.165</v>
      </c>
      <c r="N75" s="61"/>
      <c r="O75" s="54"/>
      <c r="P75" s="54"/>
      <c r="Q75" s="61">
        <v>3133.165</v>
      </c>
      <c r="R75" s="61"/>
    </row>
    <row r="76" spans="1:18" s="8" customFormat="1" ht="22.5" customHeight="1">
      <c r="A76" s="55">
        <v>2</v>
      </c>
      <c r="B76" s="55"/>
      <c r="C76" s="56" t="s">
        <v>56</v>
      </c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</row>
    <row r="77" spans="1:18" s="8" customFormat="1" ht="17.25" customHeight="1">
      <c r="A77" s="51"/>
      <c r="B77" s="51"/>
      <c r="C77" s="52" t="s">
        <v>57</v>
      </c>
      <c r="D77" s="52"/>
      <c r="E77" s="52"/>
      <c r="F77" s="52"/>
      <c r="G77" s="52"/>
      <c r="H77" s="52"/>
      <c r="I77" s="36" t="s">
        <v>48</v>
      </c>
      <c r="J77" s="52" t="s">
        <v>49</v>
      </c>
      <c r="K77" s="52"/>
      <c r="L77" s="52"/>
      <c r="M77" s="58">
        <v>10787</v>
      </c>
      <c r="N77" s="58"/>
      <c r="O77" s="54"/>
      <c r="P77" s="54"/>
      <c r="Q77" s="58">
        <v>10787</v>
      </c>
      <c r="R77" s="58"/>
    </row>
    <row r="78" spans="1:18" s="8" customFormat="1" ht="21.75" customHeight="1">
      <c r="A78" s="51"/>
      <c r="B78" s="51"/>
      <c r="C78" s="52" t="s">
        <v>58</v>
      </c>
      <c r="D78" s="52"/>
      <c r="E78" s="52"/>
      <c r="F78" s="52"/>
      <c r="G78" s="52"/>
      <c r="H78" s="52"/>
      <c r="I78" s="36" t="s">
        <v>48</v>
      </c>
      <c r="J78" s="52" t="s">
        <v>49</v>
      </c>
      <c r="K78" s="52"/>
      <c r="L78" s="52"/>
      <c r="M78" s="58">
        <v>16427</v>
      </c>
      <c r="N78" s="58"/>
      <c r="O78" s="54"/>
      <c r="P78" s="54"/>
      <c r="Q78" s="58">
        <v>16427</v>
      </c>
      <c r="R78" s="58"/>
    </row>
    <row r="79" spans="1:18" s="8" customFormat="1" ht="20.25" customHeight="1">
      <c r="A79" s="55">
        <v>3</v>
      </c>
      <c r="B79" s="55"/>
      <c r="C79" s="56" t="s">
        <v>59</v>
      </c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</row>
    <row r="80" spans="1:18" s="8" customFormat="1" ht="18" customHeight="1">
      <c r="A80" s="51"/>
      <c r="B80" s="51"/>
      <c r="C80" s="59" t="s">
        <v>60</v>
      </c>
      <c r="D80" s="59"/>
      <c r="E80" s="59"/>
      <c r="F80" s="59"/>
      <c r="G80" s="59"/>
      <c r="H80" s="59"/>
      <c r="I80" s="37" t="s">
        <v>61</v>
      </c>
      <c r="J80" s="59" t="s">
        <v>49</v>
      </c>
      <c r="K80" s="59"/>
      <c r="L80" s="59"/>
      <c r="M80" s="60">
        <f>J51/M77</f>
        <v>40131.1105033837</v>
      </c>
      <c r="N80" s="60"/>
      <c r="O80" s="60">
        <f>L51/M77</f>
        <v>2944.607954018726</v>
      </c>
      <c r="P80" s="60"/>
      <c r="Q80" s="60">
        <f>M80+O80</f>
        <v>43075.71845740243</v>
      </c>
      <c r="R80" s="60"/>
    </row>
    <row r="81" spans="1:18" s="8" customFormat="1" ht="18.75" customHeight="1">
      <c r="A81" s="51"/>
      <c r="B81" s="51"/>
      <c r="C81" s="52" t="s">
        <v>62</v>
      </c>
      <c r="D81" s="52"/>
      <c r="E81" s="52"/>
      <c r="F81" s="52"/>
      <c r="G81" s="52"/>
      <c r="H81" s="52"/>
      <c r="I81" s="36" t="s">
        <v>63</v>
      </c>
      <c r="J81" s="52" t="s">
        <v>64</v>
      </c>
      <c r="K81" s="52"/>
      <c r="L81" s="52"/>
      <c r="M81" s="58">
        <v>1650411</v>
      </c>
      <c r="N81" s="58"/>
      <c r="O81" s="54"/>
      <c r="P81" s="54"/>
      <c r="Q81" s="58">
        <v>1650411</v>
      </c>
      <c r="R81" s="58"/>
    </row>
    <row r="82" spans="1:18" s="8" customFormat="1" ht="16.5" customHeight="1">
      <c r="A82" s="55">
        <v>4</v>
      </c>
      <c r="B82" s="55"/>
      <c r="C82" s="56" t="s">
        <v>65</v>
      </c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</row>
    <row r="83" spans="1:18" s="8" customFormat="1" ht="16.5" customHeight="1">
      <c r="A83" s="51"/>
      <c r="B83" s="51"/>
      <c r="C83" s="52" t="s">
        <v>66</v>
      </c>
      <c r="D83" s="52"/>
      <c r="E83" s="52"/>
      <c r="F83" s="52"/>
      <c r="G83" s="52"/>
      <c r="H83" s="52"/>
      <c r="I83" s="36" t="s">
        <v>63</v>
      </c>
      <c r="J83" s="52" t="s">
        <v>64</v>
      </c>
      <c r="K83" s="52"/>
      <c r="L83" s="52"/>
      <c r="M83" s="57">
        <v>153</v>
      </c>
      <c r="N83" s="57"/>
      <c r="O83" s="54"/>
      <c r="P83" s="54"/>
      <c r="Q83" s="57">
        <v>153</v>
      </c>
      <c r="R83" s="57"/>
    </row>
    <row r="84" spans="1:18" s="8" customFormat="1" ht="20.25" customHeight="1">
      <c r="A84" s="51"/>
      <c r="B84" s="51"/>
      <c r="C84" s="52" t="s">
        <v>67</v>
      </c>
      <c r="D84" s="52"/>
      <c r="E84" s="52"/>
      <c r="F84" s="52"/>
      <c r="G84" s="52"/>
      <c r="H84" s="52"/>
      <c r="I84" s="36" t="s">
        <v>68</v>
      </c>
      <c r="J84" s="52" t="s">
        <v>49</v>
      </c>
      <c r="K84" s="52"/>
      <c r="L84" s="52"/>
      <c r="M84" s="53">
        <v>65.7</v>
      </c>
      <c r="N84" s="53"/>
      <c r="O84" s="54"/>
      <c r="P84" s="54"/>
      <c r="Q84" s="53">
        <v>65.7</v>
      </c>
      <c r="R84" s="53"/>
    </row>
    <row r="86" spans="1:18" ht="30.75" customHeight="1">
      <c r="A86"/>
      <c r="B86" s="48" t="s">
        <v>69</v>
      </c>
      <c r="C86" s="48"/>
      <c r="D86" s="48"/>
      <c r="E86" s="48"/>
      <c r="F86" s="28"/>
      <c r="G86" s="21"/>
      <c r="H86" s="28"/>
      <c r="I86" s="28"/>
      <c r="J86" s="28"/>
      <c r="K86" s="28"/>
      <c r="L86" s="28"/>
      <c r="M86" s="49" t="s">
        <v>70</v>
      </c>
      <c r="N86" s="49"/>
      <c r="O86" s="49"/>
      <c r="P86"/>
      <c r="Q86"/>
      <c r="R86"/>
    </row>
    <row r="87" spans="7:15" s="1" customFormat="1" ht="3.75" customHeight="1">
      <c r="G87" s="9"/>
      <c r="H87" s="10"/>
      <c r="I87" s="10"/>
      <c r="M87" s="9"/>
      <c r="N87" s="9"/>
      <c r="O87" s="9"/>
    </row>
    <row r="88" s="1" customFormat="1" ht="3.75" customHeight="1"/>
    <row r="89" spans="1:18" ht="11.25" customHeight="1">
      <c r="A89"/>
      <c r="B89"/>
      <c r="C89"/>
      <c r="D89"/>
      <c r="E89"/>
      <c r="F89"/>
      <c r="G89" s="43" t="s">
        <v>71</v>
      </c>
      <c r="H89" s="43"/>
      <c r="I89" s="43"/>
      <c r="J89"/>
      <c r="K89"/>
      <c r="L89"/>
      <c r="M89" s="43"/>
      <c r="N89" s="43"/>
      <c r="O89" s="43"/>
      <c r="P89"/>
      <c r="Q89"/>
      <c r="R89"/>
    </row>
    <row r="90" spans="1:18" ht="12.7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</row>
    <row r="91" spans="1:18" ht="12.75" customHeight="1">
      <c r="A91"/>
      <c r="B91" s="50" t="s">
        <v>72</v>
      </c>
      <c r="C91" s="50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</row>
    <row r="92" s="3" customFormat="1" ht="12" customHeight="1"/>
    <row r="94" spans="1:18" ht="24.75" customHeight="1">
      <c r="A94"/>
      <c r="B94" s="48" t="s">
        <v>73</v>
      </c>
      <c r="C94" s="48"/>
      <c r="D94" s="48"/>
      <c r="E94" s="48"/>
      <c r="F94" s="28"/>
      <c r="G94" s="21"/>
      <c r="H94" s="28"/>
      <c r="I94" s="28"/>
      <c r="J94" s="28"/>
      <c r="K94" s="28"/>
      <c r="L94" s="28"/>
      <c r="M94" s="49" t="s">
        <v>74</v>
      </c>
      <c r="N94" s="49"/>
      <c r="O94" s="49"/>
      <c r="P94"/>
      <c r="Q94"/>
      <c r="R94"/>
    </row>
    <row r="95" spans="7:15" s="1" customFormat="1" ht="3.75" customHeight="1">
      <c r="G95" s="9"/>
      <c r="H95" s="10"/>
      <c r="I95" s="10"/>
      <c r="M95" s="9"/>
      <c r="N95" s="9"/>
      <c r="O95" s="9"/>
    </row>
    <row r="96" s="1" customFormat="1" ht="3.75" customHeight="1"/>
    <row r="97" spans="1:18" ht="11.25" customHeight="1">
      <c r="A97"/>
      <c r="B97"/>
      <c r="C97"/>
      <c r="D97"/>
      <c r="E97"/>
      <c r="F97"/>
      <c r="G97" s="43" t="s">
        <v>71</v>
      </c>
      <c r="H97" s="43"/>
      <c r="I97" s="43"/>
      <c r="J97"/>
      <c r="K97"/>
      <c r="L97"/>
      <c r="M97" s="43"/>
      <c r="N97" s="43"/>
      <c r="O97" s="43"/>
      <c r="P97"/>
      <c r="Q97"/>
      <c r="R97"/>
    </row>
    <row r="99" spans="1:18" ht="12" customHeight="1">
      <c r="A99"/>
      <c r="B99" s="44" t="s">
        <v>75</v>
      </c>
      <c r="C99" s="44"/>
      <c r="D99" s="44"/>
      <c r="E99" s="45"/>
      <c r="F99" s="45"/>
      <c r="G99"/>
      <c r="H99"/>
      <c r="I99"/>
      <c r="J99"/>
      <c r="K99"/>
      <c r="L99"/>
      <c r="M99"/>
      <c r="N99"/>
      <c r="O99"/>
      <c r="P99"/>
      <c r="Q99"/>
      <c r="R99"/>
    </row>
    <row r="101" spans="1:18" ht="12" customHeight="1">
      <c r="A101"/>
      <c r="B101"/>
      <c r="C101" s="11" t="s">
        <v>76</v>
      </c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</row>
    <row r="104" spans="2:7" s="12" customFormat="1" ht="8.25" customHeight="1">
      <c r="B104" s="46"/>
      <c r="C104" s="46"/>
      <c r="D104" s="46"/>
      <c r="F104" s="47"/>
      <c r="G104" s="47"/>
    </row>
    <row r="105" spans="1:18" ht="11.25" customHeight="1">
      <c r="A105"/>
      <c r="B105" s="13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/>
      <c r="N105"/>
      <c r="O105"/>
      <c r="P105"/>
      <c r="Q105"/>
      <c r="R105"/>
    </row>
  </sheetData>
  <sheetProtection/>
  <mergeCells count="211">
    <mergeCell ref="A13:Q13"/>
    <mergeCell ref="A14:Q14"/>
    <mergeCell ref="B18:C18"/>
    <mergeCell ref="E18:M18"/>
    <mergeCell ref="P18:Q18"/>
    <mergeCell ref="B19:C19"/>
    <mergeCell ref="E19:M19"/>
    <mergeCell ref="P19:Q19"/>
    <mergeCell ref="B21:C21"/>
    <mergeCell ref="E21:M21"/>
    <mergeCell ref="P21:Q21"/>
    <mergeCell ref="B22:C22"/>
    <mergeCell ref="E22:M22"/>
    <mergeCell ref="P22:Q22"/>
    <mergeCell ref="B24:C24"/>
    <mergeCell ref="E24:F24"/>
    <mergeCell ref="H24:I24"/>
    <mergeCell ref="K24:N24"/>
    <mergeCell ref="P24:Q24"/>
    <mergeCell ref="B25:C25"/>
    <mergeCell ref="E25:F25"/>
    <mergeCell ref="H25:I25"/>
    <mergeCell ref="K25:N25"/>
    <mergeCell ref="P25:Q25"/>
    <mergeCell ref="B29:Q29"/>
    <mergeCell ref="B33:Q33"/>
    <mergeCell ref="A35:B35"/>
    <mergeCell ref="C35:Q35"/>
    <mergeCell ref="B27:S27"/>
    <mergeCell ref="B31:R31"/>
    <mergeCell ref="A36:B36"/>
    <mergeCell ref="C36:Q36"/>
    <mergeCell ref="B38:Q38"/>
    <mergeCell ref="B39:Q39"/>
    <mergeCell ref="B41:Q41"/>
    <mergeCell ref="A43:B43"/>
    <mergeCell ref="C43:Q43"/>
    <mergeCell ref="A44:B44"/>
    <mergeCell ref="C44:Q44"/>
    <mergeCell ref="B46:M46"/>
    <mergeCell ref="A48:B49"/>
    <mergeCell ref="C48:I49"/>
    <mergeCell ref="J48:K49"/>
    <mergeCell ref="L48:M49"/>
    <mergeCell ref="N48:O49"/>
    <mergeCell ref="A50:B50"/>
    <mergeCell ref="C50:I50"/>
    <mergeCell ref="J50:K50"/>
    <mergeCell ref="L50:M50"/>
    <mergeCell ref="N50:O50"/>
    <mergeCell ref="A51:B51"/>
    <mergeCell ref="C51:I51"/>
    <mergeCell ref="J51:K51"/>
    <mergeCell ref="L51:M51"/>
    <mergeCell ref="N51:O51"/>
    <mergeCell ref="P51:Q51"/>
    <mergeCell ref="A52:I52"/>
    <mergeCell ref="J52:K52"/>
    <mergeCell ref="L52:M52"/>
    <mergeCell ref="N52:O52"/>
    <mergeCell ref="P52:Q52"/>
    <mergeCell ref="A54:P54"/>
    <mergeCell ref="A56:B56"/>
    <mergeCell ref="C56:L56"/>
    <mergeCell ref="M56:N56"/>
    <mergeCell ref="O56:P56"/>
    <mergeCell ref="Q56:R56"/>
    <mergeCell ref="A57:B57"/>
    <mergeCell ref="C57:L57"/>
    <mergeCell ref="M57:N57"/>
    <mergeCell ref="O57:P57"/>
    <mergeCell ref="Q57:R57"/>
    <mergeCell ref="A58:B58"/>
    <mergeCell ref="C58:L58"/>
    <mergeCell ref="M58:N58"/>
    <mergeCell ref="O58:P58"/>
    <mergeCell ref="Q58:R58"/>
    <mergeCell ref="A59:B59"/>
    <mergeCell ref="C59:L59"/>
    <mergeCell ref="M59:N59"/>
    <mergeCell ref="O59:P59"/>
    <mergeCell ref="Q59:R59"/>
    <mergeCell ref="A60:B60"/>
    <mergeCell ref="C60:L60"/>
    <mergeCell ref="M60:N60"/>
    <mergeCell ref="O60:P60"/>
    <mergeCell ref="Q60:R60"/>
    <mergeCell ref="A61:B61"/>
    <mergeCell ref="C61:L61"/>
    <mergeCell ref="M61:N61"/>
    <mergeCell ref="O61:P61"/>
    <mergeCell ref="Q61:R61"/>
    <mergeCell ref="A63:R63"/>
    <mergeCell ref="A65:B65"/>
    <mergeCell ref="C65:H65"/>
    <mergeCell ref="J65:L65"/>
    <mergeCell ref="M65:N65"/>
    <mergeCell ref="O65:P65"/>
    <mergeCell ref="Q65:R65"/>
    <mergeCell ref="A66:B66"/>
    <mergeCell ref="C66:H66"/>
    <mergeCell ref="J66:L66"/>
    <mergeCell ref="M66:N66"/>
    <mergeCell ref="O66:P66"/>
    <mergeCell ref="Q66:R66"/>
    <mergeCell ref="A67:B67"/>
    <mergeCell ref="C67:R67"/>
    <mergeCell ref="A68:B68"/>
    <mergeCell ref="C68:R68"/>
    <mergeCell ref="A69:B69"/>
    <mergeCell ref="C69:H69"/>
    <mergeCell ref="J69:L69"/>
    <mergeCell ref="M69:N69"/>
    <mergeCell ref="O69:P69"/>
    <mergeCell ref="Q69:R69"/>
    <mergeCell ref="A70:B70"/>
    <mergeCell ref="C70:H70"/>
    <mergeCell ref="J70:L70"/>
    <mergeCell ref="M70:N70"/>
    <mergeCell ref="O70:P70"/>
    <mergeCell ref="Q70:R70"/>
    <mergeCell ref="A71:B71"/>
    <mergeCell ref="C71:H71"/>
    <mergeCell ref="J71:L71"/>
    <mergeCell ref="M71:N71"/>
    <mergeCell ref="O71:P71"/>
    <mergeCell ref="Q71:R71"/>
    <mergeCell ref="A72:B72"/>
    <mergeCell ref="C72:H72"/>
    <mergeCell ref="J72:L72"/>
    <mergeCell ref="M72:N72"/>
    <mergeCell ref="O72:P72"/>
    <mergeCell ref="Q72:R72"/>
    <mergeCell ref="A73:B73"/>
    <mergeCell ref="C73:H73"/>
    <mergeCell ref="J73:L73"/>
    <mergeCell ref="M73:N73"/>
    <mergeCell ref="O73:P73"/>
    <mergeCell ref="Q73:R73"/>
    <mergeCell ref="A74:B74"/>
    <mergeCell ref="C74:H74"/>
    <mergeCell ref="J74:L74"/>
    <mergeCell ref="M74:N74"/>
    <mergeCell ref="O74:P74"/>
    <mergeCell ref="Q74:R74"/>
    <mergeCell ref="A75:B75"/>
    <mergeCell ref="C75:H75"/>
    <mergeCell ref="J75:L75"/>
    <mergeCell ref="M75:N75"/>
    <mergeCell ref="O75:P75"/>
    <mergeCell ref="Q75:R75"/>
    <mergeCell ref="A76:B76"/>
    <mergeCell ref="C76:R76"/>
    <mergeCell ref="A77:B77"/>
    <mergeCell ref="C77:H77"/>
    <mergeCell ref="J77:L77"/>
    <mergeCell ref="M77:N77"/>
    <mergeCell ref="O77:P77"/>
    <mergeCell ref="Q77:R77"/>
    <mergeCell ref="A78:B78"/>
    <mergeCell ref="C78:H78"/>
    <mergeCell ref="J78:L78"/>
    <mergeCell ref="M78:N78"/>
    <mergeCell ref="O78:P78"/>
    <mergeCell ref="Q78:R78"/>
    <mergeCell ref="A79:B79"/>
    <mergeCell ref="C79:R79"/>
    <mergeCell ref="A80:B80"/>
    <mergeCell ref="C80:H80"/>
    <mergeCell ref="J80:L80"/>
    <mergeCell ref="M80:N80"/>
    <mergeCell ref="O80:P80"/>
    <mergeCell ref="Q80:R80"/>
    <mergeCell ref="A81:B81"/>
    <mergeCell ref="C81:H81"/>
    <mergeCell ref="J81:L81"/>
    <mergeCell ref="M81:N81"/>
    <mergeCell ref="O81:P81"/>
    <mergeCell ref="Q81:R81"/>
    <mergeCell ref="A82:B82"/>
    <mergeCell ref="C82:R82"/>
    <mergeCell ref="A83:B83"/>
    <mergeCell ref="C83:H83"/>
    <mergeCell ref="J83:L83"/>
    <mergeCell ref="M83:N83"/>
    <mergeCell ref="O83:P83"/>
    <mergeCell ref="Q83:R83"/>
    <mergeCell ref="A84:B84"/>
    <mergeCell ref="C84:H84"/>
    <mergeCell ref="J84:L84"/>
    <mergeCell ref="M84:N84"/>
    <mergeCell ref="O84:P84"/>
    <mergeCell ref="Q84:R84"/>
    <mergeCell ref="F104:G104"/>
    <mergeCell ref="B86:E86"/>
    <mergeCell ref="M86:O86"/>
    <mergeCell ref="G89:I89"/>
    <mergeCell ref="M89:O89"/>
    <mergeCell ref="B91:C91"/>
    <mergeCell ref="B94:E94"/>
    <mergeCell ref="M94:O94"/>
    <mergeCell ref="M6:O6"/>
    <mergeCell ref="M9:R9"/>
    <mergeCell ref="M11:Q11"/>
    <mergeCell ref="M4:Q4"/>
    <mergeCell ref="C105:L105"/>
    <mergeCell ref="G97:I97"/>
    <mergeCell ref="M97:O97"/>
    <mergeCell ref="B99:D99"/>
    <mergeCell ref="E99:F99"/>
    <mergeCell ref="B104:D104"/>
  </mergeCells>
  <printOptions/>
  <pageMargins left="0.3937007874015748" right="0.3937007874015748" top="0.3937007874015748" bottom="0.3937007874015748" header="0.3937007874015748" footer="0.3937007874015748"/>
  <pageSetup fitToHeight="0" horizontalDpi="600" verticalDpi="600" orientation="landscape" pageOrder="overThenDown" paperSize="9" scale="81" r:id="rId1"/>
  <rowBreaks count="2" manualBreakCount="2">
    <brk id="28" max="255" man="1"/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Uzer-69</dc:creator>
  <cp:keywords/>
  <dc:description/>
  <cp:lastModifiedBy>Uzer-69</cp:lastModifiedBy>
  <cp:lastPrinted>2021-02-27T16:56:32Z</cp:lastPrinted>
  <dcterms:created xsi:type="dcterms:W3CDTF">2021-03-05T13:45:20Z</dcterms:created>
  <dcterms:modified xsi:type="dcterms:W3CDTF">2021-03-09T10:06:21Z</dcterms:modified>
  <cp:category/>
  <cp:version/>
  <cp:contentType/>
  <cp:contentStatus/>
  <cp:revision>1</cp:revision>
</cp:coreProperties>
</file>