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заходи" sheetId="1" r:id="rId1"/>
    <sheet name="соль пісок" sheetId="4" r:id="rId2"/>
    <sheet name="соль" sheetId="2" r:id="rId3"/>
    <sheet name="техника" sheetId="6" r:id="rId4"/>
    <sheet name="тепловики" sheetId="8" r:id="rId5"/>
  </sheets>
  <definedNames>
    <definedName name="_xlnm.Print_Titles" localSheetId="0">заходи!$7:$7</definedName>
    <definedName name="_xlnm.Print_Titles" localSheetId="4">тепловики!$7:$7</definedName>
  </definedNames>
  <calcPr calcId="162913"/>
</workbook>
</file>

<file path=xl/calcChain.xml><?xml version="1.0" encoding="utf-8"?>
<calcChain xmlns="http://schemas.openxmlformats.org/spreadsheetml/2006/main">
  <c r="E22" i="8" l="1"/>
  <c r="E20" i="8" l="1"/>
  <c r="E21" i="8"/>
  <c r="E24" i="8"/>
  <c r="E25" i="8"/>
  <c r="E26" i="8"/>
  <c r="E19" i="8"/>
  <c r="B8" i="6" l="1"/>
</calcChain>
</file>

<file path=xl/sharedStrings.xml><?xml version="1.0" encoding="utf-8"?>
<sst xmlns="http://schemas.openxmlformats.org/spreadsheetml/2006/main" count="660" uniqueCount="221">
  <si>
    <t>№ п/п</t>
  </si>
  <si>
    <t>Назва заходів</t>
  </si>
  <si>
    <t>Од-ця виміру</t>
  </si>
  <si>
    <t>Обсяг робіт, кількість</t>
  </si>
  <si>
    <t>1.</t>
  </si>
  <si>
    <t>3.</t>
  </si>
  <si>
    <t>Підготовка об’єктів теплопостачання:</t>
  </si>
  <si>
    <t>км</t>
  </si>
  <si>
    <t>4.</t>
  </si>
  <si>
    <t>5.</t>
  </si>
  <si>
    <t>Управління житлово-комунального господарства Чернігівської міської ради</t>
  </si>
  <si>
    <t>6.</t>
  </si>
  <si>
    <t>7.</t>
  </si>
  <si>
    <t>8.</t>
  </si>
  <si>
    <t>Відповідальний за виконання</t>
  </si>
  <si>
    <t>Виконавець,
замовник</t>
  </si>
  <si>
    <t>Термін виконання</t>
  </si>
  <si>
    <t>покрівель</t>
  </si>
  <si>
    <t>м2</t>
  </si>
  <si>
    <t>міжпанельних швів</t>
  </si>
  <si>
    <t>мп</t>
  </si>
  <si>
    <t>мп/шт</t>
  </si>
  <si>
    <t>опалювальних печей</t>
  </si>
  <si>
    <t>шт</t>
  </si>
  <si>
    <t>од</t>
  </si>
  <si>
    <t>"Деснянське"</t>
  </si>
  <si>
    <t>"Новозаводське"</t>
  </si>
  <si>
    <t>"ЖЕК-10"</t>
  </si>
  <si>
    <t>"ЖЕК-13"</t>
  </si>
  <si>
    <t>ТОВ "Майас Сілтумс"</t>
  </si>
  <si>
    <t>Пригара В. В.</t>
  </si>
  <si>
    <t>Морський В. І.</t>
  </si>
  <si>
    <t>Лущай І. О.</t>
  </si>
  <si>
    <t>Рогова О. Г.</t>
  </si>
  <si>
    <t>Гой І. М.</t>
  </si>
  <si>
    <t>Начальники комунальних підприємств Чернігівської міської ради:</t>
  </si>
  <si>
    <t xml:space="preserve">Директор підприємства: </t>
  </si>
  <si>
    <t>Об'єднання житлово-будівельних кооперативів</t>
  </si>
  <si>
    <t>котелень</t>
  </si>
  <si>
    <t>теплопунктів</t>
  </si>
  <si>
    <t>3.1.</t>
  </si>
  <si>
    <t>котлів</t>
  </si>
  <si>
    <t>мереж</t>
  </si>
  <si>
    <t>Підготовка об’єктів водопровідно-каналізаційного господарства:</t>
  </si>
  <si>
    <t>водопровідних насосних станцій;</t>
  </si>
  <si>
    <t>артезіанських свердловин;</t>
  </si>
  <si>
    <t>водопровідних мереж;</t>
  </si>
  <si>
    <t>водопровідних очисних споруд;</t>
  </si>
  <si>
    <t>каналізаційних мереж;</t>
  </si>
  <si>
    <t>каналізаційних насосних станцій;</t>
  </si>
  <si>
    <t>каналізаційних очисних споруд</t>
  </si>
  <si>
    <t>4.1.</t>
  </si>
  <si>
    <t>водопостачання;</t>
  </si>
  <si>
    <t>Комунальне підприємство "Чернігівводоканал" Чернігівської міської ради</t>
  </si>
  <si>
    <t>Директор комунального підприємства "Чернігівводоканал" Чернігівської міської ради
Малявко С. М.</t>
  </si>
  <si>
    <t>Капітальний ремонт вулично-дорожньої мережі:</t>
  </si>
  <si>
    <t>магістральних;</t>
  </si>
  <si>
    <t>приватний сектор;</t>
  </si>
  <si>
    <t>Поточний ремонт вулично-дорожньої мережі</t>
  </si>
  <si>
    <t>Начальник управління ЖКГ Чернігівської міської ради
Куц Я. В.</t>
  </si>
  <si>
    <t>Підготовка електромереж вуличного освітлення</t>
  </si>
  <si>
    <t>повітряних ліній;</t>
  </si>
  <si>
    <t>кабельних ліній</t>
  </si>
  <si>
    <t>ревізія щитів</t>
  </si>
  <si>
    <t>Комунальне підприємство "Міськсвітло" Чернігівської міської ради</t>
  </si>
  <si>
    <t>Підготовка комунального транспорту</t>
  </si>
  <si>
    <t>тролейбусів;</t>
  </si>
  <si>
    <t>автотранспорту</t>
  </si>
  <si>
    <t>Управління транспорту, транспортної інфраструктури та зв'язку Чернігівської міської ради, комунальне підприємство "Чернігівське тролейбусне управління" Чернігівської міської ради</t>
  </si>
  <si>
    <t>Директор комунального підприємства "Міськсвітло" Чернігівської міської ради
Николенко В.М.</t>
  </si>
  <si>
    <t>9.</t>
  </si>
  <si>
    <t>Капітальний ремонт :</t>
  </si>
  <si>
    <t>контактної мережі</t>
  </si>
  <si>
    <t>піску;</t>
  </si>
  <si>
    <t>солі;</t>
  </si>
  <si>
    <t>тис. т</t>
  </si>
  <si>
    <t>Комунальне підприємство "АТП-2528" Чернігівської міської ради</t>
  </si>
  <si>
    <t>Заготівля протиожиледних матеріалів для обробки вулично-дорожньої мережі в зимовий період:</t>
  </si>
  <si>
    <t>"Зеленбуд"</t>
  </si>
  <si>
    <t>"Спеціалізований комбінат комунально-побутового обслуговування"</t>
  </si>
  <si>
    <t xml:space="preserve"> т</t>
  </si>
  <si>
    <t>Комунальні підприємства Чернігівської міської ради:</t>
  </si>
  <si>
    <t>підприємствами і організаціями міста незалежно від форм власності та відомчої підпорядкованості, надавачами послуг з утримання житлового фонду, управителями багатоквартирних будинків</t>
  </si>
  <si>
    <t>Начальник комунального підприємства "АТП-2528"  Чернігівської міської ради
Волок Р. В.</t>
  </si>
  <si>
    <t xml:space="preserve">Підприємства і організації незалежно від форм власності та відомчої підпорядкованості, надавачи послуг з утримання житлового фонду та управителі багатоквартирних будинків </t>
  </si>
  <si>
    <t>Керівники підприємств і організацій незалежно від форм власності та відомчої підпорядкованості, надавачів послуг з утримання житлового фонду та управителі багатоквартирних будинків</t>
  </si>
  <si>
    <t>Старіков Р. М.</t>
  </si>
  <si>
    <t>Куліш В. М.</t>
  </si>
  <si>
    <t>Малявко С. М.</t>
  </si>
  <si>
    <t>10.</t>
  </si>
  <si>
    <t>11.</t>
  </si>
  <si>
    <t>11.1.</t>
  </si>
  <si>
    <t>12.</t>
  </si>
  <si>
    <t xml:space="preserve"> "АТП-2528" </t>
  </si>
  <si>
    <t xml:space="preserve">"Зеленбуд" </t>
  </si>
  <si>
    <t>Волок Р. В.</t>
  </si>
  <si>
    <t>Начальники комунальних підприємств:</t>
  </si>
  <si>
    <t>комунальним підприємством "Спеціалізований комбінат комунально-побутового обслуговування" Чернігівської міської ради</t>
  </si>
  <si>
    <t>га</t>
  </si>
  <si>
    <t>Комунальне підприємство "Спеціалізований комбінат комунально-побутового обслуговування" Чернігівської міської ради</t>
  </si>
  <si>
    <t>13.</t>
  </si>
  <si>
    <t>об'єктів</t>
  </si>
  <si>
    <t>дошкільних</t>
  </si>
  <si>
    <t>13.1.</t>
  </si>
  <si>
    <t xml:space="preserve">дошкільних </t>
  </si>
  <si>
    <t>загальноосвітніх;</t>
  </si>
  <si>
    <t>13.2.</t>
  </si>
  <si>
    <t>поточний ремонт покрівель закладів, з них</t>
  </si>
  <si>
    <t>13.3.</t>
  </si>
  <si>
    <t>Підготовка овочесховищ дошкільних навчальних закладів</t>
  </si>
  <si>
    <t>Управління освіти Чернігівської міської ради</t>
  </si>
  <si>
    <t>Начальник управління освіти Чернігівської міської ради
Білогура В. О.</t>
  </si>
  <si>
    <t>14.</t>
  </si>
  <si>
    <t>Управління охорони здоров'я Чернігівської міської ради</t>
  </si>
  <si>
    <t>Начальник управління охорони здоров'я Чернігівської міської ради
Кухар В. В.</t>
  </si>
  <si>
    <t>14.1.</t>
  </si>
  <si>
    <t>Підготовка овочесховищ  лікувально-профілактичних закладів</t>
  </si>
  <si>
    <t>15.</t>
  </si>
  <si>
    <t xml:space="preserve">                 Чернігівської міської ради</t>
  </si>
  <si>
    <t xml:space="preserve">                        Рішення виконавчого комітету</t>
  </si>
  <si>
    <t xml:space="preserve">  ЗАТВЕРДЖЕНО</t>
  </si>
  <si>
    <t>Голова правління 
Геращенко В. М.
Директор ТОВ фірми «ТехНова» Щербина О. Ю.
Директор Козлов В. О.</t>
  </si>
  <si>
    <t>світлофорні об'єкти</t>
  </si>
  <si>
    <t>комунальним підприємством "Чернігівводоканал" Чернігівської міської ради</t>
  </si>
  <si>
    <t>Начальник управління транспорту, транспортної інфраструктури та зв'язку Чернігівської міської ради
Рижий О. М., 
начальник КП "Чернігівське тролейбусне управління" 
Лавренюк Д. О.</t>
  </si>
  <si>
    <t>Начальник КП  "Спеціалізований комбінат комунально-побутового обслуговування" 
Куліш В. М.</t>
  </si>
  <si>
    <r>
      <rPr>
        <b/>
        <sz val="14"/>
        <color theme="1"/>
        <rFont val="Times New Roman"/>
        <family val="1"/>
        <charset val="204"/>
      </rPr>
      <t xml:space="preserve">Підготовка закладів культури </t>
    </r>
    <r>
      <rPr>
        <sz val="14"/>
        <color theme="1"/>
        <rFont val="Times New Roman"/>
        <family val="1"/>
        <charset val="204"/>
      </rPr>
      <t>(ремонт покрівель, мереж тепло-, електро-, водопостачання, водовідведення,  електрообладнання)</t>
    </r>
  </si>
  <si>
    <t>мереж теплопосточання</t>
  </si>
  <si>
    <t>мереж гарячого водопостачання</t>
  </si>
  <si>
    <t>мереж водопостачання</t>
  </si>
  <si>
    <t>мереж водовідведення</t>
  </si>
  <si>
    <r>
      <t xml:space="preserve">мереж електропостачання </t>
    </r>
    <r>
      <rPr>
        <sz val="11"/>
        <color theme="1"/>
        <rFont val="Times New Roman"/>
        <family val="1"/>
        <charset val="204"/>
      </rPr>
      <t>(щитових)</t>
    </r>
  </si>
  <si>
    <r>
      <t>Підготовка закладів освіти,</t>
    </r>
    <r>
      <rPr>
        <sz val="14"/>
        <color theme="1"/>
        <rFont val="Times New Roman"/>
        <family val="1"/>
        <charset val="204"/>
      </rPr>
      <t xml:space="preserve"> з них:</t>
    </r>
  </si>
  <si>
    <t>Управління культури та туризму Чернігівської міської ради</t>
  </si>
  <si>
    <t>Начальник управління культури та туризму Чернігівської міської ради
Шевчук О. І.</t>
  </si>
  <si>
    <t xml:space="preserve">Керуючий ОЖБК </t>
  </si>
  <si>
    <t>Прищеп В. М.</t>
  </si>
  <si>
    <t xml:space="preserve">Комунальні підприємства Чернігівської міської ради: </t>
  </si>
  <si>
    <t>Пригара В. В.,Морський В. І.</t>
  </si>
  <si>
    <t>Рогова О. Г., Лущай І. О.</t>
  </si>
  <si>
    <t>2.</t>
  </si>
  <si>
    <r>
      <t xml:space="preserve">Підготовка житлового фонду міста до зими </t>
    </r>
    <r>
      <rPr>
        <sz val="13.5"/>
        <color theme="1"/>
        <rFont val="Times New Roman"/>
        <family val="1"/>
        <charset val="204"/>
      </rPr>
      <t xml:space="preserve"> (поточний ремонт житлових будинків):</t>
    </r>
  </si>
  <si>
    <r>
      <t xml:space="preserve">Підготовка іншого житлового фонду, а саме ОСББ, відомчого та інш. </t>
    </r>
    <r>
      <rPr>
        <sz val="13.5"/>
        <color theme="1"/>
        <rFont val="Times New Roman"/>
        <family val="1"/>
        <charset val="204"/>
      </rPr>
      <t>(поточний ремонт житлових будинків)</t>
    </r>
    <r>
      <rPr>
        <b/>
        <sz val="13.5"/>
        <color theme="1"/>
        <rFont val="Times New Roman"/>
        <family val="1"/>
        <charset val="204"/>
      </rPr>
      <t>:</t>
    </r>
  </si>
  <si>
    <t>"Деснянське", "Новозаводське",</t>
  </si>
  <si>
    <t>теплових мереж</t>
  </si>
  <si>
    <r>
      <t xml:space="preserve">Підготовка лікувально-профілактичних закладів </t>
    </r>
    <r>
      <rPr>
        <sz val="14"/>
        <color theme="1"/>
        <rFont val="Times New Roman"/>
        <family val="1"/>
        <charset val="204"/>
      </rPr>
      <t>(ремонт покрівель, мереж тепло-, водопостачання, водовідведення, електрообладнання, зовнішнього освітлення)</t>
    </r>
  </si>
  <si>
    <t>заміна існуючих віконних та дверних блоків на енергозберігаючі конструкції в закладах, з них:</t>
  </si>
  <si>
    <t xml:space="preserve">Підготовка секторів для поховання з покриттям тирсою земельних ділянок для проведення зимового поховання на кладовищі "Яцево" </t>
  </si>
  <si>
    <t>Підготовка спеціалізованої техніки:</t>
  </si>
  <si>
    <t>каналізаційних</t>
  </si>
  <si>
    <t>"ЖЕК-13", "ЖЕК-10"</t>
  </si>
  <si>
    <t>Ремонт або заміна ділянок мереж:</t>
  </si>
  <si>
    <t>тис.м2</t>
  </si>
  <si>
    <t>Капітальний ремонт або заміна</t>
  </si>
  <si>
    <t>комунальним підприємством 
"АТП-2528" Чернігівської міської ради, в тому числі:</t>
  </si>
  <si>
    <t>снігоприбиральна</t>
  </si>
  <si>
    <t>комунальним підприємством "Зеленбуд" Чернігівської міської ради, в тому числі:</t>
  </si>
  <si>
    <t xml:space="preserve"> а також:                                  пісок</t>
  </si>
  <si>
    <t>Об'єднання співвласників багатоквартирних будинків
Підприємства і організації незалежно від форм власності та відомчої підпорядкованості, управителі багатоквартирних будинків обрані за рішенням зборів співвласників</t>
  </si>
  <si>
    <t>голови правлінь ОСББ
Керівники підприємств і організацій незалежно від форм власності та відомчої підпорядкованості</t>
  </si>
  <si>
    <t>АТ «Облтеплокомуненерго», 
КЕП «Чернігівська теплоелектро-централь» ТОВ фірми «ТехНова», 
ПП «Спеціальна енергетична компанія»</t>
  </si>
  <si>
    <t>АТ «Облтеплокомуненерго»
КЕП «Чернігівська теплоелектро-централь» ТОВ фірми «ТехНова»
ПП «Спеціальна енергетична компанія»</t>
  </si>
  <si>
    <t>внутрішньо-будинкових проїздів в житловій забудові;</t>
  </si>
  <si>
    <t>"Чернігівводоканал"</t>
  </si>
  <si>
    <t>комунальним підприємством "Міськсвітло" Чернігівської міської ради</t>
  </si>
  <si>
    <t xml:space="preserve">"Міськсвітло" </t>
  </si>
  <si>
    <t>Николенко В. М.</t>
  </si>
  <si>
    <t xml:space="preserve">                                                сіль</t>
  </si>
  <si>
    <t xml:space="preserve">ПЛАН
заходів щодо підготовки житлового фонду, об’єктів житлово-комунального господарства і соціальної сфери
 до роботи в осінньо-зимовий період 2020 – 2021 років
</t>
  </si>
  <si>
    <t>піщано-сольової суміші;</t>
  </si>
  <si>
    <t xml:space="preserve">                                         «____»_____________2021 року  № ___</t>
  </si>
  <si>
    <t>індивідуальних теплопунктів</t>
  </si>
  <si>
    <t>ІІ-ІV кв.</t>
  </si>
  <si>
    <t>ІІ-ІІІ кв.</t>
  </si>
  <si>
    <t>II-III кв.</t>
  </si>
  <si>
    <t>II-IV кв.</t>
  </si>
  <si>
    <t>"ЖЕК-10"(піщано-сольової суміші)</t>
  </si>
  <si>
    <t>пісок</t>
  </si>
  <si>
    <t>сіль</t>
  </si>
  <si>
    <t>Заготівля посипкового матеріалу комунальними підприємствами Чернігівської міської ради:</t>
  </si>
  <si>
    <t>піщано-сольової суміші</t>
  </si>
  <si>
    <t xml:space="preserve">"Деснянське" 
</t>
  </si>
  <si>
    <t>Деснянське</t>
  </si>
  <si>
    <t>Новозаводське</t>
  </si>
  <si>
    <t>піщано-сольова</t>
  </si>
  <si>
    <t>ЖЕК 10</t>
  </si>
  <si>
    <t>ЖЕК 13</t>
  </si>
  <si>
    <t>Кількість</t>
  </si>
  <si>
    <t>ПЛАН</t>
  </si>
  <si>
    <t>IV квартал</t>
  </si>
  <si>
    <t>"АТП-2528"</t>
  </si>
  <si>
    <t>АТП-2528</t>
  </si>
  <si>
    <t>Залишок</t>
  </si>
  <si>
    <t>ОЖБК</t>
  </si>
  <si>
    <t>Всього</t>
  </si>
  <si>
    <t>підготовка спец техніки</t>
  </si>
  <si>
    <t xml:space="preserve"> а також:                                      пісок</t>
  </si>
  <si>
    <t xml:space="preserve">"Спеціалізований комбінат комунально-побутового обслуговування" 
                      </t>
  </si>
  <si>
    <t>т</t>
  </si>
  <si>
    <t xml:space="preserve">ПЛАН
заходів щодо підготовки житлового фонду, об’єктів житлово-комунального господарства і соціальної сфери
 до роботи в осінньо-зимовий період 2021 – 2022 років
</t>
  </si>
  <si>
    <t>отке</t>
  </si>
  <si>
    <t>тец</t>
  </si>
  <si>
    <t>сек</t>
  </si>
  <si>
    <t>Директор комунального підприємства "Міськсвітло" Чернігівської міської ради
Хажевскас Д. О.</t>
  </si>
  <si>
    <t>Хажевскас Д. О.</t>
  </si>
  <si>
    <t>Стах А. Ю.</t>
  </si>
  <si>
    <t xml:space="preserve">                                    пісок</t>
  </si>
  <si>
    <t>-</t>
  </si>
  <si>
    <t>Начальник управління транспорту, транспортної інфраструктури та зв'язку Чернігівської міської ради
Рижий О. М., 
начальник КП "Чернігівське тролейбусне управління" 
Ємець Р. Р.</t>
  </si>
  <si>
    <t>3102/2195</t>
  </si>
  <si>
    <t>всю наявну техніку</t>
  </si>
  <si>
    <t>залишки 2021 року</t>
  </si>
  <si>
    <t>Будівництво, реконструкція та капітальний ремонт вулично-дорожньої мережі:</t>
  </si>
  <si>
    <t>Заступник начальника управління охорони здоров'я Чернігівської міської ради
Малець О. О.</t>
  </si>
  <si>
    <t>Виконавець/замовник</t>
  </si>
  <si>
    <t xml:space="preserve">"Спеціалізований комбінат комунально-побутового обслуговування"               </t>
  </si>
  <si>
    <t>мереж електропостачання</t>
  </si>
  <si>
    <t xml:space="preserve">В.о. Голови правління 
Мазяр П. Й.
Директор Щербина О. Ю.
Директор Козлов В. О.
</t>
  </si>
  <si>
    <t>В.о. Голови правління 
Мазяр П. Й.
Директор Щербина О. Ю.
Директор Козлов В. О.</t>
  </si>
  <si>
    <t>мереж (у двотрубному обчисленні)</t>
  </si>
  <si>
    <t>теплових мереж (у двотрубному обчисленні)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</si>
</sst>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0.0"/>
    <numFmt numFmtId="166" formatCode="#,##0_ ;\-#,##0\ "/>
    <numFmt numFmtId="167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.5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25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/>
    </xf>
    <xf numFmtId="0" fontId="1" fillId="0" borderId="6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2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top"/>
    </xf>
    <xf numFmtId="0" fontId="1" fillId="2" borderId="4" xfId="0" applyFont="1" applyFill="1" applyBorder="1"/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wrapText="1"/>
    </xf>
    <xf numFmtId="0" fontId="1" fillId="3" borderId="4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3" borderId="7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0" xfId="0" applyFont="1" applyBorder="1" applyAlignment="1">
      <alignment vertical="top"/>
    </xf>
    <xf numFmtId="0" fontId="6" fillId="4" borderId="4" xfId="0" applyFont="1" applyFill="1" applyBorder="1" applyAlignment="1">
      <alignment vertical="top" wrapText="1"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 vertical="center"/>
    </xf>
    <xf numFmtId="0" fontId="1" fillId="3" borderId="4" xfId="0" applyFont="1" applyFill="1" applyBorder="1"/>
    <xf numFmtId="0" fontId="1" fillId="3" borderId="4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top" wrapText="1"/>
    </xf>
    <xf numFmtId="0" fontId="1" fillId="3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vertical="top" wrapText="1"/>
    </xf>
    <xf numFmtId="0" fontId="1" fillId="2" borderId="13" xfId="0" applyFont="1" applyFill="1" applyBorder="1" applyAlignment="1">
      <alignment horizontal="center" vertical="top"/>
    </xf>
    <xf numFmtId="0" fontId="1" fillId="3" borderId="13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vertical="top" wrapText="1"/>
    </xf>
    <xf numFmtId="0" fontId="8" fillId="3" borderId="12" xfId="0" applyFont="1" applyFill="1" applyBorder="1" applyAlignment="1">
      <alignment vertical="top" wrapText="1"/>
    </xf>
    <xf numFmtId="0" fontId="8" fillId="3" borderId="5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top"/>
    </xf>
    <xf numFmtId="0" fontId="0" fillId="0" borderId="0" xfId="0" applyFill="1"/>
    <xf numFmtId="0" fontId="1" fillId="0" borderId="4" xfId="0" applyFont="1" applyFill="1" applyBorder="1" applyAlignment="1">
      <alignment vertical="top" wrapText="1"/>
    </xf>
    <xf numFmtId="2" fontId="1" fillId="3" borderId="4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/>
    <xf numFmtId="0" fontId="1" fillId="0" borderId="16" xfId="0" applyFont="1" applyBorder="1" applyAlignment="1">
      <alignment vertical="top"/>
    </xf>
    <xf numFmtId="0" fontId="5" fillId="0" borderId="18" xfId="0" applyFont="1" applyBorder="1"/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vertical="top"/>
    </xf>
    <xf numFmtId="0" fontId="1" fillId="2" borderId="26" xfId="0" applyFont="1" applyFill="1" applyBorder="1" applyAlignment="1">
      <alignment vertical="top" wrapText="1"/>
    </xf>
    <xf numFmtId="0" fontId="1" fillId="2" borderId="26" xfId="0" applyFont="1" applyFill="1" applyBorder="1" applyAlignment="1">
      <alignment horizontal="center" vertical="center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1" fillId="0" borderId="26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3" borderId="4" xfId="0" applyFont="1" applyFill="1" applyBorder="1" applyAlignment="1">
      <alignment horizontal="right" vertical="top" wrapText="1"/>
    </xf>
    <xf numFmtId="165" fontId="1" fillId="3" borderId="4" xfId="0" applyNumberFormat="1" applyFont="1" applyFill="1" applyBorder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 vertical="center"/>
    </xf>
    <xf numFmtId="0" fontId="0" fillId="0" borderId="4" xfId="0" applyBorder="1"/>
    <xf numFmtId="0" fontId="1" fillId="3" borderId="5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left" vertical="top" wrapText="1"/>
    </xf>
    <xf numFmtId="0" fontId="1" fillId="0" borderId="23" xfId="0" applyFont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/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23" xfId="0" applyFont="1" applyBorder="1" applyAlignment="1">
      <alignment horizontal="center" vertical="center"/>
    </xf>
    <xf numFmtId="0" fontId="0" fillId="0" borderId="23" xfId="0" applyBorder="1"/>
    <xf numFmtId="0" fontId="0" fillId="0" borderId="34" xfId="0" applyBorder="1"/>
    <xf numFmtId="0" fontId="1" fillId="3" borderId="3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1" fillId="3" borderId="0" xfId="0" applyFont="1" applyFill="1" applyBorder="1" applyAlignment="1">
      <alignment horizontal="center"/>
    </xf>
    <xf numFmtId="0" fontId="9" fillId="0" borderId="4" xfId="0" applyFont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6" xfId="0" applyFont="1" applyFill="1" applyBorder="1"/>
    <xf numFmtId="0" fontId="9" fillId="0" borderId="6" xfId="0" applyFont="1" applyBorder="1" applyAlignment="1">
      <alignment horizontal="center" vertical="center"/>
    </xf>
    <xf numFmtId="0" fontId="9" fillId="0" borderId="35" xfId="0" applyFont="1" applyFill="1" applyBorder="1"/>
    <xf numFmtId="0" fontId="9" fillId="0" borderId="3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64" fontId="1" fillId="0" borderId="8" xfId="1" applyFont="1" applyBorder="1" applyAlignment="1">
      <alignment horizontal="center" vertical="top"/>
    </xf>
    <xf numFmtId="0" fontId="1" fillId="3" borderId="5" xfId="0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right" vertical="top" wrapText="1"/>
    </xf>
    <xf numFmtId="0" fontId="1" fillId="3" borderId="6" xfId="0" applyFont="1" applyFill="1" applyBorder="1" applyAlignment="1">
      <alignment horizontal="right" vertical="top" wrapText="1"/>
    </xf>
    <xf numFmtId="166" fontId="1" fillId="0" borderId="4" xfId="1" applyNumberFormat="1" applyFont="1" applyFill="1" applyBorder="1" applyAlignment="1">
      <alignment horizontal="center" vertical="center" wrapText="1"/>
    </xf>
    <xf numFmtId="166" fontId="1" fillId="0" borderId="8" xfId="1" applyNumberFormat="1" applyFont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3" fontId="1" fillId="2" borderId="10" xfId="0" applyNumberFormat="1" applyFont="1" applyFill="1" applyBorder="1" applyAlignment="1">
      <alignment horizontal="center" vertical="center"/>
    </xf>
    <xf numFmtId="166" fontId="1" fillId="0" borderId="7" xfId="1" applyNumberFormat="1" applyFont="1" applyFill="1" applyBorder="1" applyAlignment="1">
      <alignment horizontal="center" vertical="center" wrapText="1"/>
    </xf>
    <xf numFmtId="166" fontId="1" fillId="0" borderId="10" xfId="1" applyNumberFormat="1" applyFont="1" applyBorder="1" applyAlignment="1">
      <alignment horizontal="center" vertical="top"/>
    </xf>
    <xf numFmtId="164" fontId="1" fillId="0" borderId="10" xfId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2" borderId="6" xfId="0" applyFont="1" applyFill="1" applyBorder="1"/>
    <xf numFmtId="165" fontId="1" fillId="3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vertical="top"/>
    </xf>
    <xf numFmtId="0" fontId="1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top"/>
    </xf>
    <xf numFmtId="0" fontId="1" fillId="0" borderId="9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/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167" fontId="1" fillId="3" borderId="4" xfId="0" applyNumberFormat="1" applyFont="1" applyFill="1" applyBorder="1" applyAlignment="1">
      <alignment horizontal="center" vertical="top"/>
    </xf>
    <xf numFmtId="0" fontId="1" fillId="3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0" fillId="0" borderId="7" xfId="0" applyBorder="1"/>
    <xf numFmtId="0" fontId="0" fillId="0" borderId="5" xfId="0" applyBorder="1"/>
    <xf numFmtId="0" fontId="1" fillId="0" borderId="20" xfId="0" applyFont="1" applyBorder="1" applyAlignment="1">
      <alignment horizontal="left" vertical="top" wrapText="1"/>
    </xf>
    <xf numFmtId="0" fontId="0" fillId="0" borderId="16" xfId="0" applyBorder="1"/>
    <xf numFmtId="0" fontId="0" fillId="0" borderId="18" xfId="0" applyBorder="1"/>
    <xf numFmtId="0" fontId="1" fillId="0" borderId="19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3" borderId="6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20" xfId="0" applyFont="1" applyFill="1" applyBorder="1" applyAlignment="1">
      <alignment horizontal="left" vertical="top" wrapText="1"/>
    </xf>
    <xf numFmtId="0" fontId="1" fillId="3" borderId="16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3" borderId="6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9" xfId="0" applyFont="1" applyFill="1" applyBorder="1" applyAlignment="1">
      <alignment horizontal="center" vertical="top"/>
    </xf>
    <xf numFmtId="0" fontId="1" fillId="3" borderId="21" xfId="0" applyFont="1" applyFill="1" applyBorder="1" applyAlignment="1">
      <alignment horizontal="center" vertical="top"/>
    </xf>
    <xf numFmtId="0" fontId="1" fillId="3" borderId="1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3" borderId="3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3" borderId="3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tabSelected="1" topLeftCell="A52" zoomScaleNormal="100" workbookViewId="0">
      <selection activeCell="H24" sqref="H24"/>
    </sheetView>
  </sheetViews>
  <sheetFormatPr defaultRowHeight="15" x14ac:dyDescent="0.25"/>
  <cols>
    <col min="1" max="1" width="6.85546875" customWidth="1"/>
    <col min="2" max="2" width="56.28515625" customWidth="1"/>
    <col min="3" max="3" width="17.5703125" customWidth="1"/>
    <col min="4" max="4" width="18.28515625" customWidth="1"/>
    <col min="5" max="5" width="15.7109375" style="86" customWidth="1"/>
    <col min="6" max="6" width="47.85546875" customWidth="1"/>
    <col min="7" max="7" width="34.5703125" customWidth="1"/>
    <col min="8" max="8" width="21.85546875" customWidth="1"/>
  </cols>
  <sheetData>
    <row r="1" spans="1:8" ht="18.75" x14ac:dyDescent="0.3">
      <c r="A1" s="1"/>
      <c r="F1" s="218" t="s">
        <v>120</v>
      </c>
      <c r="G1" s="218"/>
    </row>
    <row r="2" spans="1:8" ht="18.75" x14ac:dyDescent="0.3">
      <c r="A2" s="1"/>
      <c r="F2" s="218" t="s">
        <v>119</v>
      </c>
      <c r="G2" s="218"/>
    </row>
    <row r="3" spans="1:8" ht="18.75" x14ac:dyDescent="0.3">
      <c r="A3" s="1"/>
      <c r="F3" s="218" t="s">
        <v>118</v>
      </c>
      <c r="G3" s="218"/>
    </row>
    <row r="4" spans="1:8" ht="18.75" x14ac:dyDescent="0.3">
      <c r="A4" s="1"/>
      <c r="F4" s="218" t="s">
        <v>170</v>
      </c>
      <c r="G4" s="218"/>
    </row>
    <row r="5" spans="1:8" ht="112.5" customHeight="1" thickBot="1" x14ac:dyDescent="0.3">
      <c r="A5" s="220" t="s">
        <v>199</v>
      </c>
      <c r="B5" s="220"/>
      <c r="C5" s="220"/>
      <c r="D5" s="220"/>
      <c r="E5" s="220"/>
      <c r="F5" s="220"/>
      <c r="G5" s="220"/>
      <c r="H5" s="11"/>
    </row>
    <row r="6" spans="1:8" ht="57" customHeight="1" thickBot="1" x14ac:dyDescent="0.3">
      <c r="A6" s="2" t="s">
        <v>0</v>
      </c>
      <c r="B6" s="32" t="s">
        <v>1</v>
      </c>
      <c r="C6" s="32" t="s">
        <v>2</v>
      </c>
      <c r="D6" s="32" t="s">
        <v>3</v>
      </c>
      <c r="E6" s="32" t="s">
        <v>16</v>
      </c>
      <c r="F6" s="33" t="s">
        <v>214</v>
      </c>
      <c r="G6" s="34" t="s">
        <v>14</v>
      </c>
    </row>
    <row r="7" spans="1:8" ht="19.5" thickBot="1" x14ac:dyDescent="0.35">
      <c r="A7" s="3">
        <v>1</v>
      </c>
      <c r="B7" s="3">
        <v>2</v>
      </c>
      <c r="C7" s="3">
        <v>3</v>
      </c>
      <c r="D7" s="3">
        <v>4</v>
      </c>
      <c r="E7" s="2">
        <v>5</v>
      </c>
      <c r="F7" s="3">
        <v>6</v>
      </c>
      <c r="G7" s="3">
        <v>7</v>
      </c>
    </row>
    <row r="8" spans="1:8" ht="55.5" customHeight="1" x14ac:dyDescent="0.25">
      <c r="A8" s="192" t="s">
        <v>4</v>
      </c>
      <c r="B8" s="70" t="s">
        <v>141</v>
      </c>
      <c r="C8" s="13" t="s">
        <v>24</v>
      </c>
      <c r="D8" s="41">
        <v>1546</v>
      </c>
      <c r="E8" s="209" t="s">
        <v>174</v>
      </c>
      <c r="F8" s="69" t="s">
        <v>137</v>
      </c>
      <c r="G8" s="71" t="s">
        <v>35</v>
      </c>
    </row>
    <row r="9" spans="1:8" ht="18.75" x14ac:dyDescent="0.3">
      <c r="A9" s="221"/>
      <c r="B9" s="6" t="s">
        <v>17</v>
      </c>
      <c r="C9" s="9" t="s">
        <v>18</v>
      </c>
      <c r="D9" s="128">
        <v>23073</v>
      </c>
      <c r="E9" s="203"/>
      <c r="F9" s="35" t="s">
        <v>143</v>
      </c>
      <c r="G9" s="72" t="s">
        <v>138</v>
      </c>
    </row>
    <row r="10" spans="1:8" ht="18.75" x14ac:dyDescent="0.3">
      <c r="A10" s="221"/>
      <c r="B10" s="6" t="s">
        <v>19</v>
      </c>
      <c r="C10" s="67" t="s">
        <v>20</v>
      </c>
      <c r="D10" s="129">
        <v>7105</v>
      </c>
      <c r="E10" s="203"/>
      <c r="F10" s="36" t="s">
        <v>150</v>
      </c>
      <c r="G10" s="72" t="s">
        <v>139</v>
      </c>
    </row>
    <row r="11" spans="1:8" ht="18.75" x14ac:dyDescent="0.3">
      <c r="A11" s="221"/>
      <c r="B11" s="6" t="s">
        <v>127</v>
      </c>
      <c r="C11" s="67" t="s">
        <v>20</v>
      </c>
      <c r="D11" s="129">
        <v>308</v>
      </c>
      <c r="E11" s="203"/>
      <c r="F11" s="36"/>
      <c r="G11" s="72"/>
    </row>
    <row r="12" spans="1:8" ht="18.75" x14ac:dyDescent="0.3">
      <c r="A12" s="221"/>
      <c r="B12" s="6" t="s">
        <v>128</v>
      </c>
      <c r="C12" s="67" t="s">
        <v>20</v>
      </c>
      <c r="D12" s="129">
        <v>437</v>
      </c>
      <c r="E12" s="203"/>
      <c r="F12" s="36"/>
      <c r="G12" s="72"/>
    </row>
    <row r="13" spans="1:8" ht="18.75" x14ac:dyDescent="0.3">
      <c r="A13" s="221"/>
      <c r="B13" s="6" t="s">
        <v>129</v>
      </c>
      <c r="C13" s="67" t="s">
        <v>20</v>
      </c>
      <c r="D13" s="129">
        <v>1404</v>
      </c>
      <c r="E13" s="203"/>
      <c r="F13" s="219" t="s">
        <v>37</v>
      </c>
      <c r="G13" s="72" t="s">
        <v>135</v>
      </c>
    </row>
    <row r="14" spans="1:8" ht="18.75" x14ac:dyDescent="0.3">
      <c r="A14" s="221"/>
      <c r="B14" s="6" t="s">
        <v>130</v>
      </c>
      <c r="C14" s="67" t="s">
        <v>20</v>
      </c>
      <c r="D14" s="129">
        <v>2400</v>
      </c>
      <c r="E14" s="203"/>
      <c r="F14" s="219"/>
      <c r="G14" s="72" t="s">
        <v>136</v>
      </c>
    </row>
    <row r="15" spans="1:8" ht="22.5" customHeight="1" x14ac:dyDescent="0.25">
      <c r="A15" s="221"/>
      <c r="B15" s="6" t="s">
        <v>216</v>
      </c>
      <c r="C15" s="67" t="s">
        <v>21</v>
      </c>
      <c r="D15" s="173" t="s">
        <v>209</v>
      </c>
      <c r="E15" s="203"/>
      <c r="F15" s="165"/>
      <c r="G15" s="73"/>
    </row>
    <row r="16" spans="1:8" ht="159" customHeight="1" x14ac:dyDescent="0.25">
      <c r="A16" s="75" t="s">
        <v>140</v>
      </c>
      <c r="B16" s="182" t="s">
        <v>142</v>
      </c>
      <c r="C16" s="14" t="s">
        <v>24</v>
      </c>
      <c r="D16" s="183">
        <v>579</v>
      </c>
      <c r="E16" s="65" t="s">
        <v>174</v>
      </c>
      <c r="F16" s="10" t="s">
        <v>158</v>
      </c>
      <c r="G16" s="76" t="s">
        <v>159</v>
      </c>
    </row>
    <row r="17" spans="1:7" ht="51.75" customHeight="1" x14ac:dyDescent="0.25">
      <c r="A17" s="190" t="s">
        <v>5</v>
      </c>
      <c r="B17" s="12" t="s">
        <v>6</v>
      </c>
      <c r="C17" s="14"/>
      <c r="D17" s="14"/>
      <c r="E17" s="208" t="s">
        <v>174</v>
      </c>
      <c r="F17" s="184" t="s">
        <v>160</v>
      </c>
      <c r="G17" s="187" t="s">
        <v>217</v>
      </c>
    </row>
    <row r="18" spans="1:7" ht="21" customHeight="1" x14ac:dyDescent="0.25">
      <c r="A18" s="191"/>
      <c r="B18" s="18" t="s">
        <v>38</v>
      </c>
      <c r="C18" s="60" t="s">
        <v>24</v>
      </c>
      <c r="D18" s="60">
        <v>41</v>
      </c>
      <c r="E18" s="209"/>
      <c r="F18" s="185"/>
      <c r="G18" s="188"/>
    </row>
    <row r="19" spans="1:7" ht="18.75" x14ac:dyDescent="0.25">
      <c r="A19" s="191"/>
      <c r="B19" s="18" t="s">
        <v>39</v>
      </c>
      <c r="C19" s="60" t="s">
        <v>24</v>
      </c>
      <c r="D19" s="60">
        <v>112</v>
      </c>
      <c r="E19" s="209"/>
      <c r="F19" s="185"/>
      <c r="G19" s="188"/>
    </row>
    <row r="20" spans="1:7" ht="18.75" x14ac:dyDescent="0.25">
      <c r="A20" s="191"/>
      <c r="B20" s="18" t="s">
        <v>171</v>
      </c>
      <c r="C20" s="60" t="s">
        <v>24</v>
      </c>
      <c r="D20" s="60">
        <v>7</v>
      </c>
      <c r="E20" s="209"/>
      <c r="F20" s="185"/>
      <c r="G20" s="188"/>
    </row>
    <row r="21" spans="1:7" ht="18.75" x14ac:dyDescent="0.25">
      <c r="A21" s="192"/>
      <c r="B21" s="18" t="s">
        <v>220</v>
      </c>
      <c r="C21" s="60" t="s">
        <v>7</v>
      </c>
      <c r="D21" s="60">
        <v>319.61500000000001</v>
      </c>
      <c r="E21" s="210"/>
      <c r="F21" s="186"/>
      <c r="G21" s="189"/>
    </row>
    <row r="22" spans="1:7" ht="57" customHeight="1" x14ac:dyDescent="0.25">
      <c r="A22" s="190" t="s">
        <v>40</v>
      </c>
      <c r="B22" s="6" t="s">
        <v>153</v>
      </c>
      <c r="C22" s="67"/>
      <c r="D22" s="60"/>
      <c r="E22" s="197" t="s">
        <v>174</v>
      </c>
      <c r="F22" s="184" t="s">
        <v>161</v>
      </c>
      <c r="G22" s="187" t="s">
        <v>218</v>
      </c>
    </row>
    <row r="23" spans="1:7" ht="18.75" x14ac:dyDescent="0.25">
      <c r="A23" s="191"/>
      <c r="B23" s="18" t="s">
        <v>38</v>
      </c>
      <c r="C23" s="60" t="s">
        <v>24</v>
      </c>
      <c r="D23" s="60">
        <v>5</v>
      </c>
      <c r="E23" s="198"/>
      <c r="F23" s="185"/>
      <c r="G23" s="188"/>
    </row>
    <row r="24" spans="1:7" ht="18.75" x14ac:dyDescent="0.25">
      <c r="A24" s="191"/>
      <c r="B24" s="18" t="s">
        <v>41</v>
      </c>
      <c r="C24" s="60" t="s">
        <v>24</v>
      </c>
      <c r="D24" s="60">
        <v>3</v>
      </c>
      <c r="E24" s="198"/>
      <c r="F24" s="185"/>
      <c r="G24" s="188"/>
    </row>
    <row r="25" spans="1:7" ht="19.5" customHeight="1" x14ac:dyDescent="0.25">
      <c r="A25" s="192"/>
      <c r="B25" s="18" t="s">
        <v>219</v>
      </c>
      <c r="C25" s="60" t="s">
        <v>7</v>
      </c>
      <c r="D25" s="60">
        <v>3.61</v>
      </c>
      <c r="E25" s="199"/>
      <c r="F25" s="186"/>
      <c r="G25" s="189"/>
    </row>
    <row r="26" spans="1:7" ht="74.25" customHeight="1" x14ac:dyDescent="0.25">
      <c r="A26" s="205" t="s">
        <v>8</v>
      </c>
      <c r="B26" s="12" t="s">
        <v>43</v>
      </c>
      <c r="C26" s="14"/>
      <c r="D26" s="14"/>
      <c r="E26" s="208" t="s">
        <v>175</v>
      </c>
      <c r="F26" s="193" t="s">
        <v>53</v>
      </c>
      <c r="G26" s="195" t="s">
        <v>54</v>
      </c>
    </row>
    <row r="27" spans="1:7" ht="18.75" x14ac:dyDescent="0.25">
      <c r="A27" s="206"/>
      <c r="B27" s="18" t="s">
        <v>45</v>
      </c>
      <c r="C27" s="60" t="s">
        <v>24</v>
      </c>
      <c r="D27" s="60">
        <v>65</v>
      </c>
      <c r="E27" s="209"/>
      <c r="F27" s="194"/>
      <c r="G27" s="196"/>
    </row>
    <row r="28" spans="1:7" ht="18.75" x14ac:dyDescent="0.25">
      <c r="A28" s="206"/>
      <c r="B28" s="18" t="s">
        <v>46</v>
      </c>
      <c r="C28" s="60" t="s">
        <v>7</v>
      </c>
      <c r="D28" s="60">
        <v>559.70000000000005</v>
      </c>
      <c r="E28" s="209"/>
      <c r="F28" s="194"/>
      <c r="G28" s="196"/>
    </row>
    <row r="29" spans="1:7" ht="21.75" customHeight="1" x14ac:dyDescent="0.25">
      <c r="A29" s="206"/>
      <c r="B29" s="18" t="s">
        <v>44</v>
      </c>
      <c r="C29" s="60" t="s">
        <v>24</v>
      </c>
      <c r="D29" s="60">
        <v>5</v>
      </c>
      <c r="E29" s="209"/>
      <c r="F29" s="194"/>
      <c r="G29" s="196"/>
    </row>
    <row r="30" spans="1:7" ht="20.25" customHeight="1" x14ac:dyDescent="0.25">
      <c r="A30" s="206"/>
      <c r="B30" s="18" t="s">
        <v>47</v>
      </c>
      <c r="C30" s="60" t="s">
        <v>24</v>
      </c>
      <c r="D30" s="60">
        <v>1</v>
      </c>
      <c r="E30" s="209"/>
      <c r="F30" s="194"/>
      <c r="G30" s="196"/>
    </row>
    <row r="31" spans="1:7" ht="18.75" x14ac:dyDescent="0.25">
      <c r="A31" s="206"/>
      <c r="B31" s="18" t="s">
        <v>48</v>
      </c>
      <c r="C31" s="60" t="s">
        <v>7</v>
      </c>
      <c r="D31" s="60">
        <v>341.2</v>
      </c>
      <c r="E31" s="209"/>
      <c r="F31" s="194"/>
      <c r="G31" s="196"/>
    </row>
    <row r="32" spans="1:7" ht="24" customHeight="1" x14ac:dyDescent="0.25">
      <c r="A32" s="206"/>
      <c r="B32" s="18" t="s">
        <v>49</v>
      </c>
      <c r="C32" s="60" t="s">
        <v>24</v>
      </c>
      <c r="D32" s="60">
        <v>20</v>
      </c>
      <c r="E32" s="209"/>
      <c r="F32" s="194"/>
      <c r="G32" s="196"/>
    </row>
    <row r="33" spans="1:7" ht="18" customHeight="1" x14ac:dyDescent="0.25">
      <c r="A33" s="207"/>
      <c r="B33" s="18" t="s">
        <v>50</v>
      </c>
      <c r="C33" s="60" t="s">
        <v>24</v>
      </c>
      <c r="D33" s="60">
        <v>1</v>
      </c>
      <c r="E33" s="210"/>
      <c r="F33" s="194"/>
      <c r="G33" s="196"/>
    </row>
    <row r="34" spans="1:7" ht="18.75" x14ac:dyDescent="0.25">
      <c r="A34" s="205" t="s">
        <v>51</v>
      </c>
      <c r="B34" s="18" t="s">
        <v>151</v>
      </c>
      <c r="C34" s="60"/>
      <c r="D34" s="60"/>
      <c r="E34" s="208" t="s">
        <v>175</v>
      </c>
      <c r="F34" s="194"/>
      <c r="G34" s="196"/>
    </row>
    <row r="35" spans="1:7" ht="18.75" x14ac:dyDescent="0.25">
      <c r="A35" s="206"/>
      <c r="B35" s="18" t="s">
        <v>52</v>
      </c>
      <c r="C35" s="60" t="s">
        <v>7</v>
      </c>
      <c r="D35" s="60">
        <v>0.85099999999999998</v>
      </c>
      <c r="E35" s="209"/>
      <c r="F35" s="194"/>
      <c r="G35" s="196"/>
    </row>
    <row r="36" spans="1:7" ht="18.75" x14ac:dyDescent="0.25">
      <c r="A36" s="207"/>
      <c r="B36" s="18" t="s">
        <v>149</v>
      </c>
      <c r="C36" s="60" t="s">
        <v>7</v>
      </c>
      <c r="D36" s="60">
        <v>0.14799999999999999</v>
      </c>
      <c r="E36" s="210"/>
      <c r="F36" s="194"/>
      <c r="G36" s="196"/>
    </row>
    <row r="37" spans="1:7" ht="62.25" customHeight="1" x14ac:dyDescent="0.3">
      <c r="A37" s="190" t="s">
        <v>9</v>
      </c>
      <c r="B37" s="12" t="s">
        <v>212</v>
      </c>
      <c r="C37" s="14"/>
      <c r="D37" s="15"/>
      <c r="E37" s="202" t="s">
        <v>175</v>
      </c>
      <c r="F37" s="184" t="s">
        <v>10</v>
      </c>
      <c r="G37" s="187" t="s">
        <v>59</v>
      </c>
    </row>
    <row r="38" spans="1:7" ht="27.75" customHeight="1" x14ac:dyDescent="0.25">
      <c r="A38" s="191"/>
      <c r="B38" s="181" t="s">
        <v>56</v>
      </c>
      <c r="C38" s="19" t="s">
        <v>152</v>
      </c>
      <c r="D38" s="90">
        <v>34.700000000000003</v>
      </c>
      <c r="E38" s="203"/>
      <c r="F38" s="211"/>
      <c r="G38" s="200"/>
    </row>
    <row r="39" spans="1:7" ht="27.75" customHeight="1" x14ac:dyDescent="0.25">
      <c r="A39" s="192"/>
      <c r="B39" s="181" t="s">
        <v>122</v>
      </c>
      <c r="C39" s="19" t="s">
        <v>23</v>
      </c>
      <c r="D39" s="19">
        <v>5</v>
      </c>
      <c r="E39" s="204"/>
      <c r="F39" s="212"/>
      <c r="G39" s="201"/>
    </row>
    <row r="40" spans="1:7" ht="60.75" customHeight="1" x14ac:dyDescent="0.25">
      <c r="A40" s="77" t="s">
        <v>11</v>
      </c>
      <c r="B40" s="56" t="s">
        <v>58</v>
      </c>
      <c r="C40" s="24" t="s">
        <v>152</v>
      </c>
      <c r="D40" s="91">
        <v>181</v>
      </c>
      <c r="E40" s="67" t="s">
        <v>175</v>
      </c>
      <c r="F40" s="16" t="s">
        <v>10</v>
      </c>
      <c r="G40" s="76" t="s">
        <v>59</v>
      </c>
    </row>
    <row r="41" spans="1:7" ht="76.5" customHeight="1" x14ac:dyDescent="0.3">
      <c r="A41" s="223" t="s">
        <v>12</v>
      </c>
      <c r="B41" s="57" t="s">
        <v>77</v>
      </c>
      <c r="C41" s="54"/>
      <c r="D41" s="15"/>
      <c r="E41" s="197" t="s">
        <v>175</v>
      </c>
      <c r="F41" s="184" t="s">
        <v>76</v>
      </c>
      <c r="G41" s="187" t="s">
        <v>83</v>
      </c>
    </row>
    <row r="42" spans="1:7" s="61" customFormat="1" ht="20.25" customHeight="1" x14ac:dyDescent="0.3">
      <c r="A42" s="222"/>
      <c r="B42" s="62" t="s">
        <v>73</v>
      </c>
      <c r="C42" s="55" t="s">
        <v>75</v>
      </c>
      <c r="D42" s="68">
        <v>12</v>
      </c>
      <c r="E42" s="216"/>
      <c r="F42" s="211"/>
      <c r="G42" s="200"/>
    </row>
    <row r="43" spans="1:7" ht="20.25" customHeight="1" x14ac:dyDescent="0.3">
      <c r="A43" s="222"/>
      <c r="B43" s="18" t="s">
        <v>74</v>
      </c>
      <c r="C43" s="55" t="s">
        <v>75</v>
      </c>
      <c r="D43" s="49">
        <v>6</v>
      </c>
      <c r="E43" s="216"/>
      <c r="F43" s="211"/>
      <c r="G43" s="200"/>
    </row>
    <row r="44" spans="1:7" ht="64.5" customHeight="1" x14ac:dyDescent="0.25">
      <c r="A44" s="190" t="s">
        <v>13</v>
      </c>
      <c r="B44" s="53" t="s">
        <v>179</v>
      </c>
      <c r="C44" s="14"/>
      <c r="D44" s="21"/>
      <c r="E44" s="213" t="s">
        <v>174</v>
      </c>
      <c r="F44" s="10" t="s">
        <v>81</v>
      </c>
      <c r="G44" s="76" t="s">
        <v>35</v>
      </c>
    </row>
    <row r="45" spans="1:7" ht="25.5" customHeight="1" x14ac:dyDescent="0.3">
      <c r="A45" s="191"/>
      <c r="B45" s="18" t="s">
        <v>181</v>
      </c>
      <c r="C45" s="60"/>
      <c r="D45" s="19"/>
      <c r="E45" s="214"/>
      <c r="F45" s="22" t="s">
        <v>25</v>
      </c>
      <c r="G45" s="72" t="s">
        <v>30</v>
      </c>
    </row>
    <row r="46" spans="1:7" ht="21.75" customHeight="1" x14ac:dyDescent="0.3">
      <c r="A46" s="191"/>
      <c r="B46" s="89" t="s">
        <v>180</v>
      </c>
      <c r="C46" s="60" t="s">
        <v>80</v>
      </c>
      <c r="D46" s="5">
        <v>100</v>
      </c>
      <c r="E46" s="214"/>
      <c r="F46" s="22"/>
      <c r="G46" s="72"/>
    </row>
    <row r="47" spans="1:7" ht="21.75" customHeight="1" x14ac:dyDescent="0.3">
      <c r="A47" s="191"/>
      <c r="B47" s="89" t="s">
        <v>177</v>
      </c>
      <c r="C47" s="60" t="s">
        <v>80</v>
      </c>
      <c r="D47" s="5">
        <v>100</v>
      </c>
      <c r="E47" s="214"/>
      <c r="F47" s="22"/>
      <c r="G47" s="72"/>
    </row>
    <row r="48" spans="1:7" ht="21.75" customHeight="1" x14ac:dyDescent="0.3">
      <c r="A48" s="191"/>
      <c r="B48" s="89" t="s">
        <v>178</v>
      </c>
      <c r="C48" s="60" t="s">
        <v>80</v>
      </c>
      <c r="D48" s="5">
        <v>50</v>
      </c>
      <c r="E48" s="214"/>
      <c r="F48" s="22"/>
      <c r="G48" s="72"/>
    </row>
    <row r="49" spans="1:7" ht="18" customHeight="1" x14ac:dyDescent="0.3">
      <c r="A49" s="191"/>
      <c r="B49" s="18" t="s">
        <v>26</v>
      </c>
      <c r="C49" s="60"/>
      <c r="D49" s="19"/>
      <c r="E49" s="214"/>
      <c r="F49" s="22" t="s">
        <v>26</v>
      </c>
      <c r="G49" s="72" t="s">
        <v>31</v>
      </c>
    </row>
    <row r="50" spans="1:7" ht="18" customHeight="1" x14ac:dyDescent="0.3">
      <c r="A50" s="191"/>
      <c r="B50" s="89" t="s">
        <v>177</v>
      </c>
      <c r="C50" s="60" t="s">
        <v>80</v>
      </c>
      <c r="D50" s="38">
        <v>300</v>
      </c>
      <c r="E50" s="214"/>
      <c r="F50" s="22"/>
      <c r="G50" s="72"/>
    </row>
    <row r="51" spans="1:7" ht="18" customHeight="1" x14ac:dyDescent="0.3">
      <c r="A51" s="191"/>
      <c r="B51" s="89" t="s">
        <v>178</v>
      </c>
      <c r="C51" s="60" t="s">
        <v>80</v>
      </c>
      <c r="D51" s="38">
        <v>50</v>
      </c>
      <c r="E51" s="214"/>
      <c r="F51" s="22"/>
      <c r="G51" s="72"/>
    </row>
    <row r="52" spans="1:7" ht="18" customHeight="1" x14ac:dyDescent="0.3">
      <c r="A52" s="191"/>
      <c r="B52" s="18" t="s">
        <v>28</v>
      </c>
      <c r="C52" s="60"/>
      <c r="D52" s="19"/>
      <c r="E52" s="214"/>
      <c r="F52" s="22" t="s">
        <v>28</v>
      </c>
      <c r="G52" s="72" t="s">
        <v>33</v>
      </c>
    </row>
    <row r="53" spans="1:7" ht="18" customHeight="1" x14ac:dyDescent="0.3">
      <c r="A53" s="191"/>
      <c r="B53" s="89" t="s">
        <v>177</v>
      </c>
      <c r="C53" s="60" t="s">
        <v>80</v>
      </c>
      <c r="D53" s="5">
        <v>200</v>
      </c>
      <c r="E53" s="214"/>
      <c r="F53" s="22"/>
      <c r="G53" s="72"/>
    </row>
    <row r="54" spans="1:7" ht="18" customHeight="1" x14ac:dyDescent="0.3">
      <c r="A54" s="191"/>
      <c r="B54" s="89" t="s">
        <v>178</v>
      </c>
      <c r="C54" s="60" t="s">
        <v>80</v>
      </c>
      <c r="D54" s="5">
        <v>10</v>
      </c>
      <c r="E54" s="214"/>
      <c r="F54" s="22"/>
      <c r="G54" s="72"/>
    </row>
    <row r="55" spans="1:7" ht="24.75" customHeight="1" x14ac:dyDescent="0.3">
      <c r="A55" s="191"/>
      <c r="B55" s="18" t="s">
        <v>27</v>
      </c>
      <c r="C55" s="60"/>
      <c r="D55" s="19"/>
      <c r="E55" s="214"/>
      <c r="F55" s="22" t="s">
        <v>27</v>
      </c>
      <c r="G55" s="72" t="s">
        <v>32</v>
      </c>
    </row>
    <row r="56" spans="1:7" ht="24.75" customHeight="1" x14ac:dyDescent="0.3">
      <c r="A56" s="191"/>
      <c r="B56" s="89" t="s">
        <v>180</v>
      </c>
      <c r="C56" s="60" t="s">
        <v>80</v>
      </c>
      <c r="D56" s="5">
        <v>100</v>
      </c>
      <c r="E56" s="214"/>
      <c r="F56" s="22"/>
      <c r="G56" s="72"/>
    </row>
    <row r="57" spans="1:7" ht="24.75" customHeight="1" x14ac:dyDescent="0.3">
      <c r="A57" s="191"/>
      <c r="B57" s="89" t="s">
        <v>177</v>
      </c>
      <c r="C57" s="60" t="s">
        <v>80</v>
      </c>
      <c r="D57" s="5">
        <v>200</v>
      </c>
      <c r="E57" s="214"/>
      <c r="F57" s="22"/>
      <c r="G57" s="72"/>
    </row>
    <row r="58" spans="1:7" ht="24.75" customHeight="1" x14ac:dyDescent="0.3">
      <c r="A58" s="191"/>
      <c r="B58" s="89" t="s">
        <v>178</v>
      </c>
      <c r="C58" s="60" t="s">
        <v>80</v>
      </c>
      <c r="D58" s="5">
        <v>22</v>
      </c>
      <c r="E58" s="214"/>
      <c r="F58" s="22"/>
      <c r="G58" s="72"/>
    </row>
    <row r="59" spans="1:7" ht="37.5" x14ac:dyDescent="0.25">
      <c r="A59" s="191"/>
      <c r="B59" s="177" t="s">
        <v>215</v>
      </c>
      <c r="C59" s="19"/>
      <c r="D59" s="19"/>
      <c r="E59" s="214"/>
      <c r="F59" s="178" t="s">
        <v>79</v>
      </c>
      <c r="G59" s="179" t="s">
        <v>87</v>
      </c>
    </row>
    <row r="60" spans="1:7" ht="23.25" customHeight="1" x14ac:dyDescent="0.25">
      <c r="A60" s="222"/>
      <c r="B60" s="127" t="s">
        <v>177</v>
      </c>
      <c r="C60" s="60" t="s">
        <v>80</v>
      </c>
      <c r="D60" s="19">
        <v>300</v>
      </c>
      <c r="E60" s="214"/>
      <c r="F60" s="22"/>
      <c r="G60" s="71"/>
    </row>
    <row r="61" spans="1:7" ht="23.25" customHeight="1" x14ac:dyDescent="0.25">
      <c r="A61" s="222"/>
      <c r="B61" s="127" t="s">
        <v>178</v>
      </c>
      <c r="C61" s="60" t="s">
        <v>80</v>
      </c>
      <c r="D61" s="19">
        <v>25</v>
      </c>
      <c r="E61" s="214"/>
      <c r="F61" s="22"/>
      <c r="G61" s="71"/>
    </row>
    <row r="62" spans="1:7" ht="18" customHeight="1" x14ac:dyDescent="0.3">
      <c r="A62" s="222"/>
      <c r="B62" s="45" t="s">
        <v>78</v>
      </c>
      <c r="C62" s="224" t="s">
        <v>80</v>
      </c>
      <c r="D62" s="40"/>
      <c r="E62" s="214"/>
      <c r="F62" s="22" t="s">
        <v>78</v>
      </c>
      <c r="G62" s="71" t="s">
        <v>205</v>
      </c>
    </row>
    <row r="63" spans="1:7" ht="18" customHeight="1" x14ac:dyDescent="0.3">
      <c r="A63" s="222"/>
      <c r="B63" s="89" t="s">
        <v>206</v>
      </c>
      <c r="C63" s="228"/>
      <c r="D63" s="40">
        <v>200</v>
      </c>
      <c r="E63" s="214"/>
      <c r="F63" s="22"/>
      <c r="G63" s="71"/>
    </row>
    <row r="64" spans="1:7" ht="18" customHeight="1" x14ac:dyDescent="0.3">
      <c r="A64" s="222"/>
      <c r="B64" s="89" t="s">
        <v>167</v>
      </c>
      <c r="C64" s="225"/>
      <c r="D64" s="40">
        <v>15</v>
      </c>
      <c r="E64" s="214"/>
      <c r="F64" s="23"/>
      <c r="G64" s="78"/>
    </row>
    <row r="65" spans="1:7" ht="41.25" customHeight="1" x14ac:dyDescent="0.3">
      <c r="A65" s="190" t="s">
        <v>70</v>
      </c>
      <c r="B65" s="53" t="s">
        <v>148</v>
      </c>
      <c r="C65" s="52"/>
      <c r="D65" s="15"/>
      <c r="E65" s="215" t="s">
        <v>173</v>
      </c>
      <c r="F65" s="8" t="s">
        <v>81</v>
      </c>
      <c r="G65" s="76" t="s">
        <v>96</v>
      </c>
    </row>
    <row r="66" spans="1:7" ht="59.25" customHeight="1" x14ac:dyDescent="0.25">
      <c r="A66" s="222"/>
      <c r="B66" s="174" t="s">
        <v>154</v>
      </c>
      <c r="C66" s="224" t="s">
        <v>24</v>
      </c>
      <c r="D66" s="50">
        <v>156</v>
      </c>
      <c r="E66" s="216"/>
      <c r="F66" s="8" t="s">
        <v>93</v>
      </c>
      <c r="G66" s="71" t="s">
        <v>95</v>
      </c>
    </row>
    <row r="67" spans="1:7" ht="21.75" customHeight="1" x14ac:dyDescent="0.25">
      <c r="A67" s="222"/>
      <c r="B67" s="58" t="s">
        <v>155</v>
      </c>
      <c r="C67" s="225"/>
      <c r="D67" s="50">
        <v>56</v>
      </c>
      <c r="E67" s="216"/>
      <c r="F67" s="8"/>
      <c r="G67" s="71"/>
    </row>
    <row r="68" spans="1:7" ht="59.25" customHeight="1" x14ac:dyDescent="0.25">
      <c r="A68" s="222"/>
      <c r="B68" s="45" t="s">
        <v>156</v>
      </c>
      <c r="C68" s="226" t="s">
        <v>24</v>
      </c>
      <c r="D68" s="175">
        <v>50</v>
      </c>
      <c r="E68" s="216"/>
      <c r="F68" s="8" t="s">
        <v>94</v>
      </c>
      <c r="G68" s="71" t="s">
        <v>205</v>
      </c>
    </row>
    <row r="69" spans="1:7" ht="21.75" customHeight="1" x14ac:dyDescent="0.25">
      <c r="A69" s="222"/>
      <c r="B69" s="59" t="s">
        <v>155</v>
      </c>
      <c r="C69" s="227"/>
      <c r="D69" s="19">
        <v>25</v>
      </c>
      <c r="E69" s="216"/>
      <c r="F69" s="8"/>
      <c r="G69" s="71"/>
    </row>
    <row r="70" spans="1:7" ht="45" customHeight="1" x14ac:dyDescent="0.25">
      <c r="A70" s="191"/>
      <c r="B70" s="23" t="s">
        <v>123</v>
      </c>
      <c r="C70" s="19" t="s">
        <v>24</v>
      </c>
      <c r="D70" s="66">
        <v>75</v>
      </c>
      <c r="E70" s="216"/>
      <c r="F70" s="8" t="s">
        <v>163</v>
      </c>
      <c r="G70" s="71" t="s">
        <v>88</v>
      </c>
    </row>
    <row r="71" spans="1:7" ht="66.75" customHeight="1" x14ac:dyDescent="0.25">
      <c r="A71" s="191"/>
      <c r="B71" s="18" t="s">
        <v>97</v>
      </c>
      <c r="C71" s="19" t="s">
        <v>24</v>
      </c>
      <c r="D71" s="19">
        <v>20</v>
      </c>
      <c r="E71" s="216"/>
      <c r="F71" s="8" t="s">
        <v>79</v>
      </c>
      <c r="G71" s="71" t="s">
        <v>87</v>
      </c>
    </row>
    <row r="72" spans="1:7" ht="42.75" customHeight="1" x14ac:dyDescent="0.25">
      <c r="A72" s="191"/>
      <c r="B72" s="18" t="s">
        <v>164</v>
      </c>
      <c r="C72" s="19" t="s">
        <v>24</v>
      </c>
      <c r="D72" s="19">
        <v>13</v>
      </c>
      <c r="E72" s="216"/>
      <c r="F72" s="8" t="s">
        <v>165</v>
      </c>
      <c r="G72" s="71" t="s">
        <v>204</v>
      </c>
    </row>
    <row r="73" spans="1:7" ht="146.25" customHeight="1" x14ac:dyDescent="0.25">
      <c r="A73" s="192"/>
      <c r="B73" s="18" t="s">
        <v>82</v>
      </c>
      <c r="C73" s="20"/>
      <c r="D73" s="44" t="s">
        <v>210</v>
      </c>
      <c r="E73" s="217"/>
      <c r="F73" s="7" t="s">
        <v>84</v>
      </c>
      <c r="G73" s="79" t="s">
        <v>85</v>
      </c>
    </row>
    <row r="74" spans="1:7" ht="37.5" customHeight="1" x14ac:dyDescent="0.3">
      <c r="A74" s="190" t="s">
        <v>89</v>
      </c>
      <c r="B74" s="29" t="s">
        <v>60</v>
      </c>
      <c r="C74" s="14"/>
      <c r="D74" s="15"/>
      <c r="E74" s="197" t="s">
        <v>175</v>
      </c>
      <c r="F74" s="184" t="s">
        <v>64</v>
      </c>
      <c r="G74" s="229" t="s">
        <v>203</v>
      </c>
    </row>
    <row r="75" spans="1:7" ht="18" customHeight="1" x14ac:dyDescent="0.3">
      <c r="A75" s="191"/>
      <c r="B75" s="4" t="s">
        <v>61</v>
      </c>
      <c r="C75" s="67" t="s">
        <v>7</v>
      </c>
      <c r="D75" s="38">
        <v>506.06</v>
      </c>
      <c r="E75" s="216"/>
      <c r="F75" s="211"/>
      <c r="G75" s="230"/>
    </row>
    <row r="76" spans="1:7" ht="18.75" x14ac:dyDescent="0.3">
      <c r="A76" s="191"/>
      <c r="B76" s="4" t="s">
        <v>62</v>
      </c>
      <c r="C76" s="67" t="s">
        <v>7</v>
      </c>
      <c r="D76" s="38">
        <v>36.14</v>
      </c>
      <c r="E76" s="216"/>
      <c r="F76" s="211"/>
      <c r="G76" s="230"/>
    </row>
    <row r="77" spans="1:7" ht="18.75" x14ac:dyDescent="0.3">
      <c r="A77" s="192"/>
      <c r="B77" s="4" t="s">
        <v>63</v>
      </c>
      <c r="C77" s="67" t="s">
        <v>24</v>
      </c>
      <c r="D77" s="38">
        <v>145</v>
      </c>
      <c r="E77" s="217"/>
      <c r="F77" s="212"/>
      <c r="G77" s="231"/>
    </row>
    <row r="78" spans="1:7" ht="122.25" customHeight="1" x14ac:dyDescent="0.3">
      <c r="A78" s="190" t="s">
        <v>90</v>
      </c>
      <c r="B78" s="30" t="s">
        <v>65</v>
      </c>
      <c r="C78" s="14"/>
      <c r="D78" s="15"/>
      <c r="E78" s="197" t="s">
        <v>174</v>
      </c>
      <c r="F78" s="184" t="s">
        <v>68</v>
      </c>
      <c r="G78" s="187" t="s">
        <v>208</v>
      </c>
    </row>
    <row r="79" spans="1:7" ht="18.75" x14ac:dyDescent="0.3">
      <c r="A79" s="191"/>
      <c r="B79" s="42" t="s">
        <v>66</v>
      </c>
      <c r="C79" s="60" t="s">
        <v>24</v>
      </c>
      <c r="D79" s="40">
        <v>89</v>
      </c>
      <c r="E79" s="216"/>
      <c r="F79" s="211"/>
      <c r="G79" s="200"/>
    </row>
    <row r="80" spans="1:7" ht="18.75" customHeight="1" x14ac:dyDescent="0.3">
      <c r="A80" s="192"/>
      <c r="B80" s="42" t="s">
        <v>67</v>
      </c>
      <c r="C80" s="60" t="s">
        <v>24</v>
      </c>
      <c r="D80" s="40">
        <v>23</v>
      </c>
      <c r="E80" s="217"/>
      <c r="F80" s="212"/>
      <c r="G80" s="201"/>
    </row>
    <row r="81" spans="1:7" ht="106.5" customHeight="1" x14ac:dyDescent="0.3">
      <c r="A81" s="190" t="s">
        <v>91</v>
      </c>
      <c r="B81" s="12" t="s">
        <v>71</v>
      </c>
      <c r="C81" s="14"/>
      <c r="D81" s="39"/>
      <c r="E81" s="197" t="s">
        <v>174</v>
      </c>
      <c r="F81" s="184" t="s">
        <v>68</v>
      </c>
      <c r="G81" s="187" t="s">
        <v>208</v>
      </c>
    </row>
    <row r="82" spans="1:7" ht="18.75" x14ac:dyDescent="0.3">
      <c r="A82" s="191"/>
      <c r="B82" s="42" t="s">
        <v>66</v>
      </c>
      <c r="C82" s="60" t="s">
        <v>24</v>
      </c>
      <c r="D82" s="40">
        <v>1</v>
      </c>
      <c r="E82" s="198"/>
      <c r="F82" s="211"/>
      <c r="G82" s="200"/>
    </row>
    <row r="83" spans="1:7" ht="42" customHeight="1" x14ac:dyDescent="0.25">
      <c r="A83" s="192"/>
      <c r="B83" s="43" t="s">
        <v>72</v>
      </c>
      <c r="C83" s="19" t="s">
        <v>7</v>
      </c>
      <c r="D83" s="19">
        <v>1</v>
      </c>
      <c r="E83" s="199"/>
      <c r="F83" s="212"/>
      <c r="G83" s="201"/>
    </row>
    <row r="84" spans="1:7" ht="106.5" customHeight="1" x14ac:dyDescent="0.25">
      <c r="A84" s="77" t="s">
        <v>92</v>
      </c>
      <c r="B84" s="12" t="s">
        <v>147</v>
      </c>
      <c r="C84" s="24" t="s">
        <v>98</v>
      </c>
      <c r="D84" s="24">
        <v>1.4</v>
      </c>
      <c r="E84" s="64" t="s">
        <v>174</v>
      </c>
      <c r="F84" s="16" t="s">
        <v>99</v>
      </c>
      <c r="G84" s="80" t="s">
        <v>125</v>
      </c>
    </row>
    <row r="85" spans="1:7" ht="40.5" customHeight="1" x14ac:dyDescent="0.25">
      <c r="A85" s="190" t="s">
        <v>100</v>
      </c>
      <c r="B85" s="31" t="s">
        <v>132</v>
      </c>
      <c r="C85" s="24" t="s">
        <v>101</v>
      </c>
      <c r="D85" s="24">
        <v>84</v>
      </c>
      <c r="E85" s="208" t="s">
        <v>172</v>
      </c>
      <c r="F85" s="184" t="s">
        <v>110</v>
      </c>
      <c r="G85" s="187" t="s">
        <v>111</v>
      </c>
    </row>
    <row r="86" spans="1:7" ht="18.75" x14ac:dyDescent="0.3">
      <c r="A86" s="191"/>
      <c r="B86" s="4" t="s">
        <v>105</v>
      </c>
      <c r="C86" s="19" t="s">
        <v>101</v>
      </c>
      <c r="D86" s="40">
        <v>31</v>
      </c>
      <c r="E86" s="203"/>
      <c r="F86" s="211"/>
      <c r="G86" s="200"/>
    </row>
    <row r="87" spans="1:7" ht="18.75" x14ac:dyDescent="0.3">
      <c r="A87" s="192"/>
      <c r="B87" s="4" t="s">
        <v>104</v>
      </c>
      <c r="C87" s="19" t="s">
        <v>101</v>
      </c>
      <c r="D87" s="40">
        <v>53</v>
      </c>
      <c r="E87" s="203"/>
      <c r="F87" s="211"/>
      <c r="G87" s="200"/>
    </row>
    <row r="88" spans="1:7" ht="76.5" customHeight="1" x14ac:dyDescent="0.25">
      <c r="A88" s="190" t="s">
        <v>103</v>
      </c>
      <c r="B88" s="6" t="s">
        <v>146</v>
      </c>
      <c r="C88" s="19" t="s">
        <v>101</v>
      </c>
      <c r="D88" s="19">
        <v>9</v>
      </c>
      <c r="E88" s="203"/>
      <c r="F88" s="211"/>
      <c r="G88" s="200"/>
    </row>
    <row r="89" spans="1:7" ht="18.75" x14ac:dyDescent="0.3">
      <c r="A89" s="191"/>
      <c r="B89" s="4" t="s">
        <v>105</v>
      </c>
      <c r="C89" s="19" t="s">
        <v>101</v>
      </c>
      <c r="D89" s="5">
        <v>7</v>
      </c>
      <c r="E89" s="203"/>
      <c r="F89" s="211"/>
      <c r="G89" s="200"/>
    </row>
    <row r="90" spans="1:7" ht="18.75" x14ac:dyDescent="0.3">
      <c r="A90" s="192"/>
      <c r="B90" s="4" t="s">
        <v>102</v>
      </c>
      <c r="C90" s="19" t="s">
        <v>101</v>
      </c>
      <c r="D90" s="5">
        <v>2</v>
      </c>
      <c r="E90" s="204"/>
      <c r="F90" s="211"/>
      <c r="G90" s="200"/>
    </row>
    <row r="91" spans="1:7" ht="39" customHeight="1" x14ac:dyDescent="0.3">
      <c r="A91" s="190" t="s">
        <v>106</v>
      </c>
      <c r="B91" s="17" t="s">
        <v>107</v>
      </c>
      <c r="C91" s="19" t="s">
        <v>101</v>
      </c>
      <c r="D91" s="5">
        <v>14</v>
      </c>
      <c r="E91" s="197" t="s">
        <v>172</v>
      </c>
      <c r="F91" s="211"/>
      <c r="G91" s="200"/>
    </row>
    <row r="92" spans="1:7" ht="18.75" x14ac:dyDescent="0.3">
      <c r="A92" s="191"/>
      <c r="B92" s="4" t="s">
        <v>105</v>
      </c>
      <c r="C92" s="19" t="s">
        <v>101</v>
      </c>
      <c r="D92" s="38">
        <v>4</v>
      </c>
      <c r="E92" s="216"/>
      <c r="F92" s="211"/>
      <c r="G92" s="200"/>
    </row>
    <row r="93" spans="1:7" ht="18.75" x14ac:dyDescent="0.3">
      <c r="A93" s="192"/>
      <c r="B93" s="4" t="s">
        <v>102</v>
      </c>
      <c r="C93" s="19" t="s">
        <v>101</v>
      </c>
      <c r="D93" s="38">
        <v>10</v>
      </c>
      <c r="E93" s="217"/>
      <c r="F93" s="211"/>
      <c r="G93" s="200"/>
    </row>
    <row r="94" spans="1:7" ht="37.5" x14ac:dyDescent="0.25">
      <c r="A94" s="77" t="s">
        <v>108</v>
      </c>
      <c r="B94" s="16" t="s">
        <v>109</v>
      </c>
      <c r="C94" s="19" t="s">
        <v>101</v>
      </c>
      <c r="D94" s="5">
        <v>10</v>
      </c>
      <c r="E94" s="67" t="s">
        <v>172</v>
      </c>
      <c r="F94" s="212"/>
      <c r="G94" s="201"/>
    </row>
    <row r="95" spans="1:7" ht="114.75" customHeight="1" x14ac:dyDescent="0.25">
      <c r="A95" s="77" t="s">
        <v>112</v>
      </c>
      <c r="B95" s="12" t="s">
        <v>145</v>
      </c>
      <c r="C95" s="24" t="s">
        <v>101</v>
      </c>
      <c r="D95" s="24">
        <v>8</v>
      </c>
      <c r="E95" s="67" t="s">
        <v>172</v>
      </c>
      <c r="F95" s="10" t="s">
        <v>113</v>
      </c>
      <c r="G95" s="76" t="s">
        <v>213</v>
      </c>
    </row>
    <row r="96" spans="1:7" ht="37.5" x14ac:dyDescent="0.25">
      <c r="A96" s="77" t="s">
        <v>115</v>
      </c>
      <c r="B96" s="16" t="s">
        <v>116</v>
      </c>
      <c r="C96" s="19" t="s">
        <v>101</v>
      </c>
      <c r="D96" s="19">
        <v>3</v>
      </c>
      <c r="E96" s="67" t="s">
        <v>172</v>
      </c>
      <c r="F96" s="7"/>
      <c r="G96" s="78"/>
    </row>
    <row r="97" spans="1:7" ht="90.75" customHeight="1" thickBot="1" x14ac:dyDescent="0.3">
      <c r="A97" s="81" t="s">
        <v>117</v>
      </c>
      <c r="B97" s="82" t="s">
        <v>126</v>
      </c>
      <c r="C97" s="83" t="s">
        <v>101</v>
      </c>
      <c r="D97" s="83">
        <v>7</v>
      </c>
      <c r="E97" s="87" t="s">
        <v>173</v>
      </c>
      <c r="F97" s="84" t="s">
        <v>133</v>
      </c>
      <c r="G97" s="85" t="s">
        <v>134</v>
      </c>
    </row>
    <row r="98" spans="1:7" ht="18.75" x14ac:dyDescent="0.3">
      <c r="A98" s="25"/>
      <c r="B98" s="26"/>
      <c r="C98" s="27"/>
      <c r="D98" s="26"/>
      <c r="E98" s="88"/>
      <c r="F98" s="28"/>
      <c r="G98" s="28"/>
    </row>
    <row r="99" spans="1:7" ht="18.75" x14ac:dyDescent="0.3">
      <c r="A99" s="25"/>
      <c r="B99" s="26"/>
      <c r="C99" s="27"/>
      <c r="D99" s="26"/>
      <c r="E99" s="88"/>
      <c r="F99" s="28"/>
      <c r="G99" s="28"/>
    </row>
    <row r="100" spans="1:7" ht="18.75" x14ac:dyDescent="0.3">
      <c r="A100" s="25"/>
      <c r="B100" s="26"/>
      <c r="C100" s="27"/>
      <c r="D100" s="26"/>
      <c r="E100" s="88"/>
      <c r="F100" s="28"/>
      <c r="G100" s="28"/>
    </row>
    <row r="101" spans="1:7" ht="18.75" x14ac:dyDescent="0.3">
      <c r="A101" s="25"/>
      <c r="B101" s="26"/>
      <c r="C101" s="27"/>
      <c r="D101" s="26"/>
      <c r="E101" s="88"/>
      <c r="F101" s="28"/>
      <c r="G101" s="28"/>
    </row>
    <row r="102" spans="1:7" ht="18.75" x14ac:dyDescent="0.3">
      <c r="A102" s="25"/>
      <c r="B102" s="26"/>
      <c r="C102" s="27"/>
      <c r="D102" s="26"/>
      <c r="E102" s="88"/>
      <c r="F102" s="28"/>
      <c r="G102" s="28"/>
    </row>
    <row r="103" spans="1:7" ht="18.75" x14ac:dyDescent="0.3">
      <c r="A103" s="25"/>
      <c r="B103" s="26"/>
      <c r="C103" s="27"/>
      <c r="D103" s="26"/>
      <c r="E103" s="88"/>
      <c r="F103" s="28"/>
      <c r="G103" s="28"/>
    </row>
    <row r="104" spans="1:7" ht="18.75" x14ac:dyDescent="0.3">
      <c r="A104" s="25"/>
      <c r="B104" s="26"/>
      <c r="C104" s="27"/>
      <c r="D104" s="26"/>
      <c r="E104" s="88"/>
      <c r="F104" s="28"/>
      <c r="G104" s="28"/>
    </row>
    <row r="105" spans="1:7" ht="18.75" x14ac:dyDescent="0.3">
      <c r="A105" s="25"/>
      <c r="B105" s="26"/>
      <c r="C105" s="27"/>
      <c r="D105" s="26"/>
      <c r="E105" s="88"/>
      <c r="F105" s="28"/>
      <c r="G105" s="28"/>
    </row>
    <row r="106" spans="1:7" ht="18.75" x14ac:dyDescent="0.3">
      <c r="A106" s="25"/>
      <c r="B106" s="26"/>
      <c r="C106" s="27"/>
      <c r="D106" s="26"/>
      <c r="E106" s="88"/>
      <c r="F106" s="28"/>
      <c r="G106" s="28"/>
    </row>
    <row r="107" spans="1:7" ht="18.75" x14ac:dyDescent="0.3">
      <c r="A107" s="25"/>
      <c r="B107" s="26"/>
      <c r="C107" s="27"/>
      <c r="D107" s="26"/>
      <c r="E107" s="88"/>
      <c r="F107" s="28"/>
      <c r="G107" s="28"/>
    </row>
    <row r="108" spans="1:7" ht="18.75" x14ac:dyDescent="0.3">
      <c r="A108" s="25"/>
      <c r="B108" s="26"/>
      <c r="C108" s="27"/>
      <c r="D108" s="26"/>
      <c r="E108" s="88"/>
      <c r="F108" s="28"/>
      <c r="G108" s="28"/>
    </row>
    <row r="109" spans="1:7" ht="18.75" x14ac:dyDescent="0.3">
      <c r="A109" s="25"/>
      <c r="B109" s="26"/>
      <c r="C109" s="27"/>
      <c r="D109" s="26"/>
      <c r="E109" s="88"/>
      <c r="F109" s="28"/>
      <c r="G109" s="28"/>
    </row>
    <row r="110" spans="1:7" ht="18.75" x14ac:dyDescent="0.3">
      <c r="A110" s="25"/>
      <c r="B110" s="26"/>
      <c r="C110" s="27"/>
      <c r="D110" s="26"/>
      <c r="E110" s="88"/>
      <c r="F110" s="28"/>
      <c r="G110" s="28"/>
    </row>
    <row r="111" spans="1:7" ht="18.75" x14ac:dyDescent="0.3">
      <c r="A111" s="25"/>
      <c r="B111" s="26"/>
      <c r="C111" s="27"/>
      <c r="D111" s="26"/>
      <c r="E111" s="88"/>
      <c r="F111" s="28"/>
      <c r="G111" s="28"/>
    </row>
    <row r="112" spans="1:7" ht="18.75" x14ac:dyDescent="0.3">
      <c r="A112" s="25"/>
      <c r="B112" s="26"/>
      <c r="C112" s="27"/>
      <c r="D112" s="26"/>
      <c r="E112" s="88"/>
      <c r="F112" s="28"/>
      <c r="G112" s="28"/>
    </row>
    <row r="113" spans="1:7" ht="18.75" x14ac:dyDescent="0.3">
      <c r="A113" s="25"/>
      <c r="B113" s="26"/>
      <c r="C113" s="27"/>
      <c r="D113" s="26"/>
      <c r="E113" s="88"/>
      <c r="F113" s="28"/>
      <c r="G113" s="28"/>
    </row>
    <row r="114" spans="1:7" ht="18.75" x14ac:dyDescent="0.3">
      <c r="A114" s="25"/>
      <c r="B114" s="26"/>
      <c r="C114" s="27"/>
      <c r="D114" s="26"/>
      <c r="E114" s="88"/>
      <c r="F114" s="28"/>
      <c r="G114" s="28"/>
    </row>
    <row r="115" spans="1:7" ht="75" customHeight="1" x14ac:dyDescent="0.3">
      <c r="A115" s="25"/>
      <c r="B115" s="26"/>
      <c r="C115" s="27"/>
      <c r="D115" s="26"/>
      <c r="E115" s="88"/>
      <c r="F115" s="28"/>
      <c r="G115" s="28"/>
    </row>
    <row r="132" ht="131.25" customHeight="1" x14ac:dyDescent="0.25"/>
    <row r="139" ht="281.25" customHeight="1" x14ac:dyDescent="0.25"/>
    <row r="174" ht="15" customHeight="1" x14ac:dyDescent="0.25"/>
    <row r="175" ht="15" customHeight="1" x14ac:dyDescent="0.25"/>
    <row r="176" ht="15.75" customHeight="1" x14ac:dyDescent="0.25"/>
    <row r="178" ht="15" customHeight="1" x14ac:dyDescent="0.25"/>
    <row r="179" ht="15.7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.75" customHeight="1" x14ac:dyDescent="0.25"/>
    <row r="201" ht="15" customHeight="1" x14ac:dyDescent="0.25"/>
    <row r="202" ht="15.75" customHeight="1" x14ac:dyDescent="0.25"/>
    <row r="203" ht="15" customHeight="1" x14ac:dyDescent="0.25"/>
    <row r="204" ht="15.75" customHeight="1" x14ac:dyDescent="0.25"/>
  </sheetData>
  <mergeCells count="56">
    <mergeCell ref="F85:F94"/>
    <mergeCell ref="G85:G94"/>
    <mergeCell ref="A74:A77"/>
    <mergeCell ref="A78:A80"/>
    <mergeCell ref="A81:A83"/>
    <mergeCell ref="F74:F77"/>
    <mergeCell ref="G74:G77"/>
    <mergeCell ref="F78:F80"/>
    <mergeCell ref="G78:G80"/>
    <mergeCell ref="A85:A87"/>
    <mergeCell ref="A88:A90"/>
    <mergeCell ref="A91:A93"/>
    <mergeCell ref="E91:E93"/>
    <mergeCell ref="E85:E90"/>
    <mergeCell ref="F81:F83"/>
    <mergeCell ref="G81:G83"/>
    <mergeCell ref="E81:E83"/>
    <mergeCell ref="A44:A64"/>
    <mergeCell ref="A37:A39"/>
    <mergeCell ref="A65:A73"/>
    <mergeCell ref="E74:E77"/>
    <mergeCell ref="E78:E80"/>
    <mergeCell ref="A41:A43"/>
    <mergeCell ref="E41:E43"/>
    <mergeCell ref="C66:C67"/>
    <mergeCell ref="C68:C69"/>
    <mergeCell ref="C62:C64"/>
    <mergeCell ref="F41:F43"/>
    <mergeCell ref="G41:G43"/>
    <mergeCell ref="E44:E64"/>
    <mergeCell ref="E65:E73"/>
    <mergeCell ref="F1:G1"/>
    <mergeCell ref="F2:G2"/>
    <mergeCell ref="F3:G3"/>
    <mergeCell ref="F4:G4"/>
    <mergeCell ref="F17:F21"/>
    <mergeCell ref="G17:G21"/>
    <mergeCell ref="F13:F14"/>
    <mergeCell ref="A5:G5"/>
    <mergeCell ref="A17:A21"/>
    <mergeCell ref="E17:E21"/>
    <mergeCell ref="A8:A15"/>
    <mergeCell ref="E8:E15"/>
    <mergeCell ref="G37:G39"/>
    <mergeCell ref="E37:E39"/>
    <mergeCell ref="A34:A36"/>
    <mergeCell ref="A26:A33"/>
    <mergeCell ref="E34:E36"/>
    <mergeCell ref="F37:F39"/>
    <mergeCell ref="E26:E33"/>
    <mergeCell ref="F22:F25"/>
    <mergeCell ref="G22:G25"/>
    <mergeCell ref="A22:A25"/>
    <mergeCell ref="F26:F36"/>
    <mergeCell ref="G26:G36"/>
    <mergeCell ref="E22:E25"/>
  </mergeCells>
  <pageMargins left="0.39370078740157483" right="0.23622047244094491" top="0.86" bottom="0.31496062992125984" header="0.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25" workbookViewId="0">
      <selection activeCell="D10" sqref="D10"/>
    </sheetView>
  </sheetViews>
  <sheetFormatPr defaultRowHeight="15" x14ac:dyDescent="0.25"/>
  <cols>
    <col min="1" max="1" width="6.85546875" customWidth="1"/>
    <col min="2" max="2" width="42" customWidth="1"/>
    <col min="3" max="3" width="10" customWidth="1"/>
    <col min="4" max="4" width="13.140625" customWidth="1"/>
    <col min="5" max="5" width="12.5703125" customWidth="1"/>
    <col min="6" max="6" width="13.85546875" customWidth="1"/>
    <col min="7" max="7" width="31.7109375" customWidth="1"/>
    <col min="8" max="8" width="20.85546875" customWidth="1"/>
    <col min="9" max="9" width="21.85546875" customWidth="1"/>
  </cols>
  <sheetData>
    <row r="1" spans="1:10" ht="67.5" customHeight="1" thickBot="1" x14ac:dyDescent="0.3">
      <c r="A1" s="220" t="s">
        <v>168</v>
      </c>
      <c r="B1" s="220"/>
      <c r="C1" s="220"/>
      <c r="D1" s="220"/>
      <c r="E1" s="220"/>
      <c r="F1" s="220"/>
      <c r="G1" s="220"/>
      <c r="H1" s="220"/>
      <c r="I1" s="11"/>
    </row>
    <row r="2" spans="1:10" ht="57" customHeight="1" thickBot="1" x14ac:dyDescent="0.3">
      <c r="A2" s="97" t="s">
        <v>0</v>
      </c>
      <c r="B2" s="34" t="s">
        <v>1</v>
      </c>
      <c r="C2" s="97" t="s">
        <v>2</v>
      </c>
      <c r="D2" s="248" t="s">
        <v>187</v>
      </c>
      <c r="E2" s="249"/>
      <c r="F2" s="34" t="s">
        <v>16</v>
      </c>
      <c r="G2" s="33" t="s">
        <v>15</v>
      </c>
      <c r="H2" s="34" t="s">
        <v>14</v>
      </c>
    </row>
    <row r="3" spans="1:10" ht="57" customHeight="1" thickBot="1" x14ac:dyDescent="0.3">
      <c r="A3" s="2"/>
      <c r="B3" s="32"/>
      <c r="C3" s="98"/>
      <c r="D3" s="99" t="s">
        <v>192</v>
      </c>
      <c r="E3" s="100" t="s">
        <v>188</v>
      </c>
      <c r="F3" s="32"/>
      <c r="G3" s="100"/>
      <c r="H3" s="32"/>
    </row>
    <row r="4" spans="1:10" ht="19.5" thickBot="1" x14ac:dyDescent="0.35">
      <c r="A4" s="3">
        <v>1</v>
      </c>
      <c r="B4" s="3">
        <v>2</v>
      </c>
      <c r="C4" s="3">
        <v>3</v>
      </c>
      <c r="D4" s="3"/>
      <c r="E4" s="3">
        <v>4</v>
      </c>
      <c r="F4" s="3">
        <v>5</v>
      </c>
      <c r="G4" s="3">
        <v>6</v>
      </c>
      <c r="H4" s="3">
        <v>7</v>
      </c>
    </row>
    <row r="5" spans="1:10" ht="75" x14ac:dyDescent="0.3">
      <c r="A5" s="192"/>
      <c r="B5" s="53" t="s">
        <v>179</v>
      </c>
      <c r="C5" s="102"/>
      <c r="D5" s="102"/>
      <c r="E5" s="103"/>
      <c r="F5" s="217" t="s">
        <v>189</v>
      </c>
      <c r="G5" s="245" t="s">
        <v>81</v>
      </c>
      <c r="H5" s="236" t="s">
        <v>35</v>
      </c>
    </row>
    <row r="6" spans="1:10" ht="18.75" x14ac:dyDescent="0.3">
      <c r="A6" s="221"/>
      <c r="B6" s="12" t="s">
        <v>190</v>
      </c>
      <c r="C6" s="14"/>
      <c r="D6" s="14"/>
      <c r="E6" s="15"/>
      <c r="F6" s="244"/>
      <c r="G6" s="246"/>
      <c r="H6" s="236"/>
    </row>
    <row r="7" spans="1:10" ht="18.75" x14ac:dyDescent="0.3">
      <c r="A7" s="221"/>
      <c r="B7" s="62" t="s">
        <v>180</v>
      </c>
      <c r="C7" s="224" t="s">
        <v>75</v>
      </c>
      <c r="D7" s="40"/>
      <c r="E7" s="68"/>
      <c r="F7" s="244"/>
      <c r="G7" s="246"/>
      <c r="H7" s="236"/>
    </row>
    <row r="8" spans="1:10" ht="18.75" x14ac:dyDescent="0.3">
      <c r="A8" s="221"/>
      <c r="B8" s="18" t="s">
        <v>73</v>
      </c>
      <c r="C8" s="228"/>
      <c r="D8" s="40"/>
      <c r="E8" s="49"/>
      <c r="F8" s="244"/>
      <c r="G8" s="246"/>
      <c r="H8" s="236"/>
    </row>
    <row r="9" spans="1:10" ht="18.75" x14ac:dyDescent="0.3">
      <c r="A9" s="221"/>
      <c r="B9" s="18" t="s">
        <v>74</v>
      </c>
      <c r="C9" s="225"/>
      <c r="D9" s="40"/>
      <c r="E9" s="49"/>
      <c r="F9" s="244"/>
      <c r="G9" s="246"/>
      <c r="H9" s="247"/>
    </row>
    <row r="10" spans="1:10" ht="95.25" customHeight="1" x14ac:dyDescent="0.3">
      <c r="A10" s="95"/>
      <c r="B10" s="23"/>
      <c r="C10" s="96"/>
      <c r="D10" s="40"/>
      <c r="E10" s="49"/>
      <c r="F10" s="51"/>
      <c r="G10" s="110" t="s">
        <v>191</v>
      </c>
      <c r="H10" s="111" t="s">
        <v>95</v>
      </c>
      <c r="I10" s="105"/>
      <c r="J10" s="104"/>
    </row>
    <row r="11" spans="1:10" ht="22.5" customHeight="1" x14ac:dyDescent="0.3">
      <c r="A11" s="106"/>
      <c r="B11" s="23" t="s">
        <v>181</v>
      </c>
      <c r="C11" s="93"/>
      <c r="D11" s="67"/>
      <c r="E11" s="4"/>
      <c r="F11" s="208" t="s">
        <v>174</v>
      </c>
      <c r="G11" s="232" t="s">
        <v>25</v>
      </c>
      <c r="H11" s="240" t="s">
        <v>30</v>
      </c>
    </row>
    <row r="12" spans="1:10" ht="18.75" x14ac:dyDescent="0.25">
      <c r="A12" s="106"/>
      <c r="B12" s="89" t="s">
        <v>180</v>
      </c>
      <c r="C12" s="224" t="s">
        <v>80</v>
      </c>
      <c r="D12" s="67"/>
      <c r="E12" s="5"/>
      <c r="F12" s="209"/>
      <c r="G12" s="233"/>
      <c r="H12" s="241"/>
    </row>
    <row r="13" spans="1:10" ht="18.75" x14ac:dyDescent="0.25">
      <c r="A13" s="106"/>
      <c r="B13" s="89" t="s">
        <v>177</v>
      </c>
      <c r="C13" s="228"/>
      <c r="D13" s="67"/>
      <c r="E13" s="5"/>
      <c r="F13" s="209"/>
      <c r="G13" s="233"/>
      <c r="H13" s="241"/>
    </row>
    <row r="14" spans="1:10" ht="18.75" x14ac:dyDescent="0.25">
      <c r="A14" s="106"/>
      <c r="B14" s="89" t="s">
        <v>178</v>
      </c>
      <c r="C14" s="225"/>
      <c r="D14" s="67"/>
      <c r="E14" s="5"/>
      <c r="F14" s="209"/>
      <c r="G14" s="239"/>
      <c r="H14" s="242"/>
    </row>
    <row r="15" spans="1:10" ht="18.75" x14ac:dyDescent="0.25">
      <c r="A15" s="106"/>
      <c r="B15" s="18" t="s">
        <v>26</v>
      </c>
      <c r="C15" s="60"/>
      <c r="D15" s="67"/>
      <c r="E15" s="19"/>
      <c r="F15" s="209"/>
      <c r="G15" s="232" t="s">
        <v>26</v>
      </c>
      <c r="H15" s="240" t="s">
        <v>31</v>
      </c>
    </row>
    <row r="16" spans="1:10" ht="18.75" x14ac:dyDescent="0.3">
      <c r="A16" s="106"/>
      <c r="B16" s="89" t="s">
        <v>180</v>
      </c>
      <c r="C16" s="224" t="s">
        <v>80</v>
      </c>
      <c r="D16" s="67"/>
      <c r="E16" s="38"/>
      <c r="F16" s="209"/>
      <c r="G16" s="233"/>
      <c r="H16" s="241"/>
    </row>
    <row r="17" spans="1:8" ht="18.75" x14ac:dyDescent="0.3">
      <c r="A17" s="106"/>
      <c r="B17" s="89" t="s">
        <v>177</v>
      </c>
      <c r="C17" s="228"/>
      <c r="D17" s="67"/>
      <c r="E17" s="38"/>
      <c r="F17" s="209"/>
      <c r="G17" s="233"/>
      <c r="H17" s="241"/>
    </row>
    <row r="18" spans="1:8" ht="18.75" x14ac:dyDescent="0.3">
      <c r="A18" s="106"/>
      <c r="B18" s="89" t="s">
        <v>178</v>
      </c>
      <c r="C18" s="225"/>
      <c r="D18" s="67"/>
      <c r="E18" s="38"/>
      <c r="F18" s="209"/>
      <c r="G18" s="239"/>
      <c r="H18" s="242"/>
    </row>
    <row r="19" spans="1:8" ht="18.75" x14ac:dyDescent="0.25">
      <c r="A19" s="106"/>
      <c r="B19" s="18" t="s">
        <v>28</v>
      </c>
      <c r="C19" s="60"/>
      <c r="D19" s="67"/>
      <c r="E19" s="19"/>
      <c r="F19" s="209"/>
      <c r="G19" s="232" t="s">
        <v>28</v>
      </c>
      <c r="H19" s="240" t="s">
        <v>33</v>
      </c>
    </row>
    <row r="20" spans="1:8" ht="18.75" x14ac:dyDescent="0.25">
      <c r="A20" s="107"/>
      <c r="B20" s="89" t="s">
        <v>180</v>
      </c>
      <c r="C20" s="224" t="s">
        <v>80</v>
      </c>
      <c r="D20" s="92"/>
      <c r="E20" s="5"/>
      <c r="F20" s="209"/>
      <c r="G20" s="233"/>
      <c r="H20" s="241"/>
    </row>
    <row r="21" spans="1:8" ht="18.75" x14ac:dyDescent="0.25">
      <c r="A21" s="107"/>
      <c r="B21" s="89" t="s">
        <v>177</v>
      </c>
      <c r="C21" s="228"/>
      <c r="D21" s="5"/>
      <c r="E21" s="5"/>
      <c r="F21" s="209"/>
      <c r="G21" s="233"/>
      <c r="H21" s="241"/>
    </row>
    <row r="22" spans="1:8" ht="18.75" x14ac:dyDescent="0.25">
      <c r="A22" s="107"/>
      <c r="B22" s="89" t="s">
        <v>178</v>
      </c>
      <c r="C22" s="225"/>
      <c r="D22" s="92"/>
      <c r="E22" s="5"/>
      <c r="F22" s="209"/>
      <c r="G22" s="239"/>
      <c r="H22" s="242"/>
    </row>
    <row r="23" spans="1:8" ht="37.5" x14ac:dyDescent="0.25">
      <c r="A23" s="107"/>
      <c r="B23" s="18" t="s">
        <v>176</v>
      </c>
      <c r="C23" s="60"/>
      <c r="D23" s="5"/>
      <c r="E23" s="19"/>
      <c r="F23" s="209"/>
      <c r="G23" s="232" t="s">
        <v>27</v>
      </c>
      <c r="H23" s="240" t="s">
        <v>32</v>
      </c>
    </row>
    <row r="24" spans="1:8" ht="18.75" x14ac:dyDescent="0.25">
      <c r="A24" s="107"/>
      <c r="B24" s="89" t="s">
        <v>180</v>
      </c>
      <c r="C24" s="224" t="s">
        <v>80</v>
      </c>
      <c r="D24" s="5"/>
      <c r="E24" s="5"/>
      <c r="F24" s="209"/>
      <c r="G24" s="233"/>
      <c r="H24" s="241"/>
    </row>
    <row r="25" spans="1:8" ht="18.75" x14ac:dyDescent="0.25">
      <c r="A25" s="107"/>
      <c r="B25" s="89" t="s">
        <v>177</v>
      </c>
      <c r="C25" s="228"/>
      <c r="D25" s="5"/>
      <c r="E25" s="5"/>
      <c r="F25" s="209"/>
      <c r="G25" s="233"/>
      <c r="H25" s="241"/>
    </row>
    <row r="26" spans="1:8" ht="18.75" x14ac:dyDescent="0.25">
      <c r="A26" s="107"/>
      <c r="B26" s="89" t="s">
        <v>178</v>
      </c>
      <c r="C26" s="225"/>
      <c r="D26" s="5"/>
      <c r="E26" s="5"/>
      <c r="F26" s="209"/>
      <c r="G26" s="239"/>
      <c r="H26" s="242"/>
    </row>
    <row r="27" spans="1:8" ht="75" x14ac:dyDescent="0.25">
      <c r="A27" s="107"/>
      <c r="B27" s="45" t="s">
        <v>79</v>
      </c>
      <c r="C27" s="19" t="s">
        <v>80</v>
      </c>
      <c r="D27" s="5"/>
      <c r="E27" s="19"/>
      <c r="F27" s="209"/>
      <c r="G27" s="110" t="s">
        <v>79</v>
      </c>
      <c r="H27" s="111" t="s">
        <v>87</v>
      </c>
    </row>
    <row r="28" spans="1:8" ht="18.75" x14ac:dyDescent="0.25">
      <c r="A28" s="107"/>
      <c r="B28" s="45" t="s">
        <v>78</v>
      </c>
      <c r="C28" s="224" t="s">
        <v>80</v>
      </c>
      <c r="D28" s="92"/>
      <c r="E28" s="19"/>
      <c r="F28" s="209"/>
      <c r="G28" s="232" t="s">
        <v>78</v>
      </c>
      <c r="H28" s="235" t="s">
        <v>86</v>
      </c>
    </row>
    <row r="29" spans="1:8" ht="18" customHeight="1" x14ac:dyDescent="0.3">
      <c r="A29" s="107"/>
      <c r="B29" s="94" t="s">
        <v>157</v>
      </c>
      <c r="C29" s="228"/>
      <c r="D29" s="38"/>
      <c r="E29" s="40"/>
      <c r="F29" s="209"/>
      <c r="G29" s="233"/>
      <c r="H29" s="236"/>
    </row>
    <row r="30" spans="1:8" ht="21" customHeight="1" thickBot="1" x14ac:dyDescent="0.35">
      <c r="A30" s="108"/>
      <c r="B30" s="109" t="s">
        <v>167</v>
      </c>
      <c r="C30" s="243"/>
      <c r="D30" s="123"/>
      <c r="E30" s="101"/>
      <c r="F30" s="238"/>
      <c r="G30" s="234"/>
      <c r="H30" s="237"/>
    </row>
    <row r="31" spans="1:8" ht="15" customHeight="1" x14ac:dyDescent="0.3">
      <c r="E31" s="113"/>
      <c r="F31" s="112"/>
      <c r="G31" s="61"/>
    </row>
    <row r="32" spans="1:8" x14ac:dyDescent="0.25">
      <c r="E32" s="61"/>
      <c r="F32" s="61"/>
      <c r="G32" s="61"/>
    </row>
  </sheetData>
  <mergeCells count="23">
    <mergeCell ref="C7:C9"/>
    <mergeCell ref="A1:H1"/>
    <mergeCell ref="A5:A9"/>
    <mergeCell ref="F5:F9"/>
    <mergeCell ref="G5:G9"/>
    <mergeCell ref="H5:H9"/>
    <mergeCell ref="D2:E2"/>
    <mergeCell ref="C28:C30"/>
    <mergeCell ref="C24:C26"/>
    <mergeCell ref="C20:C22"/>
    <mergeCell ref="C16:C18"/>
    <mergeCell ref="C12:C14"/>
    <mergeCell ref="G28:G30"/>
    <mergeCell ref="H28:H30"/>
    <mergeCell ref="F11:F30"/>
    <mergeCell ref="G11:G14"/>
    <mergeCell ref="H11:H14"/>
    <mergeCell ref="G15:G18"/>
    <mergeCell ref="H15:H18"/>
    <mergeCell ref="G19:G22"/>
    <mergeCell ref="G23:G26"/>
    <mergeCell ref="H23:H26"/>
    <mergeCell ref="H19:H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H7" sqref="H7"/>
    </sheetView>
  </sheetViews>
  <sheetFormatPr defaultRowHeight="15" x14ac:dyDescent="0.25"/>
  <cols>
    <col min="1" max="1" width="19.42578125" customWidth="1"/>
    <col min="4" max="4" width="22.140625" customWidth="1"/>
  </cols>
  <sheetData>
    <row r="1" spans="1:4" ht="26.25" customHeight="1" x14ac:dyDescent="0.3">
      <c r="A1" s="250" t="s">
        <v>211</v>
      </c>
      <c r="B1" s="250"/>
      <c r="C1" s="250"/>
      <c r="D1" s="250"/>
    </row>
    <row r="2" spans="1:4" ht="18.75" x14ac:dyDescent="0.3">
      <c r="A2" s="4"/>
      <c r="B2" s="4" t="s">
        <v>177</v>
      </c>
      <c r="C2" s="4" t="s">
        <v>178</v>
      </c>
      <c r="D2" s="4" t="s">
        <v>184</v>
      </c>
    </row>
    <row r="3" spans="1:4" ht="18.75" x14ac:dyDescent="0.3">
      <c r="A3" s="4"/>
      <c r="B3" s="38" t="s">
        <v>198</v>
      </c>
      <c r="C3" s="38" t="s">
        <v>198</v>
      </c>
      <c r="D3" s="38" t="s">
        <v>198</v>
      </c>
    </row>
    <row r="4" spans="1:4" ht="18.75" x14ac:dyDescent="0.3">
      <c r="A4" s="4" t="s">
        <v>182</v>
      </c>
      <c r="B4" s="5" t="s">
        <v>207</v>
      </c>
      <c r="C4" s="5" t="s">
        <v>207</v>
      </c>
      <c r="D4" s="5" t="s">
        <v>207</v>
      </c>
    </row>
    <row r="5" spans="1:4" ht="18.75" x14ac:dyDescent="0.3">
      <c r="A5" s="4" t="s">
        <v>183</v>
      </c>
      <c r="B5" s="5">
        <v>25</v>
      </c>
      <c r="C5" s="5">
        <v>5</v>
      </c>
      <c r="D5" s="5" t="s">
        <v>207</v>
      </c>
    </row>
    <row r="6" spans="1:4" ht="18.75" x14ac:dyDescent="0.3">
      <c r="A6" s="4" t="s">
        <v>185</v>
      </c>
      <c r="B6" s="5" t="s">
        <v>207</v>
      </c>
      <c r="C6" s="5">
        <v>3</v>
      </c>
      <c r="D6" s="5" t="s">
        <v>207</v>
      </c>
    </row>
    <row r="7" spans="1:4" ht="18.75" x14ac:dyDescent="0.3">
      <c r="A7" s="4" t="s">
        <v>186</v>
      </c>
      <c r="B7" s="5">
        <v>50</v>
      </c>
      <c r="C7" s="5" t="s">
        <v>207</v>
      </c>
      <c r="D7" s="5" t="s">
        <v>207</v>
      </c>
    </row>
    <row r="8" spans="1:4" ht="18.75" x14ac:dyDescent="0.3">
      <c r="A8" s="176" t="s">
        <v>190</v>
      </c>
      <c r="B8" s="38" t="s">
        <v>207</v>
      </c>
      <c r="C8" s="38">
        <v>150</v>
      </c>
      <c r="D8" s="38" t="s">
        <v>207</v>
      </c>
    </row>
    <row r="9" spans="1:4" ht="18.75" x14ac:dyDescent="0.3">
      <c r="A9" s="176" t="s">
        <v>78</v>
      </c>
      <c r="B9" s="38">
        <v>135</v>
      </c>
      <c r="C9" s="38">
        <v>15</v>
      </c>
      <c r="D9" s="38">
        <v>29</v>
      </c>
    </row>
  </sheetData>
  <mergeCells count="1">
    <mergeCell ref="A1:D1"/>
  </mergeCells>
  <pageMargins left="0.7" right="0.7" top="0.75" bottom="0.75" header="0.3" footer="0.3"/>
  <pageSetup paperSize="9" scale="13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J6" sqref="J6"/>
    </sheetView>
  </sheetViews>
  <sheetFormatPr defaultRowHeight="15" x14ac:dyDescent="0.25"/>
  <cols>
    <col min="1" max="1" width="33.42578125" customWidth="1"/>
    <col min="2" max="2" width="34.140625" customWidth="1"/>
    <col min="4" max="4" width="16.85546875" customWidth="1"/>
  </cols>
  <sheetData>
    <row r="1" spans="1:4" ht="50.25" customHeight="1" x14ac:dyDescent="0.25">
      <c r="A1" s="251"/>
      <c r="B1" s="251"/>
      <c r="C1" s="252"/>
      <c r="D1" s="252"/>
    </row>
    <row r="2" spans="1:4" ht="20.25" x14ac:dyDescent="0.3">
      <c r="A2" s="114"/>
      <c r="B2" s="118" t="s">
        <v>195</v>
      </c>
      <c r="C2" s="115"/>
      <c r="D2" s="115"/>
    </row>
    <row r="3" spans="1:4" ht="20.25" x14ac:dyDescent="0.3">
      <c r="A3" s="114" t="s">
        <v>182</v>
      </c>
      <c r="B3" s="117">
        <v>6</v>
      </c>
      <c r="C3" s="116"/>
      <c r="D3" s="116"/>
    </row>
    <row r="4" spans="1:4" ht="20.25" x14ac:dyDescent="0.3">
      <c r="A4" s="114" t="s">
        <v>183</v>
      </c>
      <c r="B4" s="117">
        <v>5</v>
      </c>
      <c r="C4" s="116"/>
      <c r="D4" s="116"/>
    </row>
    <row r="5" spans="1:4" ht="20.25" x14ac:dyDescent="0.3">
      <c r="A5" s="114" t="s">
        <v>185</v>
      </c>
      <c r="B5" s="117">
        <v>6</v>
      </c>
      <c r="C5" s="116"/>
      <c r="D5" s="116"/>
    </row>
    <row r="6" spans="1:4" ht="20.25" x14ac:dyDescent="0.3">
      <c r="A6" s="114" t="s">
        <v>186</v>
      </c>
      <c r="B6" s="117">
        <v>6</v>
      </c>
      <c r="C6" s="116"/>
      <c r="D6" s="116"/>
    </row>
    <row r="7" spans="1:4" ht="21" thickBot="1" x14ac:dyDescent="0.35">
      <c r="A7" s="119" t="s">
        <v>193</v>
      </c>
      <c r="B7" s="120">
        <v>2</v>
      </c>
    </row>
    <row r="8" spans="1:4" ht="21" thickBot="1" x14ac:dyDescent="0.35">
      <c r="A8" s="121" t="s">
        <v>194</v>
      </c>
      <c r="B8" s="122">
        <f>B3+B4+B5+B6+B7</f>
        <v>25</v>
      </c>
    </row>
  </sheetData>
  <mergeCells count="1">
    <mergeCell ref="A1:D1"/>
  </mergeCells>
  <pageMargins left="0.7" right="0.7" top="0.75" bottom="0.75" header="0.3" footer="0.3"/>
  <pageSetup paperSize="9" scale="13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6"/>
  <sheetViews>
    <sheetView topLeftCell="A24" zoomScale="85" zoomScaleNormal="85" workbookViewId="0">
      <selection activeCell="F24" sqref="F24"/>
    </sheetView>
  </sheetViews>
  <sheetFormatPr defaultRowHeight="15" x14ac:dyDescent="0.25"/>
  <cols>
    <col min="1" max="1" width="6.85546875" customWidth="1"/>
    <col min="2" max="2" width="45.140625" customWidth="1"/>
    <col min="3" max="4" width="10.28515625" customWidth="1"/>
    <col min="5" max="8" width="14.42578125" customWidth="1"/>
    <col min="9" max="9" width="13.85546875" style="86" customWidth="1"/>
    <col min="10" max="10" width="46.28515625" customWidth="1"/>
    <col min="11" max="11" width="34.5703125" customWidth="1"/>
    <col min="12" max="12" width="21.85546875" customWidth="1"/>
  </cols>
  <sheetData>
    <row r="1" spans="1:12" ht="18.75" x14ac:dyDescent="0.3">
      <c r="A1" s="1"/>
      <c r="J1" s="218" t="s">
        <v>120</v>
      </c>
      <c r="K1" s="218"/>
    </row>
    <row r="2" spans="1:12" ht="18.75" x14ac:dyDescent="0.3">
      <c r="A2" s="1"/>
      <c r="J2" s="218" t="s">
        <v>119</v>
      </c>
      <c r="K2" s="218"/>
    </row>
    <row r="3" spans="1:12" ht="18.75" x14ac:dyDescent="0.3">
      <c r="A3" s="1"/>
      <c r="J3" s="218" t="s">
        <v>118</v>
      </c>
      <c r="K3" s="218"/>
    </row>
    <row r="4" spans="1:12" ht="18.75" x14ac:dyDescent="0.3">
      <c r="A4" s="1"/>
      <c r="J4" s="218" t="s">
        <v>170</v>
      </c>
      <c r="K4" s="218"/>
    </row>
    <row r="5" spans="1:12" ht="70.5" customHeight="1" thickBot="1" x14ac:dyDescent="0.3">
      <c r="A5" s="220" t="s">
        <v>199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11"/>
    </row>
    <row r="6" spans="1:12" ht="57" customHeight="1" thickBot="1" x14ac:dyDescent="0.3">
      <c r="A6" s="2" t="s">
        <v>0</v>
      </c>
      <c r="B6" s="32" t="s">
        <v>1</v>
      </c>
      <c r="C6" s="2" t="s">
        <v>2</v>
      </c>
      <c r="D6" s="2"/>
      <c r="E6" s="2" t="s">
        <v>3</v>
      </c>
      <c r="F6" s="2"/>
      <c r="G6" s="2"/>
      <c r="H6" s="2"/>
      <c r="I6" s="32" t="s">
        <v>16</v>
      </c>
      <c r="J6" s="33" t="s">
        <v>15</v>
      </c>
      <c r="K6" s="34" t="s">
        <v>14</v>
      </c>
    </row>
    <row r="7" spans="1:12" ht="19.5" thickBot="1" x14ac:dyDescent="0.35">
      <c r="A7" s="3">
        <v>1</v>
      </c>
      <c r="B7" s="3">
        <v>2</v>
      </c>
      <c r="C7" s="3">
        <v>3</v>
      </c>
      <c r="D7" s="3"/>
      <c r="E7" s="3">
        <v>4</v>
      </c>
      <c r="F7" s="3"/>
      <c r="G7" s="3"/>
      <c r="H7" s="3"/>
      <c r="I7" s="2">
        <v>5</v>
      </c>
      <c r="J7" s="3">
        <v>6</v>
      </c>
      <c r="K7" s="3">
        <v>7</v>
      </c>
    </row>
    <row r="8" spans="1:12" ht="55.5" hidden="1" customHeight="1" x14ac:dyDescent="0.25">
      <c r="A8" s="192" t="s">
        <v>4</v>
      </c>
      <c r="B8" s="70" t="s">
        <v>141</v>
      </c>
      <c r="C8" s="13" t="s">
        <v>24</v>
      </c>
      <c r="D8" s="172"/>
      <c r="E8" s="41"/>
      <c r="F8" s="139"/>
      <c r="G8" s="139"/>
      <c r="H8" s="139"/>
      <c r="I8" s="209" t="s">
        <v>174</v>
      </c>
      <c r="J8" s="69" t="s">
        <v>137</v>
      </c>
      <c r="K8" s="71" t="s">
        <v>35</v>
      </c>
    </row>
    <row r="9" spans="1:12" ht="18.75" hidden="1" x14ac:dyDescent="0.3">
      <c r="A9" s="221"/>
      <c r="B9" s="6" t="s">
        <v>17</v>
      </c>
      <c r="C9" s="9" t="s">
        <v>18</v>
      </c>
      <c r="D9" s="9"/>
      <c r="E9" s="128"/>
      <c r="F9" s="140"/>
      <c r="G9" s="140"/>
      <c r="H9" s="140"/>
      <c r="I9" s="203"/>
      <c r="J9" s="35" t="s">
        <v>143</v>
      </c>
      <c r="K9" s="72" t="s">
        <v>138</v>
      </c>
    </row>
    <row r="10" spans="1:12" ht="18.75" hidden="1" x14ac:dyDescent="0.3">
      <c r="A10" s="221"/>
      <c r="B10" s="6" t="s">
        <v>19</v>
      </c>
      <c r="C10" s="138" t="s">
        <v>20</v>
      </c>
      <c r="D10" s="9"/>
      <c r="E10" s="129"/>
      <c r="F10" s="141"/>
      <c r="G10" s="141"/>
      <c r="H10" s="141"/>
      <c r="I10" s="203"/>
      <c r="J10" s="36" t="s">
        <v>150</v>
      </c>
      <c r="K10" s="72" t="s">
        <v>139</v>
      </c>
    </row>
    <row r="11" spans="1:12" ht="18.75" hidden="1" x14ac:dyDescent="0.3">
      <c r="A11" s="221"/>
      <c r="B11" s="6" t="s">
        <v>127</v>
      </c>
      <c r="C11" s="138" t="s">
        <v>20</v>
      </c>
      <c r="D11" s="9"/>
      <c r="E11" s="129"/>
      <c r="F11" s="141"/>
      <c r="G11" s="141"/>
      <c r="H11" s="141"/>
      <c r="I11" s="203"/>
      <c r="J11" s="36" t="s">
        <v>29</v>
      </c>
      <c r="K11" s="72" t="s">
        <v>36</v>
      </c>
    </row>
    <row r="12" spans="1:12" ht="18.75" hidden="1" x14ac:dyDescent="0.3">
      <c r="A12" s="221"/>
      <c r="B12" s="6" t="s">
        <v>128</v>
      </c>
      <c r="C12" s="138" t="s">
        <v>20</v>
      </c>
      <c r="D12" s="9"/>
      <c r="E12" s="129"/>
      <c r="F12" s="141"/>
      <c r="G12" s="141"/>
      <c r="H12" s="141"/>
      <c r="I12" s="203"/>
      <c r="J12" s="36"/>
      <c r="K12" s="72" t="s">
        <v>34</v>
      </c>
    </row>
    <row r="13" spans="1:12" ht="18.75" hidden="1" x14ac:dyDescent="0.3">
      <c r="A13" s="221"/>
      <c r="B13" s="6" t="s">
        <v>129</v>
      </c>
      <c r="C13" s="138" t="s">
        <v>20</v>
      </c>
      <c r="D13" s="9"/>
      <c r="E13" s="129"/>
      <c r="F13" s="141"/>
      <c r="G13" s="141"/>
      <c r="H13" s="141"/>
      <c r="I13" s="203"/>
      <c r="J13" s="219" t="s">
        <v>37</v>
      </c>
      <c r="K13" s="72" t="s">
        <v>135</v>
      </c>
    </row>
    <row r="14" spans="1:12" ht="18.75" hidden="1" x14ac:dyDescent="0.3">
      <c r="A14" s="221"/>
      <c r="B14" s="6" t="s">
        <v>130</v>
      </c>
      <c r="C14" s="138" t="s">
        <v>20</v>
      </c>
      <c r="D14" s="9"/>
      <c r="E14" s="129"/>
      <c r="F14" s="141"/>
      <c r="G14" s="141"/>
      <c r="H14" s="141"/>
      <c r="I14" s="203"/>
      <c r="J14" s="219"/>
      <c r="K14" s="72" t="s">
        <v>136</v>
      </c>
    </row>
    <row r="15" spans="1:12" ht="22.5" hidden="1" customHeight="1" x14ac:dyDescent="0.25">
      <c r="A15" s="221"/>
      <c r="B15" s="6" t="s">
        <v>131</v>
      </c>
      <c r="C15" s="138" t="s">
        <v>21</v>
      </c>
      <c r="D15" s="9"/>
      <c r="E15" s="124"/>
      <c r="F15" s="142"/>
      <c r="G15" s="142"/>
      <c r="H15" s="142"/>
      <c r="I15" s="203"/>
      <c r="J15" s="219"/>
      <c r="K15" s="73"/>
    </row>
    <row r="16" spans="1:12" ht="18.75" hidden="1" x14ac:dyDescent="0.3">
      <c r="A16" s="221"/>
      <c r="B16" s="6" t="s">
        <v>22</v>
      </c>
      <c r="C16" s="138" t="s">
        <v>23</v>
      </c>
      <c r="D16" s="9"/>
      <c r="E16" s="9"/>
      <c r="F16" s="143"/>
      <c r="G16" s="143"/>
      <c r="H16" s="143"/>
      <c r="I16" s="204"/>
      <c r="J16" s="253"/>
      <c r="K16" s="74"/>
    </row>
    <row r="17" spans="1:11" ht="153" hidden="1" customHeight="1" x14ac:dyDescent="0.25">
      <c r="A17" s="133" t="s">
        <v>140</v>
      </c>
      <c r="B17" s="37" t="s">
        <v>142</v>
      </c>
      <c r="C17" s="47" t="s">
        <v>24</v>
      </c>
      <c r="D17" s="48"/>
      <c r="E17" s="48"/>
      <c r="F17" s="144"/>
      <c r="G17" s="144"/>
      <c r="H17" s="144"/>
      <c r="I17" s="130" t="s">
        <v>174</v>
      </c>
      <c r="J17" s="10" t="s">
        <v>158</v>
      </c>
      <c r="K17" s="76" t="s">
        <v>159</v>
      </c>
    </row>
    <row r="18" spans="1:11" ht="51.75" customHeight="1" x14ac:dyDescent="0.25">
      <c r="A18" s="190" t="s">
        <v>5</v>
      </c>
      <c r="B18" s="12" t="s">
        <v>6</v>
      </c>
      <c r="C18" s="14"/>
      <c r="D18" s="14"/>
      <c r="E18" s="14"/>
      <c r="F18" s="52" t="s">
        <v>200</v>
      </c>
      <c r="G18" s="52" t="s">
        <v>201</v>
      </c>
      <c r="H18" s="52" t="s">
        <v>202</v>
      </c>
      <c r="I18" s="208" t="s">
        <v>174</v>
      </c>
      <c r="J18" s="184" t="s">
        <v>160</v>
      </c>
      <c r="K18" s="187" t="s">
        <v>121</v>
      </c>
    </row>
    <row r="19" spans="1:11" ht="21" customHeight="1" x14ac:dyDescent="0.25">
      <c r="A19" s="191"/>
      <c r="B19" s="18" t="s">
        <v>38</v>
      </c>
      <c r="C19" s="60" t="s">
        <v>24</v>
      </c>
      <c r="D19" s="60">
        <v>41</v>
      </c>
      <c r="E19" s="60">
        <f>F19+G19+H19</f>
        <v>41</v>
      </c>
      <c r="F19" s="60">
        <v>36</v>
      </c>
      <c r="G19" s="60"/>
      <c r="H19" s="60">
        <v>5</v>
      </c>
      <c r="I19" s="209"/>
      <c r="J19" s="185"/>
      <c r="K19" s="188"/>
    </row>
    <row r="20" spans="1:11" ht="18.75" x14ac:dyDescent="0.25">
      <c r="A20" s="191"/>
      <c r="B20" s="18" t="s">
        <v>39</v>
      </c>
      <c r="C20" s="60" t="s">
        <v>24</v>
      </c>
      <c r="D20" s="60">
        <v>112</v>
      </c>
      <c r="E20" s="60">
        <f t="shared" ref="E20:E26" si="0">F20+G20+H20</f>
        <v>112</v>
      </c>
      <c r="F20" s="60">
        <v>49</v>
      </c>
      <c r="G20" s="60">
        <v>63</v>
      </c>
      <c r="H20" s="60"/>
      <c r="I20" s="209"/>
      <c r="J20" s="185"/>
      <c r="K20" s="188"/>
    </row>
    <row r="21" spans="1:11" ht="18.75" x14ac:dyDescent="0.25">
      <c r="A21" s="191"/>
      <c r="B21" s="18" t="s">
        <v>171</v>
      </c>
      <c r="C21" s="60" t="s">
        <v>24</v>
      </c>
      <c r="D21" s="60">
        <v>7</v>
      </c>
      <c r="E21" s="60">
        <f t="shared" si="0"/>
        <v>7</v>
      </c>
      <c r="F21" s="60">
        <v>7</v>
      </c>
      <c r="G21" s="60"/>
      <c r="H21" s="60"/>
      <c r="I21" s="209"/>
      <c r="J21" s="185"/>
      <c r="K21" s="188"/>
    </row>
    <row r="22" spans="1:11" ht="18.75" x14ac:dyDescent="0.25">
      <c r="A22" s="192"/>
      <c r="B22" s="18" t="s">
        <v>144</v>
      </c>
      <c r="C22" s="60" t="s">
        <v>7</v>
      </c>
      <c r="D22" s="60">
        <v>319.61500000000001</v>
      </c>
      <c r="E22" s="60">
        <f t="shared" si="0"/>
        <v>319.61500000000001</v>
      </c>
      <c r="F22" s="180">
        <v>167.40799999999999</v>
      </c>
      <c r="G22" s="63">
        <v>150.70699999999999</v>
      </c>
      <c r="H22" s="63">
        <v>1.5</v>
      </c>
      <c r="I22" s="210"/>
      <c r="J22" s="186"/>
      <c r="K22" s="189"/>
    </row>
    <row r="23" spans="1:11" ht="57" customHeight="1" x14ac:dyDescent="0.25">
      <c r="A23" s="190" t="s">
        <v>40</v>
      </c>
      <c r="B23" s="6" t="s">
        <v>153</v>
      </c>
      <c r="C23" s="138"/>
      <c r="D23" s="60"/>
      <c r="E23" s="60"/>
      <c r="F23" s="138"/>
      <c r="G23" s="138"/>
      <c r="H23" s="138"/>
      <c r="I23" s="197" t="s">
        <v>174</v>
      </c>
      <c r="J23" s="184" t="s">
        <v>161</v>
      </c>
      <c r="K23" s="187" t="s">
        <v>121</v>
      </c>
    </row>
    <row r="24" spans="1:11" ht="18.75" x14ac:dyDescent="0.25">
      <c r="A24" s="191"/>
      <c r="B24" s="18" t="s">
        <v>38</v>
      </c>
      <c r="C24" s="60" t="s">
        <v>24</v>
      </c>
      <c r="D24" s="60">
        <v>5</v>
      </c>
      <c r="E24" s="60">
        <f t="shared" si="0"/>
        <v>5</v>
      </c>
      <c r="F24" s="60">
        <v>5</v>
      </c>
      <c r="G24" s="60"/>
      <c r="H24" s="60"/>
      <c r="I24" s="198"/>
      <c r="J24" s="185"/>
      <c r="K24" s="188"/>
    </row>
    <row r="25" spans="1:11" ht="18.75" x14ac:dyDescent="0.25">
      <c r="A25" s="191"/>
      <c r="B25" s="18" t="s">
        <v>41</v>
      </c>
      <c r="C25" s="60" t="s">
        <v>24</v>
      </c>
      <c r="D25" s="60">
        <v>3</v>
      </c>
      <c r="E25" s="60">
        <f t="shared" si="0"/>
        <v>3</v>
      </c>
      <c r="F25" s="60">
        <v>2</v>
      </c>
      <c r="G25" s="60">
        <v>1</v>
      </c>
      <c r="H25" s="60"/>
      <c r="I25" s="198"/>
      <c r="J25" s="185"/>
      <c r="K25" s="188"/>
    </row>
    <row r="26" spans="1:11" ht="19.5" customHeight="1" x14ac:dyDescent="0.25">
      <c r="A26" s="192"/>
      <c r="B26" s="18" t="s">
        <v>42</v>
      </c>
      <c r="C26" s="60" t="s">
        <v>7</v>
      </c>
      <c r="D26" s="60">
        <v>3.61</v>
      </c>
      <c r="E26" s="60">
        <f t="shared" si="0"/>
        <v>3.61</v>
      </c>
      <c r="F26" s="60">
        <v>3.548</v>
      </c>
      <c r="G26" s="60">
        <v>6.2E-2</v>
      </c>
      <c r="H26" s="60"/>
      <c r="I26" s="199"/>
      <c r="J26" s="186"/>
      <c r="K26" s="189"/>
    </row>
    <row r="27" spans="1:11" ht="57.75" customHeight="1" x14ac:dyDescent="0.25">
      <c r="A27" s="205" t="s">
        <v>8</v>
      </c>
      <c r="B27" s="12" t="s">
        <v>43</v>
      </c>
      <c r="C27" s="14"/>
      <c r="D27" s="14"/>
      <c r="E27" s="14"/>
      <c r="F27" s="52"/>
      <c r="G27" s="52"/>
      <c r="H27" s="52"/>
      <c r="I27" s="208" t="s">
        <v>175</v>
      </c>
      <c r="J27" s="193" t="s">
        <v>53</v>
      </c>
      <c r="K27" s="195" t="s">
        <v>54</v>
      </c>
    </row>
    <row r="28" spans="1:11" ht="18.75" x14ac:dyDescent="0.25">
      <c r="A28" s="206"/>
      <c r="B28" s="18" t="s">
        <v>45</v>
      </c>
      <c r="C28" s="60" t="s">
        <v>24</v>
      </c>
      <c r="D28" s="60"/>
      <c r="E28" s="60"/>
      <c r="F28" s="130"/>
      <c r="G28" s="130"/>
      <c r="H28" s="130"/>
      <c r="I28" s="209"/>
      <c r="J28" s="194"/>
      <c r="K28" s="196"/>
    </row>
    <row r="29" spans="1:11" ht="18.75" x14ac:dyDescent="0.25">
      <c r="A29" s="206"/>
      <c r="B29" s="18" t="s">
        <v>46</v>
      </c>
      <c r="C29" s="60" t="s">
        <v>7</v>
      </c>
      <c r="D29" s="60"/>
      <c r="E29" s="60"/>
      <c r="F29" s="130"/>
      <c r="G29" s="130"/>
      <c r="H29" s="130"/>
      <c r="I29" s="209"/>
      <c r="J29" s="194"/>
      <c r="K29" s="196"/>
    </row>
    <row r="30" spans="1:11" ht="21.75" customHeight="1" x14ac:dyDescent="0.25">
      <c r="A30" s="206"/>
      <c r="B30" s="18" t="s">
        <v>44</v>
      </c>
      <c r="C30" s="60" t="s">
        <v>24</v>
      </c>
      <c r="D30" s="60"/>
      <c r="E30" s="60"/>
      <c r="F30" s="130"/>
      <c r="G30" s="130"/>
      <c r="H30" s="130"/>
      <c r="I30" s="209"/>
      <c r="J30" s="194"/>
      <c r="K30" s="196"/>
    </row>
    <row r="31" spans="1:11" ht="20.25" customHeight="1" x14ac:dyDescent="0.25">
      <c r="A31" s="206"/>
      <c r="B31" s="18" t="s">
        <v>47</v>
      </c>
      <c r="C31" s="60" t="s">
        <v>24</v>
      </c>
      <c r="D31" s="60"/>
      <c r="E31" s="60"/>
      <c r="F31" s="130"/>
      <c r="G31" s="130"/>
      <c r="H31" s="130"/>
      <c r="I31" s="209"/>
      <c r="J31" s="194"/>
      <c r="K31" s="196"/>
    </row>
    <row r="32" spans="1:11" ht="18.75" x14ac:dyDescent="0.25">
      <c r="A32" s="206"/>
      <c r="B32" s="18" t="s">
        <v>48</v>
      </c>
      <c r="C32" s="60" t="s">
        <v>7</v>
      </c>
      <c r="D32" s="60"/>
      <c r="E32" s="60"/>
      <c r="F32" s="130"/>
      <c r="G32" s="130"/>
      <c r="H32" s="130"/>
      <c r="I32" s="209"/>
      <c r="J32" s="194"/>
      <c r="K32" s="196"/>
    </row>
    <row r="33" spans="1:11" ht="24" customHeight="1" x14ac:dyDescent="0.25">
      <c r="A33" s="206"/>
      <c r="B33" s="18" t="s">
        <v>49</v>
      </c>
      <c r="C33" s="60" t="s">
        <v>24</v>
      </c>
      <c r="D33" s="60"/>
      <c r="E33" s="60"/>
      <c r="F33" s="130"/>
      <c r="G33" s="130"/>
      <c r="H33" s="130"/>
      <c r="I33" s="209"/>
      <c r="J33" s="194"/>
      <c r="K33" s="196"/>
    </row>
    <row r="34" spans="1:11" ht="18" customHeight="1" x14ac:dyDescent="0.25">
      <c r="A34" s="207"/>
      <c r="B34" s="18" t="s">
        <v>50</v>
      </c>
      <c r="C34" s="60" t="s">
        <v>24</v>
      </c>
      <c r="D34" s="60"/>
      <c r="E34" s="60"/>
      <c r="F34" s="131"/>
      <c r="G34" s="131"/>
      <c r="H34" s="131"/>
      <c r="I34" s="210"/>
      <c r="J34" s="194"/>
      <c r="K34" s="196"/>
    </row>
    <row r="35" spans="1:11" ht="18.75" x14ac:dyDescent="0.25">
      <c r="A35" s="205" t="s">
        <v>51</v>
      </c>
      <c r="B35" s="18" t="s">
        <v>151</v>
      </c>
      <c r="C35" s="60"/>
      <c r="D35" s="60"/>
      <c r="E35" s="60"/>
      <c r="F35" s="132"/>
      <c r="G35" s="132"/>
      <c r="H35" s="132"/>
      <c r="I35" s="208" t="s">
        <v>175</v>
      </c>
      <c r="J35" s="194"/>
      <c r="K35" s="196"/>
    </row>
    <row r="36" spans="1:11" ht="18.75" x14ac:dyDescent="0.25">
      <c r="A36" s="206"/>
      <c r="B36" s="18" t="s">
        <v>52</v>
      </c>
      <c r="C36" s="60" t="s">
        <v>7</v>
      </c>
      <c r="D36" s="60"/>
      <c r="E36" s="60"/>
      <c r="F36" s="130"/>
      <c r="G36" s="130"/>
      <c r="H36" s="130"/>
      <c r="I36" s="209"/>
      <c r="J36" s="194"/>
      <c r="K36" s="196"/>
    </row>
    <row r="37" spans="1:11" ht="18.75" x14ac:dyDescent="0.25">
      <c r="A37" s="207"/>
      <c r="B37" s="18" t="s">
        <v>149</v>
      </c>
      <c r="C37" s="60" t="s">
        <v>7</v>
      </c>
      <c r="D37" s="60"/>
      <c r="E37" s="60"/>
      <c r="F37" s="131"/>
      <c r="G37" s="131"/>
      <c r="H37" s="131"/>
      <c r="I37" s="210"/>
      <c r="J37" s="194"/>
      <c r="K37" s="196"/>
    </row>
    <row r="38" spans="1:11" ht="37.5" x14ac:dyDescent="0.3">
      <c r="A38" s="190" t="s">
        <v>9</v>
      </c>
      <c r="B38" s="29" t="s">
        <v>55</v>
      </c>
      <c r="C38" s="14"/>
      <c r="D38" s="14"/>
      <c r="E38" s="15"/>
      <c r="F38" s="145"/>
      <c r="G38" s="145"/>
      <c r="H38" s="145"/>
      <c r="I38" s="202" t="s">
        <v>175</v>
      </c>
      <c r="J38" s="184" t="s">
        <v>10</v>
      </c>
      <c r="K38" s="187" t="s">
        <v>59</v>
      </c>
    </row>
    <row r="39" spans="1:11" ht="18.75" x14ac:dyDescent="0.3">
      <c r="A39" s="191"/>
      <c r="B39" s="42" t="s">
        <v>56</v>
      </c>
      <c r="C39" s="19" t="s">
        <v>152</v>
      </c>
      <c r="D39" s="19"/>
      <c r="E39" s="90"/>
      <c r="F39" s="146"/>
      <c r="G39" s="146"/>
      <c r="H39" s="146"/>
      <c r="I39" s="203"/>
      <c r="J39" s="211"/>
      <c r="K39" s="200"/>
    </row>
    <row r="40" spans="1:11" ht="18.75" x14ac:dyDescent="0.3">
      <c r="A40" s="191"/>
      <c r="B40" s="42" t="s">
        <v>57</v>
      </c>
      <c r="C40" s="19" t="s">
        <v>152</v>
      </c>
      <c r="D40" s="19"/>
      <c r="E40" s="90"/>
      <c r="F40" s="146"/>
      <c r="G40" s="146"/>
      <c r="H40" s="146"/>
      <c r="I40" s="203"/>
      <c r="J40" s="211"/>
      <c r="K40" s="200"/>
    </row>
    <row r="41" spans="1:11" ht="37.5" x14ac:dyDescent="0.3">
      <c r="A41" s="191"/>
      <c r="B41" s="46" t="s">
        <v>162</v>
      </c>
      <c r="C41" s="19" t="s">
        <v>152</v>
      </c>
      <c r="D41" s="19"/>
      <c r="E41" s="90"/>
      <c r="F41" s="146"/>
      <c r="G41" s="146"/>
      <c r="H41" s="146"/>
      <c r="I41" s="203"/>
      <c r="J41" s="211"/>
      <c r="K41" s="200"/>
    </row>
    <row r="42" spans="1:11" ht="18.75" x14ac:dyDescent="0.3">
      <c r="A42" s="192"/>
      <c r="B42" s="42" t="s">
        <v>122</v>
      </c>
      <c r="C42" s="19" t="s">
        <v>23</v>
      </c>
      <c r="D42" s="19"/>
      <c r="E42" s="19"/>
      <c r="F42" s="136"/>
      <c r="G42" s="136"/>
      <c r="H42" s="136"/>
      <c r="I42" s="204"/>
      <c r="J42" s="212"/>
      <c r="K42" s="201"/>
    </row>
    <row r="43" spans="1:11" ht="60.75" customHeight="1" x14ac:dyDescent="0.25">
      <c r="A43" s="134" t="s">
        <v>11</v>
      </c>
      <c r="B43" s="56" t="s">
        <v>58</v>
      </c>
      <c r="C43" s="24" t="s">
        <v>152</v>
      </c>
      <c r="D43" s="24"/>
      <c r="E43" s="91"/>
      <c r="F43" s="91"/>
      <c r="G43" s="91"/>
      <c r="H43" s="91"/>
      <c r="I43" s="138" t="s">
        <v>175</v>
      </c>
      <c r="J43" s="16" t="s">
        <v>10</v>
      </c>
      <c r="K43" s="76" t="s">
        <v>59</v>
      </c>
    </row>
    <row r="44" spans="1:11" ht="76.5" customHeight="1" x14ac:dyDescent="0.3">
      <c r="A44" s="223" t="s">
        <v>12</v>
      </c>
      <c r="B44" s="57" t="s">
        <v>77</v>
      </c>
      <c r="C44" s="54"/>
      <c r="D44" s="54"/>
      <c r="E44" s="15"/>
      <c r="F44" s="145"/>
      <c r="G44" s="145"/>
      <c r="H44" s="145"/>
      <c r="I44" s="197" t="s">
        <v>175</v>
      </c>
      <c r="J44" s="184" t="s">
        <v>76</v>
      </c>
      <c r="K44" s="187" t="s">
        <v>83</v>
      </c>
    </row>
    <row r="45" spans="1:11" s="61" customFormat="1" ht="20.25" customHeight="1" x14ac:dyDescent="0.3">
      <c r="A45" s="222"/>
      <c r="B45" s="62" t="s">
        <v>169</v>
      </c>
      <c r="C45" s="55" t="s">
        <v>75</v>
      </c>
      <c r="D45" s="55"/>
      <c r="E45" s="68"/>
      <c r="F45" s="147"/>
      <c r="G45" s="147"/>
      <c r="H45" s="147"/>
      <c r="I45" s="216"/>
      <c r="J45" s="211"/>
      <c r="K45" s="200"/>
    </row>
    <row r="46" spans="1:11" ht="20.25" customHeight="1" x14ac:dyDescent="0.3">
      <c r="A46" s="222"/>
      <c r="B46" s="18" t="s">
        <v>74</v>
      </c>
      <c r="C46" s="55" t="s">
        <v>75</v>
      </c>
      <c r="D46" s="55"/>
      <c r="E46" s="49"/>
      <c r="F46" s="148"/>
      <c r="G46" s="148"/>
      <c r="H46" s="148"/>
      <c r="I46" s="216"/>
      <c r="J46" s="211"/>
      <c r="K46" s="200"/>
    </row>
    <row r="47" spans="1:11" ht="64.5" customHeight="1" x14ac:dyDescent="0.25">
      <c r="A47" s="190" t="s">
        <v>13</v>
      </c>
      <c r="B47" s="53" t="s">
        <v>179</v>
      </c>
      <c r="C47" s="14"/>
      <c r="D47" s="14"/>
      <c r="E47" s="21"/>
      <c r="F47" s="149"/>
      <c r="G47" s="149"/>
      <c r="H47" s="149"/>
      <c r="I47" s="213" t="s">
        <v>174</v>
      </c>
      <c r="J47" s="10" t="s">
        <v>81</v>
      </c>
      <c r="K47" s="76" t="s">
        <v>35</v>
      </c>
    </row>
    <row r="48" spans="1:11" ht="25.5" customHeight="1" x14ac:dyDescent="0.3">
      <c r="A48" s="191"/>
      <c r="B48" s="18" t="s">
        <v>181</v>
      </c>
      <c r="C48" s="60"/>
      <c r="D48" s="60"/>
      <c r="E48" s="19"/>
      <c r="F48" s="150"/>
      <c r="G48" s="150"/>
      <c r="H48" s="150"/>
      <c r="I48" s="214"/>
      <c r="J48" s="22" t="s">
        <v>25</v>
      </c>
      <c r="K48" s="72" t="s">
        <v>30</v>
      </c>
    </row>
    <row r="49" spans="1:11" ht="21.75" customHeight="1" x14ac:dyDescent="0.3">
      <c r="A49" s="191"/>
      <c r="B49" s="89" t="s">
        <v>180</v>
      </c>
      <c r="C49" s="60" t="s">
        <v>80</v>
      </c>
      <c r="D49" s="60"/>
      <c r="E49" s="5"/>
      <c r="F49" s="151"/>
      <c r="G49" s="151"/>
      <c r="H49" s="151"/>
      <c r="I49" s="214"/>
      <c r="J49" s="22"/>
      <c r="K49" s="72"/>
    </row>
    <row r="50" spans="1:11" ht="21.75" customHeight="1" x14ac:dyDescent="0.3">
      <c r="A50" s="191"/>
      <c r="B50" s="89" t="s">
        <v>177</v>
      </c>
      <c r="C50" s="60" t="s">
        <v>80</v>
      </c>
      <c r="D50" s="60"/>
      <c r="E50" s="5"/>
      <c r="F50" s="151"/>
      <c r="G50" s="151"/>
      <c r="H50" s="151"/>
      <c r="I50" s="214"/>
      <c r="J50" s="22"/>
      <c r="K50" s="72"/>
    </row>
    <row r="51" spans="1:11" ht="21.75" customHeight="1" x14ac:dyDescent="0.3">
      <c r="A51" s="191"/>
      <c r="B51" s="89" t="s">
        <v>178</v>
      </c>
      <c r="C51" s="60" t="s">
        <v>80</v>
      </c>
      <c r="D51" s="60"/>
      <c r="E51" s="5"/>
      <c r="F51" s="151"/>
      <c r="G51" s="151"/>
      <c r="H51" s="151"/>
      <c r="I51" s="214"/>
      <c r="J51" s="22"/>
      <c r="K51" s="72"/>
    </row>
    <row r="52" spans="1:11" ht="18" customHeight="1" x14ac:dyDescent="0.3">
      <c r="A52" s="191"/>
      <c r="B52" s="18" t="s">
        <v>26</v>
      </c>
      <c r="C52" s="60"/>
      <c r="D52" s="60"/>
      <c r="E52" s="19"/>
      <c r="F52" s="150"/>
      <c r="G52" s="150"/>
      <c r="H52" s="150"/>
      <c r="I52" s="214"/>
      <c r="J52" s="22" t="s">
        <v>26</v>
      </c>
      <c r="K52" s="72" t="s">
        <v>31</v>
      </c>
    </row>
    <row r="53" spans="1:11" ht="18" customHeight="1" x14ac:dyDescent="0.3">
      <c r="A53" s="191"/>
      <c r="B53" s="89" t="s">
        <v>177</v>
      </c>
      <c r="C53" s="60" t="s">
        <v>80</v>
      </c>
      <c r="D53" s="60"/>
      <c r="E53" s="38"/>
      <c r="F53" s="152"/>
      <c r="G53" s="152"/>
      <c r="H53" s="152"/>
      <c r="I53" s="214"/>
      <c r="J53" s="22"/>
      <c r="K53" s="72"/>
    </row>
    <row r="54" spans="1:11" ht="18" customHeight="1" x14ac:dyDescent="0.3">
      <c r="A54" s="191"/>
      <c r="B54" s="89" t="s">
        <v>178</v>
      </c>
      <c r="C54" s="60" t="s">
        <v>80</v>
      </c>
      <c r="D54" s="60"/>
      <c r="E54" s="38"/>
      <c r="F54" s="152"/>
      <c r="G54" s="152"/>
      <c r="H54" s="152"/>
      <c r="I54" s="214"/>
      <c r="J54" s="22"/>
      <c r="K54" s="72"/>
    </row>
    <row r="55" spans="1:11" ht="18" customHeight="1" x14ac:dyDescent="0.3">
      <c r="A55" s="191"/>
      <c r="B55" s="18" t="s">
        <v>28</v>
      </c>
      <c r="C55" s="60"/>
      <c r="D55" s="60"/>
      <c r="E55" s="19"/>
      <c r="F55" s="150"/>
      <c r="G55" s="150"/>
      <c r="H55" s="150"/>
      <c r="I55" s="214"/>
      <c r="J55" s="22" t="s">
        <v>28</v>
      </c>
      <c r="K55" s="72" t="s">
        <v>33</v>
      </c>
    </row>
    <row r="56" spans="1:11" ht="18" customHeight="1" x14ac:dyDescent="0.3">
      <c r="A56" s="191"/>
      <c r="B56" s="89" t="s">
        <v>177</v>
      </c>
      <c r="C56" s="60" t="s">
        <v>80</v>
      </c>
      <c r="D56" s="60"/>
      <c r="E56" s="5">
        <v>200</v>
      </c>
      <c r="F56" s="151"/>
      <c r="G56" s="151"/>
      <c r="H56" s="151"/>
      <c r="I56" s="214"/>
      <c r="J56" s="22"/>
      <c r="K56" s="72"/>
    </row>
    <row r="57" spans="1:11" ht="18" customHeight="1" x14ac:dyDescent="0.3">
      <c r="A57" s="191"/>
      <c r="B57" s="89" t="s">
        <v>178</v>
      </c>
      <c r="C57" s="60" t="s">
        <v>80</v>
      </c>
      <c r="D57" s="60"/>
      <c r="E57" s="5">
        <v>10</v>
      </c>
      <c r="F57" s="151"/>
      <c r="G57" s="151"/>
      <c r="H57" s="151"/>
      <c r="I57" s="214"/>
      <c r="J57" s="22"/>
      <c r="K57" s="72"/>
    </row>
    <row r="58" spans="1:11" ht="24.75" customHeight="1" x14ac:dyDescent="0.3">
      <c r="A58" s="191"/>
      <c r="B58" s="18" t="s">
        <v>27</v>
      </c>
      <c r="C58" s="60"/>
      <c r="D58" s="60"/>
      <c r="E58" s="19"/>
      <c r="F58" s="150"/>
      <c r="G58" s="150"/>
      <c r="H58" s="150"/>
      <c r="I58" s="214"/>
      <c r="J58" s="22" t="s">
        <v>27</v>
      </c>
      <c r="K58" s="72" t="s">
        <v>32</v>
      </c>
    </row>
    <row r="59" spans="1:11" ht="24.75" customHeight="1" x14ac:dyDescent="0.3">
      <c r="A59" s="191"/>
      <c r="B59" s="89" t="s">
        <v>180</v>
      </c>
      <c r="C59" s="60" t="s">
        <v>80</v>
      </c>
      <c r="D59" s="60"/>
      <c r="E59" s="5"/>
      <c r="F59" s="151"/>
      <c r="G59" s="151"/>
      <c r="H59" s="151"/>
      <c r="I59" s="214"/>
      <c r="J59" s="22"/>
      <c r="K59" s="72"/>
    </row>
    <row r="60" spans="1:11" ht="24.75" customHeight="1" x14ac:dyDescent="0.3">
      <c r="A60" s="191"/>
      <c r="B60" s="89" t="s">
        <v>177</v>
      </c>
      <c r="C60" s="60" t="s">
        <v>80</v>
      </c>
      <c r="D60" s="60"/>
      <c r="E60" s="5"/>
      <c r="F60" s="151"/>
      <c r="G60" s="151"/>
      <c r="H60" s="151"/>
      <c r="I60" s="214"/>
      <c r="J60" s="22"/>
      <c r="K60" s="72"/>
    </row>
    <row r="61" spans="1:11" ht="24.75" customHeight="1" x14ac:dyDescent="0.3">
      <c r="A61" s="191"/>
      <c r="B61" s="89" t="s">
        <v>178</v>
      </c>
      <c r="C61" s="60" t="s">
        <v>80</v>
      </c>
      <c r="D61" s="60"/>
      <c r="E61" s="5"/>
      <c r="F61" s="151"/>
      <c r="G61" s="151"/>
      <c r="H61" s="151"/>
      <c r="I61" s="214"/>
      <c r="J61" s="22"/>
      <c r="K61" s="72"/>
    </row>
    <row r="62" spans="1:11" ht="61.5" customHeight="1" x14ac:dyDescent="0.25">
      <c r="A62" s="191"/>
      <c r="B62" s="45" t="s">
        <v>197</v>
      </c>
      <c r="C62" s="19"/>
      <c r="D62" s="19"/>
      <c r="E62" s="19"/>
      <c r="F62" s="150"/>
      <c r="G62" s="150"/>
      <c r="H62" s="150"/>
      <c r="I62" s="214"/>
      <c r="J62" s="22" t="s">
        <v>79</v>
      </c>
      <c r="K62" s="71" t="s">
        <v>87</v>
      </c>
    </row>
    <row r="63" spans="1:11" ht="23.25" customHeight="1" x14ac:dyDescent="0.25">
      <c r="A63" s="222"/>
      <c r="B63" s="127" t="s">
        <v>180</v>
      </c>
      <c r="C63" s="60" t="s">
        <v>80</v>
      </c>
      <c r="D63" s="60"/>
      <c r="E63" s="19"/>
      <c r="F63" s="150"/>
      <c r="G63" s="150"/>
      <c r="H63" s="150"/>
      <c r="I63" s="214"/>
      <c r="J63" s="22"/>
      <c r="K63" s="71"/>
    </row>
    <row r="64" spans="1:11" ht="18" customHeight="1" x14ac:dyDescent="0.3">
      <c r="A64" s="222"/>
      <c r="B64" s="45" t="s">
        <v>78</v>
      </c>
      <c r="C64" s="224" t="s">
        <v>80</v>
      </c>
      <c r="D64" s="166"/>
      <c r="E64" s="40"/>
      <c r="F64" s="153"/>
      <c r="G64" s="153"/>
      <c r="H64" s="153"/>
      <c r="I64" s="214"/>
      <c r="J64" s="22" t="s">
        <v>78</v>
      </c>
      <c r="K64" s="71" t="s">
        <v>86</v>
      </c>
    </row>
    <row r="65" spans="1:11" ht="18" customHeight="1" x14ac:dyDescent="0.3">
      <c r="A65" s="222"/>
      <c r="B65" s="126" t="s">
        <v>196</v>
      </c>
      <c r="C65" s="228"/>
      <c r="D65" s="170"/>
      <c r="E65" s="40"/>
      <c r="F65" s="153"/>
      <c r="G65" s="153"/>
      <c r="H65" s="153"/>
      <c r="I65" s="214"/>
      <c r="J65" s="22"/>
      <c r="K65" s="71"/>
    </row>
    <row r="66" spans="1:11" ht="18" customHeight="1" x14ac:dyDescent="0.3">
      <c r="A66" s="222"/>
      <c r="B66" s="125" t="s">
        <v>167</v>
      </c>
      <c r="C66" s="225"/>
      <c r="D66" s="167"/>
      <c r="E66" s="40"/>
      <c r="F66" s="153"/>
      <c r="G66" s="153"/>
      <c r="H66" s="153"/>
      <c r="I66" s="214"/>
      <c r="J66" s="23"/>
      <c r="K66" s="78"/>
    </row>
    <row r="67" spans="1:11" ht="41.25" customHeight="1" x14ac:dyDescent="0.3">
      <c r="A67" s="190" t="s">
        <v>70</v>
      </c>
      <c r="B67" s="53" t="s">
        <v>148</v>
      </c>
      <c r="C67" s="52"/>
      <c r="D67" s="52"/>
      <c r="E67" s="15"/>
      <c r="F67" s="145"/>
      <c r="G67" s="145"/>
      <c r="H67" s="145"/>
      <c r="I67" s="215" t="s">
        <v>173</v>
      </c>
      <c r="J67" s="8" t="s">
        <v>81</v>
      </c>
      <c r="K67" s="76" t="s">
        <v>96</v>
      </c>
    </row>
    <row r="68" spans="1:11" ht="59.25" customHeight="1" x14ac:dyDescent="0.25">
      <c r="A68" s="222"/>
      <c r="B68" s="51" t="s">
        <v>154</v>
      </c>
      <c r="C68" s="224" t="s">
        <v>24</v>
      </c>
      <c r="D68" s="168"/>
      <c r="E68" s="50"/>
      <c r="F68" s="154"/>
      <c r="G68" s="154"/>
      <c r="H68" s="154"/>
      <c r="I68" s="216"/>
      <c r="J68" s="8" t="s">
        <v>93</v>
      </c>
      <c r="K68" s="71" t="s">
        <v>95</v>
      </c>
    </row>
    <row r="69" spans="1:11" ht="21.75" customHeight="1" x14ac:dyDescent="0.25">
      <c r="A69" s="222"/>
      <c r="B69" s="58" t="s">
        <v>155</v>
      </c>
      <c r="C69" s="225"/>
      <c r="D69" s="169"/>
      <c r="E69" s="50"/>
      <c r="F69" s="154"/>
      <c r="G69" s="154"/>
      <c r="H69" s="154"/>
      <c r="I69" s="216"/>
      <c r="J69" s="8"/>
      <c r="K69" s="71"/>
    </row>
    <row r="70" spans="1:11" ht="59.25" customHeight="1" x14ac:dyDescent="0.25">
      <c r="A70" s="222"/>
      <c r="B70" s="45" t="s">
        <v>156</v>
      </c>
      <c r="C70" s="226" t="s">
        <v>24</v>
      </c>
      <c r="D70" s="168"/>
      <c r="E70" s="19"/>
      <c r="F70" s="137"/>
      <c r="G70" s="137"/>
      <c r="H70" s="137"/>
      <c r="I70" s="216"/>
      <c r="J70" s="8" t="s">
        <v>94</v>
      </c>
      <c r="K70" s="71" t="s">
        <v>86</v>
      </c>
    </row>
    <row r="71" spans="1:11" ht="21.75" customHeight="1" x14ac:dyDescent="0.25">
      <c r="A71" s="222"/>
      <c r="B71" s="59" t="s">
        <v>155</v>
      </c>
      <c r="C71" s="227"/>
      <c r="D71" s="169"/>
      <c r="E71" s="19"/>
      <c r="F71" s="137"/>
      <c r="G71" s="137"/>
      <c r="H71" s="137"/>
      <c r="I71" s="216"/>
      <c r="J71" s="8"/>
      <c r="K71" s="71"/>
    </row>
    <row r="72" spans="1:11" ht="58.5" customHeight="1" x14ac:dyDescent="0.25">
      <c r="A72" s="191"/>
      <c r="B72" s="23" t="s">
        <v>123</v>
      </c>
      <c r="C72" s="19" t="s">
        <v>24</v>
      </c>
      <c r="D72" s="166"/>
      <c r="E72" s="135"/>
      <c r="F72" s="137"/>
      <c r="G72" s="137"/>
      <c r="H72" s="137"/>
      <c r="I72" s="216"/>
      <c r="J72" s="8" t="s">
        <v>163</v>
      </c>
      <c r="K72" s="71" t="s">
        <v>88</v>
      </c>
    </row>
    <row r="73" spans="1:11" ht="93.75" customHeight="1" x14ac:dyDescent="0.25">
      <c r="A73" s="191"/>
      <c r="B73" s="18" t="s">
        <v>97</v>
      </c>
      <c r="C73" s="19" t="s">
        <v>24</v>
      </c>
      <c r="D73" s="19"/>
      <c r="E73" s="19"/>
      <c r="F73" s="137"/>
      <c r="G73" s="137"/>
      <c r="H73" s="137"/>
      <c r="I73" s="216"/>
      <c r="J73" s="8" t="s">
        <v>79</v>
      </c>
      <c r="K73" s="71" t="s">
        <v>87</v>
      </c>
    </row>
    <row r="74" spans="1:11" ht="60.75" customHeight="1" x14ac:dyDescent="0.25">
      <c r="A74" s="191"/>
      <c r="B74" s="18" t="s">
        <v>164</v>
      </c>
      <c r="C74" s="19" t="s">
        <v>24</v>
      </c>
      <c r="D74" s="19"/>
      <c r="E74" s="19"/>
      <c r="F74" s="137"/>
      <c r="G74" s="137"/>
      <c r="H74" s="137"/>
      <c r="I74" s="216"/>
      <c r="J74" s="8" t="s">
        <v>165</v>
      </c>
      <c r="K74" s="71" t="s">
        <v>166</v>
      </c>
    </row>
    <row r="75" spans="1:11" ht="141.75" customHeight="1" x14ac:dyDescent="0.25">
      <c r="A75" s="192"/>
      <c r="B75" s="18" t="s">
        <v>82</v>
      </c>
      <c r="C75" s="20"/>
      <c r="D75" s="20"/>
      <c r="E75" s="44"/>
      <c r="F75" s="155"/>
      <c r="G75" s="155"/>
      <c r="H75" s="155"/>
      <c r="I75" s="217"/>
      <c r="J75" s="7" t="s">
        <v>84</v>
      </c>
      <c r="K75" s="79" t="s">
        <v>85</v>
      </c>
    </row>
    <row r="76" spans="1:11" ht="37.5" customHeight="1" x14ac:dyDescent="0.3">
      <c r="A76" s="190" t="s">
        <v>89</v>
      </c>
      <c r="B76" s="29" t="s">
        <v>60</v>
      </c>
      <c r="C76" s="14"/>
      <c r="D76" s="14"/>
      <c r="E76" s="15"/>
      <c r="F76" s="145"/>
      <c r="G76" s="145"/>
      <c r="H76" s="145"/>
      <c r="I76" s="197" t="s">
        <v>175</v>
      </c>
      <c r="J76" s="184" t="s">
        <v>64</v>
      </c>
      <c r="K76" s="229" t="s">
        <v>69</v>
      </c>
    </row>
    <row r="77" spans="1:11" ht="18" customHeight="1" x14ac:dyDescent="0.3">
      <c r="A77" s="191"/>
      <c r="B77" s="4" t="s">
        <v>61</v>
      </c>
      <c r="C77" s="138" t="s">
        <v>7</v>
      </c>
      <c r="D77" s="171"/>
      <c r="E77" s="38"/>
      <c r="F77" s="156"/>
      <c r="G77" s="156"/>
      <c r="H77" s="156"/>
      <c r="I77" s="216"/>
      <c r="J77" s="211"/>
      <c r="K77" s="230"/>
    </row>
    <row r="78" spans="1:11" ht="18.75" x14ac:dyDescent="0.3">
      <c r="A78" s="191"/>
      <c r="B78" s="4" t="s">
        <v>62</v>
      </c>
      <c r="C78" s="138" t="s">
        <v>7</v>
      </c>
      <c r="D78" s="171"/>
      <c r="E78" s="38"/>
      <c r="F78" s="156"/>
      <c r="G78" s="156"/>
      <c r="H78" s="156"/>
      <c r="I78" s="216"/>
      <c r="J78" s="211"/>
      <c r="K78" s="230"/>
    </row>
    <row r="79" spans="1:11" ht="18.75" x14ac:dyDescent="0.3">
      <c r="A79" s="192"/>
      <c r="B79" s="4" t="s">
        <v>63</v>
      </c>
      <c r="C79" s="138" t="s">
        <v>24</v>
      </c>
      <c r="D79" s="171"/>
      <c r="E79" s="38"/>
      <c r="F79" s="157"/>
      <c r="G79" s="157"/>
      <c r="H79" s="157"/>
      <c r="I79" s="217"/>
      <c r="J79" s="212"/>
      <c r="K79" s="231"/>
    </row>
    <row r="80" spans="1:11" ht="123.75" customHeight="1" x14ac:dyDescent="0.3">
      <c r="A80" s="190" t="s">
        <v>90</v>
      </c>
      <c r="B80" s="30" t="s">
        <v>65</v>
      </c>
      <c r="C80" s="14"/>
      <c r="D80" s="14"/>
      <c r="E80" s="15"/>
      <c r="F80" s="145"/>
      <c r="G80" s="145"/>
      <c r="H80" s="145"/>
      <c r="I80" s="197" t="s">
        <v>174</v>
      </c>
      <c r="J80" s="184" t="s">
        <v>68</v>
      </c>
      <c r="K80" s="229" t="s">
        <v>124</v>
      </c>
    </row>
    <row r="81" spans="1:11" ht="18.75" x14ac:dyDescent="0.3">
      <c r="A81" s="191"/>
      <c r="B81" s="42" t="s">
        <v>66</v>
      </c>
      <c r="C81" s="60" t="s">
        <v>24</v>
      </c>
      <c r="D81" s="60"/>
      <c r="E81" s="40"/>
      <c r="F81" s="158"/>
      <c r="G81" s="158"/>
      <c r="H81" s="158"/>
      <c r="I81" s="216"/>
      <c r="J81" s="211"/>
      <c r="K81" s="230"/>
    </row>
    <row r="82" spans="1:11" ht="18.75" customHeight="1" x14ac:dyDescent="0.3">
      <c r="A82" s="192"/>
      <c r="B82" s="42" t="s">
        <v>67</v>
      </c>
      <c r="C82" s="60" t="s">
        <v>24</v>
      </c>
      <c r="D82" s="60"/>
      <c r="E82" s="40"/>
      <c r="F82" s="159"/>
      <c r="G82" s="159"/>
      <c r="H82" s="159"/>
      <c r="I82" s="217"/>
      <c r="J82" s="212"/>
      <c r="K82" s="231"/>
    </row>
    <row r="83" spans="1:11" ht="102" customHeight="1" x14ac:dyDescent="0.3">
      <c r="A83" s="190" t="s">
        <v>91</v>
      </c>
      <c r="B83" s="12" t="s">
        <v>71</v>
      </c>
      <c r="C83" s="14"/>
      <c r="D83" s="14"/>
      <c r="E83" s="39"/>
      <c r="F83" s="160"/>
      <c r="G83" s="160"/>
      <c r="H83" s="160"/>
      <c r="I83" s="197" t="s">
        <v>174</v>
      </c>
      <c r="J83" s="184" t="s">
        <v>68</v>
      </c>
      <c r="K83" s="187" t="s">
        <v>124</v>
      </c>
    </row>
    <row r="84" spans="1:11" ht="18.75" x14ac:dyDescent="0.3">
      <c r="A84" s="191"/>
      <c r="B84" s="42" t="s">
        <v>66</v>
      </c>
      <c r="C84" s="60" t="s">
        <v>24</v>
      </c>
      <c r="D84" s="60"/>
      <c r="E84" s="40"/>
      <c r="F84" s="158"/>
      <c r="G84" s="158"/>
      <c r="H84" s="158"/>
      <c r="I84" s="198"/>
      <c r="J84" s="211"/>
      <c r="K84" s="200"/>
    </row>
    <row r="85" spans="1:11" ht="31.5" customHeight="1" x14ac:dyDescent="0.25">
      <c r="A85" s="192"/>
      <c r="B85" s="43" t="s">
        <v>72</v>
      </c>
      <c r="C85" s="19" t="s">
        <v>7</v>
      </c>
      <c r="D85" s="19"/>
      <c r="E85" s="19"/>
      <c r="F85" s="136"/>
      <c r="G85" s="136"/>
      <c r="H85" s="136"/>
      <c r="I85" s="199"/>
      <c r="J85" s="212"/>
      <c r="K85" s="201"/>
    </row>
    <row r="86" spans="1:11" ht="93" customHeight="1" x14ac:dyDescent="0.25">
      <c r="A86" s="134" t="s">
        <v>92</v>
      </c>
      <c r="B86" s="12" t="s">
        <v>147</v>
      </c>
      <c r="C86" s="24" t="s">
        <v>98</v>
      </c>
      <c r="D86" s="24"/>
      <c r="E86" s="24"/>
      <c r="F86" s="24"/>
      <c r="G86" s="24"/>
      <c r="H86" s="24"/>
      <c r="I86" s="64" t="s">
        <v>174</v>
      </c>
      <c r="J86" s="16" t="s">
        <v>99</v>
      </c>
      <c r="K86" s="80" t="s">
        <v>125</v>
      </c>
    </row>
    <row r="87" spans="1:11" ht="40.5" customHeight="1" x14ac:dyDescent="0.25">
      <c r="A87" s="190" t="s">
        <v>100</v>
      </c>
      <c r="B87" s="31" t="s">
        <v>132</v>
      </c>
      <c r="C87" s="24" t="s">
        <v>101</v>
      </c>
      <c r="D87" s="24"/>
      <c r="E87" s="24"/>
      <c r="F87" s="161"/>
      <c r="G87" s="161"/>
      <c r="H87" s="161"/>
      <c r="I87" s="208" t="s">
        <v>172</v>
      </c>
      <c r="J87" s="184" t="s">
        <v>110</v>
      </c>
      <c r="K87" s="187" t="s">
        <v>111</v>
      </c>
    </row>
    <row r="88" spans="1:11" ht="18.75" x14ac:dyDescent="0.3">
      <c r="A88" s="191"/>
      <c r="B88" s="4" t="s">
        <v>105</v>
      </c>
      <c r="C88" s="19" t="s">
        <v>101</v>
      </c>
      <c r="D88" s="19"/>
      <c r="E88" s="40"/>
      <c r="F88" s="158"/>
      <c r="G88" s="158"/>
      <c r="H88" s="158"/>
      <c r="I88" s="203"/>
      <c r="J88" s="211"/>
      <c r="K88" s="200"/>
    </row>
    <row r="89" spans="1:11" ht="18.75" x14ac:dyDescent="0.3">
      <c r="A89" s="192"/>
      <c r="B89" s="4" t="s">
        <v>104</v>
      </c>
      <c r="C89" s="19" t="s">
        <v>101</v>
      </c>
      <c r="D89" s="19"/>
      <c r="E89" s="40"/>
      <c r="F89" s="158"/>
      <c r="G89" s="158"/>
      <c r="H89" s="158"/>
      <c r="I89" s="203"/>
      <c r="J89" s="211"/>
      <c r="K89" s="200"/>
    </row>
    <row r="90" spans="1:11" ht="76.5" customHeight="1" x14ac:dyDescent="0.25">
      <c r="A90" s="190" t="s">
        <v>103</v>
      </c>
      <c r="B90" s="6" t="s">
        <v>146</v>
      </c>
      <c r="C90" s="19" t="s">
        <v>101</v>
      </c>
      <c r="D90" s="19"/>
      <c r="E90" s="19"/>
      <c r="F90" s="137"/>
      <c r="G90" s="137"/>
      <c r="H90" s="137"/>
      <c r="I90" s="203"/>
      <c r="J90" s="211"/>
      <c r="K90" s="200"/>
    </row>
    <row r="91" spans="1:11" ht="18.75" x14ac:dyDescent="0.3">
      <c r="A91" s="191"/>
      <c r="B91" s="4" t="s">
        <v>105</v>
      </c>
      <c r="C91" s="19" t="s">
        <v>101</v>
      </c>
      <c r="D91" s="19"/>
      <c r="E91" s="5"/>
      <c r="F91" s="162"/>
      <c r="G91" s="162"/>
      <c r="H91" s="162"/>
      <c r="I91" s="203"/>
      <c r="J91" s="211"/>
      <c r="K91" s="200"/>
    </row>
    <row r="92" spans="1:11" ht="18.75" x14ac:dyDescent="0.3">
      <c r="A92" s="192"/>
      <c r="B92" s="4" t="s">
        <v>102</v>
      </c>
      <c r="C92" s="19" t="s">
        <v>101</v>
      </c>
      <c r="D92" s="19"/>
      <c r="E92" s="5"/>
      <c r="F92" s="163"/>
      <c r="G92" s="163"/>
      <c r="H92" s="163"/>
      <c r="I92" s="204"/>
      <c r="J92" s="211"/>
      <c r="K92" s="200"/>
    </row>
    <row r="93" spans="1:11" ht="39" customHeight="1" x14ac:dyDescent="0.3">
      <c r="A93" s="190" t="s">
        <v>106</v>
      </c>
      <c r="B93" s="17" t="s">
        <v>107</v>
      </c>
      <c r="C93" s="19" t="s">
        <v>101</v>
      </c>
      <c r="D93" s="19"/>
      <c r="E93" s="5"/>
      <c r="F93" s="164"/>
      <c r="G93" s="164"/>
      <c r="H93" s="164"/>
      <c r="I93" s="197" t="s">
        <v>172</v>
      </c>
      <c r="J93" s="211"/>
      <c r="K93" s="200"/>
    </row>
    <row r="94" spans="1:11" ht="18.75" x14ac:dyDescent="0.3">
      <c r="A94" s="191"/>
      <c r="B94" s="4" t="s">
        <v>105</v>
      </c>
      <c r="C94" s="19" t="s">
        <v>101</v>
      </c>
      <c r="D94" s="19"/>
      <c r="E94" s="38"/>
      <c r="F94" s="156"/>
      <c r="G94" s="156"/>
      <c r="H94" s="156"/>
      <c r="I94" s="216"/>
      <c r="J94" s="211"/>
      <c r="K94" s="200"/>
    </row>
    <row r="95" spans="1:11" ht="18.75" x14ac:dyDescent="0.3">
      <c r="A95" s="192"/>
      <c r="B95" s="4" t="s">
        <v>102</v>
      </c>
      <c r="C95" s="19" t="s">
        <v>101</v>
      </c>
      <c r="D95" s="19"/>
      <c r="E95" s="38"/>
      <c r="F95" s="157"/>
      <c r="G95" s="157"/>
      <c r="H95" s="157"/>
      <c r="I95" s="217"/>
      <c r="J95" s="211"/>
      <c r="K95" s="200"/>
    </row>
    <row r="96" spans="1:11" ht="37.5" x14ac:dyDescent="0.25">
      <c r="A96" s="134" t="s">
        <v>108</v>
      </c>
      <c r="B96" s="16" t="s">
        <v>109</v>
      </c>
      <c r="C96" s="19" t="s">
        <v>101</v>
      </c>
      <c r="D96" s="19"/>
      <c r="E96" s="5"/>
      <c r="F96" s="5"/>
      <c r="G96" s="5"/>
      <c r="H96" s="5"/>
      <c r="I96" s="138" t="s">
        <v>172</v>
      </c>
      <c r="J96" s="212"/>
      <c r="K96" s="201"/>
    </row>
    <row r="97" spans="1:11" ht="114.75" customHeight="1" x14ac:dyDescent="0.25">
      <c r="A97" s="134" t="s">
        <v>112</v>
      </c>
      <c r="B97" s="12" t="s">
        <v>145</v>
      </c>
      <c r="C97" s="24" t="s">
        <v>101</v>
      </c>
      <c r="D97" s="24"/>
      <c r="E97" s="24"/>
      <c r="F97" s="24"/>
      <c r="G97" s="24"/>
      <c r="H97" s="24"/>
      <c r="I97" s="138" t="s">
        <v>172</v>
      </c>
      <c r="J97" s="10" t="s">
        <v>113</v>
      </c>
      <c r="K97" s="76" t="s">
        <v>114</v>
      </c>
    </row>
    <row r="98" spans="1:11" ht="37.5" x14ac:dyDescent="0.25">
      <c r="A98" s="134" t="s">
        <v>115</v>
      </c>
      <c r="B98" s="16" t="s">
        <v>116</v>
      </c>
      <c r="C98" s="19" t="s">
        <v>101</v>
      </c>
      <c r="D98" s="19"/>
      <c r="E98" s="19"/>
      <c r="F98" s="19"/>
      <c r="G98" s="19"/>
      <c r="H98" s="19"/>
      <c r="I98" s="138" t="s">
        <v>172</v>
      </c>
      <c r="J98" s="7"/>
      <c r="K98" s="78"/>
    </row>
    <row r="99" spans="1:11" ht="94.5" thickBot="1" x14ac:dyDescent="0.3">
      <c r="A99" s="81" t="s">
        <v>117</v>
      </c>
      <c r="B99" s="82" t="s">
        <v>126</v>
      </c>
      <c r="C99" s="83" t="s">
        <v>101</v>
      </c>
      <c r="D99" s="83"/>
      <c r="E99" s="83"/>
      <c r="F99" s="83"/>
      <c r="G99" s="83"/>
      <c r="H99" s="83"/>
      <c r="I99" s="87" t="s">
        <v>173</v>
      </c>
      <c r="J99" s="84" t="s">
        <v>133</v>
      </c>
      <c r="K99" s="85" t="s">
        <v>134</v>
      </c>
    </row>
    <row r="100" spans="1:11" ht="18.75" x14ac:dyDescent="0.3">
      <c r="A100" s="25"/>
      <c r="B100" s="26"/>
      <c r="C100" s="27"/>
      <c r="D100" s="27"/>
      <c r="E100" s="26"/>
      <c r="F100" s="26"/>
      <c r="G100" s="26"/>
      <c r="H100" s="26"/>
      <c r="I100" s="88"/>
      <c r="J100" s="28"/>
      <c r="K100" s="28"/>
    </row>
    <row r="101" spans="1:11" ht="18.75" x14ac:dyDescent="0.3">
      <c r="A101" s="25"/>
      <c r="B101" s="26"/>
      <c r="C101" s="27"/>
      <c r="D101" s="27"/>
      <c r="E101" s="26"/>
      <c r="F101" s="26"/>
      <c r="G101" s="26"/>
      <c r="H101" s="26"/>
      <c r="I101" s="88"/>
      <c r="J101" s="28"/>
      <c r="K101" s="28"/>
    </row>
    <row r="102" spans="1:11" ht="18.75" x14ac:dyDescent="0.3">
      <c r="A102" s="25"/>
      <c r="B102" s="26"/>
      <c r="C102" s="27"/>
      <c r="D102" s="27"/>
      <c r="E102" s="26"/>
      <c r="F102" s="26"/>
      <c r="G102" s="26"/>
      <c r="H102" s="26"/>
      <c r="I102" s="88"/>
      <c r="J102" s="28"/>
      <c r="K102" s="28"/>
    </row>
    <row r="103" spans="1:11" ht="18.75" x14ac:dyDescent="0.3">
      <c r="A103" s="25"/>
      <c r="B103" s="26"/>
      <c r="C103" s="27"/>
      <c r="D103" s="27"/>
      <c r="E103" s="26"/>
      <c r="F103" s="26"/>
      <c r="G103" s="26"/>
      <c r="H103" s="26"/>
      <c r="I103" s="88"/>
      <c r="J103" s="28"/>
      <c r="K103" s="28"/>
    </row>
    <row r="104" spans="1:11" ht="18.75" x14ac:dyDescent="0.3">
      <c r="A104" s="25"/>
      <c r="B104" s="26"/>
      <c r="C104" s="27"/>
      <c r="D104" s="27"/>
      <c r="E104" s="26"/>
      <c r="F104" s="26"/>
      <c r="G104" s="26"/>
      <c r="H104" s="26"/>
      <c r="I104" s="88"/>
      <c r="J104" s="28"/>
      <c r="K104" s="28"/>
    </row>
    <row r="105" spans="1:11" ht="18.75" x14ac:dyDescent="0.3">
      <c r="A105" s="25"/>
      <c r="B105" s="26"/>
      <c r="C105" s="27"/>
      <c r="D105" s="27"/>
      <c r="E105" s="26"/>
      <c r="F105" s="26"/>
      <c r="G105" s="26"/>
      <c r="H105" s="26"/>
      <c r="I105" s="88"/>
      <c r="J105" s="28"/>
      <c r="K105" s="28"/>
    </row>
    <row r="106" spans="1:11" ht="18.75" x14ac:dyDescent="0.3">
      <c r="A106" s="25"/>
      <c r="B106" s="26"/>
      <c r="C106" s="27"/>
      <c r="D106" s="27"/>
      <c r="E106" s="26"/>
      <c r="F106" s="26"/>
      <c r="G106" s="26"/>
      <c r="H106" s="26"/>
      <c r="I106" s="88"/>
      <c r="J106" s="28"/>
      <c r="K106" s="28"/>
    </row>
    <row r="107" spans="1:11" ht="18.75" x14ac:dyDescent="0.3">
      <c r="A107" s="25"/>
      <c r="B107" s="26"/>
      <c r="C107" s="27"/>
      <c r="D107" s="27"/>
      <c r="E107" s="26"/>
      <c r="F107" s="26"/>
      <c r="G107" s="26"/>
      <c r="H107" s="26"/>
      <c r="I107" s="88"/>
      <c r="J107" s="28"/>
      <c r="K107" s="28"/>
    </row>
    <row r="108" spans="1:11" ht="18.75" x14ac:dyDescent="0.3">
      <c r="A108" s="25"/>
      <c r="B108" s="26"/>
      <c r="C108" s="27"/>
      <c r="D108" s="27"/>
      <c r="E108" s="26"/>
      <c r="F108" s="26"/>
      <c r="G108" s="26"/>
      <c r="H108" s="26"/>
      <c r="I108" s="88"/>
      <c r="J108" s="28"/>
      <c r="K108" s="28"/>
    </row>
    <row r="109" spans="1:11" ht="18.75" x14ac:dyDescent="0.3">
      <c r="A109" s="25"/>
      <c r="B109" s="26"/>
      <c r="C109" s="27"/>
      <c r="D109" s="27"/>
      <c r="E109" s="26"/>
      <c r="F109" s="26"/>
      <c r="G109" s="26"/>
      <c r="H109" s="26"/>
      <c r="I109" s="88"/>
      <c r="J109" s="28"/>
      <c r="K109" s="28"/>
    </row>
    <row r="110" spans="1:11" ht="18.75" x14ac:dyDescent="0.3">
      <c r="A110" s="25"/>
      <c r="B110" s="26"/>
      <c r="C110" s="27"/>
      <c r="D110" s="27"/>
      <c r="E110" s="26"/>
      <c r="F110" s="26"/>
      <c r="G110" s="26"/>
      <c r="H110" s="26"/>
      <c r="I110" s="88"/>
      <c r="J110" s="28"/>
      <c r="K110" s="28"/>
    </row>
    <row r="111" spans="1:11" ht="18.75" x14ac:dyDescent="0.3">
      <c r="A111" s="25"/>
      <c r="B111" s="26"/>
      <c r="C111" s="27"/>
      <c r="D111" s="27"/>
      <c r="E111" s="26"/>
      <c r="F111" s="26"/>
      <c r="G111" s="26"/>
      <c r="H111" s="26"/>
      <c r="I111" s="88"/>
      <c r="J111" s="28"/>
      <c r="K111" s="28"/>
    </row>
    <row r="112" spans="1:11" ht="18.75" x14ac:dyDescent="0.3">
      <c r="A112" s="25"/>
      <c r="B112" s="26"/>
      <c r="C112" s="27"/>
      <c r="D112" s="27"/>
      <c r="E112" s="26"/>
      <c r="F112" s="26"/>
      <c r="G112" s="26"/>
      <c r="H112" s="26"/>
      <c r="I112" s="88"/>
      <c r="J112" s="28"/>
      <c r="K112" s="28"/>
    </row>
    <row r="113" spans="1:11" ht="18.75" x14ac:dyDescent="0.3">
      <c r="A113" s="25"/>
      <c r="B113" s="26"/>
      <c r="C113" s="27"/>
      <c r="D113" s="27"/>
      <c r="E113" s="26"/>
      <c r="F113" s="26"/>
      <c r="G113" s="26"/>
      <c r="H113" s="26"/>
      <c r="I113" s="88"/>
      <c r="J113" s="28"/>
      <c r="K113" s="28"/>
    </row>
    <row r="114" spans="1:11" ht="18.75" x14ac:dyDescent="0.3">
      <c r="A114" s="25"/>
      <c r="B114" s="26"/>
      <c r="C114" s="27"/>
      <c r="D114" s="27"/>
      <c r="E114" s="26"/>
      <c r="F114" s="26"/>
      <c r="G114" s="26"/>
      <c r="H114" s="26"/>
      <c r="I114" s="88"/>
      <c r="J114" s="28"/>
      <c r="K114" s="28"/>
    </row>
    <row r="115" spans="1:11" ht="18.75" x14ac:dyDescent="0.3">
      <c r="A115" s="25"/>
      <c r="B115" s="26"/>
      <c r="C115" s="27"/>
      <c r="D115" s="27"/>
      <c r="E115" s="26"/>
      <c r="F115" s="26"/>
      <c r="G115" s="26"/>
      <c r="H115" s="26"/>
      <c r="I115" s="88"/>
      <c r="J115" s="28"/>
      <c r="K115" s="28"/>
    </row>
    <row r="116" spans="1:11" ht="18.75" x14ac:dyDescent="0.3">
      <c r="A116" s="25"/>
      <c r="B116" s="26"/>
      <c r="C116" s="27"/>
      <c r="D116" s="27"/>
      <c r="E116" s="26"/>
      <c r="F116" s="26"/>
      <c r="G116" s="26"/>
      <c r="H116" s="26"/>
      <c r="I116" s="88"/>
      <c r="J116" s="28"/>
      <c r="K116" s="28"/>
    </row>
    <row r="117" spans="1:11" ht="75" customHeight="1" x14ac:dyDescent="0.3">
      <c r="A117" s="25"/>
      <c r="B117" s="26"/>
      <c r="C117" s="27"/>
      <c r="D117" s="27"/>
      <c r="E117" s="26"/>
      <c r="F117" s="26"/>
      <c r="G117" s="26"/>
      <c r="H117" s="26"/>
      <c r="I117" s="88"/>
      <c r="J117" s="28"/>
      <c r="K117" s="28"/>
    </row>
    <row r="134" ht="131.25" customHeight="1" x14ac:dyDescent="0.25"/>
    <row r="141" ht="281.25" customHeight="1" x14ac:dyDescent="0.25"/>
    <row r="176" ht="15" customHeight="1" x14ac:dyDescent="0.25"/>
    <row r="177" ht="15" customHeight="1" x14ac:dyDescent="0.25"/>
    <row r="178" ht="15.75" customHeight="1" x14ac:dyDescent="0.25"/>
    <row r="180" ht="15" customHeight="1" x14ac:dyDescent="0.25"/>
    <row r="181" ht="15.7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.75" customHeight="1" x14ac:dyDescent="0.25"/>
    <row r="203" ht="15" customHeight="1" x14ac:dyDescent="0.25"/>
    <row r="204" ht="15.75" customHeight="1" x14ac:dyDescent="0.25"/>
    <row r="205" ht="15" customHeight="1" x14ac:dyDescent="0.25"/>
    <row r="206" ht="15.75" customHeight="1" x14ac:dyDescent="0.25"/>
  </sheetData>
  <mergeCells count="57">
    <mergeCell ref="A8:A16"/>
    <mergeCell ref="I8:I16"/>
    <mergeCell ref="J13:J14"/>
    <mergeCell ref="J15:J16"/>
    <mergeCell ref="J1:K1"/>
    <mergeCell ref="J2:K2"/>
    <mergeCell ref="J3:K3"/>
    <mergeCell ref="J4:K4"/>
    <mergeCell ref="A5:K5"/>
    <mergeCell ref="A18:A22"/>
    <mergeCell ref="I18:I22"/>
    <mergeCell ref="J18:J22"/>
    <mergeCell ref="K18:K22"/>
    <mergeCell ref="A23:A26"/>
    <mergeCell ref="I23:I26"/>
    <mergeCell ref="J23:J26"/>
    <mergeCell ref="K23:K26"/>
    <mergeCell ref="A27:A34"/>
    <mergeCell ref="I27:I34"/>
    <mergeCell ref="J27:J37"/>
    <mergeCell ref="K27:K37"/>
    <mergeCell ref="A35:A37"/>
    <mergeCell ref="I35:I37"/>
    <mergeCell ref="A38:A42"/>
    <mergeCell ref="I38:I42"/>
    <mergeCell ref="J38:J42"/>
    <mergeCell ref="K38:K42"/>
    <mergeCell ref="A44:A46"/>
    <mergeCell ref="I44:I46"/>
    <mergeCell ref="J44:J46"/>
    <mergeCell ref="K44:K46"/>
    <mergeCell ref="A47:A66"/>
    <mergeCell ref="I47:I66"/>
    <mergeCell ref="C64:C66"/>
    <mergeCell ref="A67:A75"/>
    <mergeCell ref="I67:I75"/>
    <mergeCell ref="C68:C69"/>
    <mergeCell ref="C70:C71"/>
    <mergeCell ref="A76:A79"/>
    <mergeCell ref="I76:I79"/>
    <mergeCell ref="J76:J79"/>
    <mergeCell ref="K76:K79"/>
    <mergeCell ref="A80:A82"/>
    <mergeCell ref="I80:I82"/>
    <mergeCell ref="J80:J82"/>
    <mergeCell ref="K80:K82"/>
    <mergeCell ref="I93:I95"/>
    <mergeCell ref="A83:A85"/>
    <mergeCell ref="I83:I85"/>
    <mergeCell ref="J83:J85"/>
    <mergeCell ref="K83:K85"/>
    <mergeCell ref="A87:A89"/>
    <mergeCell ref="I87:I92"/>
    <mergeCell ref="J87:J96"/>
    <mergeCell ref="K87:K96"/>
    <mergeCell ref="A90:A92"/>
    <mergeCell ref="A93:A95"/>
  </mergeCells>
  <pageMargins left="0.39370078740157483" right="0.23622047244094491" top="0.74803149606299213" bottom="0.31496062992125984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заходи</vt:lpstr>
      <vt:lpstr>соль пісок</vt:lpstr>
      <vt:lpstr>соль</vt:lpstr>
      <vt:lpstr>техника</vt:lpstr>
      <vt:lpstr>тепловики</vt:lpstr>
      <vt:lpstr>заходи!Заголовки_для_печати</vt:lpstr>
      <vt:lpstr>тепловики!Заголовки_для_печати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2021-05-13T12:54:47Z</dcterms:modified>
</cp:coreProperties>
</file>