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Шкільне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L5" i="1" l="1"/>
  <c r="M5" i="1" l="1"/>
  <c r="N5" i="1" s="1"/>
  <c r="E5" i="1" l="1"/>
  <c r="K5" i="1" l="1"/>
  <c r="H5" i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<sst xmlns="http://schemas.openxmlformats.org/spreadsheetml/2006/main" count="23" uniqueCount="12">
  <si>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</si>
  <si>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</si>
  <si>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</si>
  <si>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</si>
  <si>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</si>
  <si>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</si>
  <si>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</si>
  <si>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КП "Шкільне"</t>
  </si>
  <si>
    <t>План 2022 р.</t>
  </si>
  <si>
    <t>Факт 2022 р.</t>
  </si>
  <si>
    <t>% виконання плану</t>
  </si>
  <si>
    <t>Звіт про виконання фінансового плану підприємства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</si>
</sst>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"/>
  <sheetViews>
    <sheetView tabSelected="1" zoomScaleNormal="100" workbookViewId="0">
      <pane ySplit="4" topLeftCell="A5" activePane="bottomLeft" state="frozen"/>
      <selection pane="bottomLeft" activeCell="B26" sqref="B26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30" customHeight="1" x14ac:dyDescent="0.25">
      <c r="A3" s="7" t="s">
        <v>0</v>
      </c>
      <c r="B3" s="7" t="s">
        <v>1</v>
      </c>
      <c r="C3" s="7" t="s">
        <v>2</v>
      </c>
      <c r="D3" s="7"/>
      <c r="E3" s="8" t="s">
        <v>10</v>
      </c>
      <c r="F3" s="7" t="s">
        <v>3</v>
      </c>
      <c r="G3" s="7"/>
      <c r="H3" s="8" t="s">
        <v>10</v>
      </c>
      <c r="I3" s="7" t="s">
        <v>4</v>
      </c>
      <c r="J3" s="7"/>
      <c r="K3" s="8" t="s">
        <v>10</v>
      </c>
      <c r="L3" s="7" t="s">
        <v>5</v>
      </c>
      <c r="M3" s="7"/>
      <c r="N3" s="8" t="s">
        <v>10</v>
      </c>
      <c r="O3" s="8" t="s">
        <v>6</v>
      </c>
      <c r="P3" s="8"/>
    </row>
    <row r="4" spans="1:16" ht="56.45" customHeight="1" x14ac:dyDescent="0.25">
      <c r="A4" s="7"/>
      <c r="B4" s="7"/>
      <c r="C4" s="2" t="s">
        <v>8</v>
      </c>
      <c r="D4" s="2" t="s">
        <v>9</v>
      </c>
      <c r="E4" s="8"/>
      <c r="F4" s="2" t="s">
        <v>8</v>
      </c>
      <c r="G4" s="2" t="s">
        <v>9</v>
      </c>
      <c r="H4" s="8"/>
      <c r="I4" s="2" t="s">
        <v>8</v>
      </c>
      <c r="J4" s="2" t="s">
        <v>9</v>
      </c>
      <c r="K4" s="8"/>
      <c r="L4" s="2" t="s">
        <v>8</v>
      </c>
      <c r="M4" s="2" t="s">
        <v>9</v>
      </c>
      <c r="N4" s="8"/>
      <c r="O4" s="2" t="s">
        <v>8</v>
      </c>
      <c r="P4" s="2" t="s">
        <v>9</v>
      </c>
    </row>
    <row r="5" spans="1:16" ht="18.75" x14ac:dyDescent="0.3">
      <c r="A5" s="4">
        <v>1</v>
      </c>
      <c r="B5" s="3" t="s">
        <v>7</v>
      </c>
      <c r="C5" s="1">
        <v>85968</v>
      </c>
      <c r="D5" s="1">
        <v>19478</v>
      </c>
      <c r="E5" s="5">
        <f>D5/C5</f>
        <v>0.22657267820584404</v>
      </c>
      <c r="F5" s="1">
        <v>86019</v>
      </c>
      <c r="G5" s="1">
        <v>23792</v>
      </c>
      <c r="H5" s="5">
        <f>G5/F5</f>
        <v>0.27659005568537182</v>
      </c>
      <c r="I5" s="1">
        <v>85664</v>
      </c>
      <c r="J5" s="1">
        <v>25253</v>
      </c>
      <c r="K5" s="5">
        <f>J5/I5</f>
        <v>0.29479127754949569</v>
      </c>
      <c r="L5" s="1">
        <f>F5-I5</f>
        <v>355</v>
      </c>
      <c r="M5" s="1">
        <f>G5-J5</f>
        <v>-1461</v>
      </c>
      <c r="N5" s="5">
        <f>M5/L5</f>
        <v>-4.1154929577464792</v>
      </c>
      <c r="O5" s="1">
        <v>211</v>
      </c>
      <c r="P5" s="1">
        <v>155</v>
      </c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2023-04-21T06:48:04Z</dcterms:modified>
</cp:coreProperties>
</file>