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45"/>
  </bookViews>
  <sheets>
    <sheet name="9міс" sheetId="1" r:id="rId1"/>
  </sheets>
  <calcPr calcId="145621"/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<sst xmlns="http://schemas.openxmlformats.org/spreadsheetml/2006/main" count="22" uniqueCount="12">
  <si>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</si>
  <si>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</si>
  <si>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</si>
  <si>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</si>
  <si>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</si>
  <si>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</si>
  <si>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</si>
  <si>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</si>
  <si>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9 міс. 2018 року</t>
  </si>
  <si>
    <t>План 9міс. 2018</t>
  </si>
  <si>
    <t>Факт 9 міс. 2018</t>
  </si>
  <si>
    <t>КП "Новозаводське"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</si>
</sst>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2" xfId="0" applyFont="1" applyFill="1" applyBorder="1"/>
    <xf numFmtId="164" fontId="4" fillId="0" borderId="10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3" fontId="4" fillId="0" borderId="9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43.5" customHeight="1" x14ac:dyDescent="0.25">
      <c r="A3" s="11" t="s">
        <v>0</v>
      </c>
      <c r="B3" s="13" t="s">
        <v>1</v>
      </c>
      <c r="C3" s="8" t="s">
        <v>2</v>
      </c>
      <c r="D3" s="9"/>
      <c r="E3" s="15" t="s">
        <v>3</v>
      </c>
      <c r="F3" s="8" t="s">
        <v>4</v>
      </c>
      <c r="G3" s="9"/>
      <c r="H3" s="15" t="s">
        <v>3</v>
      </c>
      <c r="I3" s="8" t="s">
        <v>5</v>
      </c>
      <c r="J3" s="9"/>
      <c r="K3" s="15" t="s">
        <v>3</v>
      </c>
      <c r="L3" s="8" t="s">
        <v>6</v>
      </c>
      <c r="M3" s="17"/>
      <c r="N3" s="8" t="s">
        <v>7</v>
      </c>
      <c r="O3" s="9"/>
    </row>
    <row r="4" spans="1:15" ht="51" customHeight="1" thickBot="1" x14ac:dyDescent="0.3">
      <c r="A4" s="12"/>
      <c r="B4" s="14"/>
      <c r="C4" s="2" t="s">
        <v>9</v>
      </c>
      <c r="D4" s="3" t="s">
        <v>10</v>
      </c>
      <c r="E4" s="16"/>
      <c r="F4" s="2" t="s">
        <v>9</v>
      </c>
      <c r="G4" s="3" t="s">
        <v>10</v>
      </c>
      <c r="H4" s="16"/>
      <c r="I4" s="2" t="s">
        <v>9</v>
      </c>
      <c r="J4" s="3" t="s">
        <v>10</v>
      </c>
      <c r="K4" s="16"/>
      <c r="L4" s="2" t="s">
        <v>9</v>
      </c>
      <c r="M4" s="3" t="s">
        <v>10</v>
      </c>
      <c r="N4" s="2" t="s">
        <v>9</v>
      </c>
      <c r="O4" s="3" t="s">
        <v>10</v>
      </c>
    </row>
    <row r="5" spans="1:15" s="1" customFormat="1" ht="21" customHeight="1" thickBot="1" x14ac:dyDescent="0.3">
      <c r="A5" s="4">
        <v>1</v>
      </c>
      <c r="B5" s="18" t="s">
        <v>11</v>
      </c>
      <c r="C5" s="19">
        <v>24540.9</v>
      </c>
      <c r="D5" s="20">
        <v>25179.1</v>
      </c>
      <c r="E5" s="5">
        <f t="shared" ref="E5" si="0">D5/C5</f>
        <v>1.0260055662180279</v>
      </c>
      <c r="F5" s="19">
        <v>38967.9</v>
      </c>
      <c r="G5" s="21">
        <v>42283</v>
      </c>
      <c r="H5" s="5">
        <f t="shared" ref="H5" si="1">G5/F5</f>
        <v>1.0850725853843803</v>
      </c>
      <c r="I5" s="19">
        <v>37911.9</v>
      </c>
      <c r="J5" s="21">
        <v>40852.1</v>
      </c>
      <c r="K5" s="5">
        <f t="shared" ref="K5" si="2">J5/I5</f>
        <v>1.0775534858448139</v>
      </c>
      <c r="L5" s="6">
        <f t="shared" ref="L5" si="3">F5-I5</f>
        <v>1056</v>
      </c>
      <c r="M5" s="7">
        <f t="shared" ref="M5" si="4">G5-J5</f>
        <v>1430.9000000000015</v>
      </c>
      <c r="N5" s="22">
        <v>218</v>
      </c>
      <c r="O5" s="23">
        <v>205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9міс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2019-01-30T12:31:47Z</dcterms:modified>
</cp:coreProperties>
</file>