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35" windowHeight="8445" activeTab="0"/>
  </bookViews>
  <sheets>
    <sheet name="2008_2015" sheetId="1" r:id="rId1"/>
  </sheets>
  <definedNames/>
  <calcPr fullCalcOnLoad="1"/>
</workbook>
</file>

<file path=xl/sharedStrings.xml><?xml version="1.0" encoding="utf-8"?>
<sst xmlns="http://schemas.openxmlformats.org/spreadsheetml/2006/main" count="198" uniqueCount="32">
  <si>
    <t>Назва підприємства</t>
  </si>
  <si>
    <t>К-ть, од.</t>
  </si>
  <si>
    <t>Сума, т.грн</t>
  </si>
  <si>
    <t xml:space="preserve">Заміна </t>
  </si>
  <si>
    <t>модерніз.</t>
  </si>
  <si>
    <t>заміна</t>
  </si>
  <si>
    <t>План  заміни</t>
  </si>
  <si>
    <t>План  модернізації</t>
  </si>
  <si>
    <t>ОЖБК</t>
  </si>
  <si>
    <t>ЖРЕД-4</t>
  </si>
  <si>
    <t>ЖРЕД-7</t>
  </si>
  <si>
    <t>ЖРЕД-8</t>
  </si>
  <si>
    <t>ЖРЕД-11</t>
  </si>
  <si>
    <t>ЖРЕД-3</t>
  </si>
  <si>
    <t>ЖРЕД-5</t>
  </si>
  <si>
    <t>ЖРЕД-9</t>
  </si>
  <si>
    <r>
      <t xml:space="preserve">КП "ЖЕК-6" </t>
    </r>
    <r>
      <rPr>
        <b/>
        <sz val="9"/>
        <rFont val="Times New Roman"/>
        <family val="1"/>
      </rPr>
      <t>Чернігівської міської ради</t>
    </r>
  </si>
  <si>
    <r>
      <t xml:space="preserve">КП "ЖЕК-10" </t>
    </r>
    <r>
      <rPr>
        <b/>
        <sz val="9"/>
        <rFont val="Times New Roman"/>
        <family val="1"/>
      </rPr>
      <t>Чернігівської міської ради</t>
    </r>
  </si>
  <si>
    <r>
      <t xml:space="preserve">КП "ЖЕК-13" </t>
    </r>
    <r>
      <rPr>
        <b/>
        <sz val="9"/>
        <rFont val="Times New Roman"/>
        <family val="1"/>
      </rPr>
      <t>Чернігівської міської ради</t>
    </r>
  </si>
  <si>
    <r>
      <t xml:space="preserve">КП"Деснянське" </t>
    </r>
    <r>
      <rPr>
        <b/>
        <sz val="9"/>
        <rFont val="Times New Roman"/>
        <family val="1"/>
      </rPr>
      <t>Чернігівської міської ради, у т.ч.:</t>
    </r>
  </si>
  <si>
    <r>
      <t xml:space="preserve">КП "Новозаводське" </t>
    </r>
    <r>
      <rPr>
        <b/>
        <sz val="9"/>
        <rFont val="Times New Roman"/>
        <family val="1"/>
      </rPr>
      <t>Чернігівської міської ради, у т.ч.:</t>
    </r>
  </si>
  <si>
    <r>
      <t xml:space="preserve">КП "Деснянське" </t>
    </r>
    <r>
      <rPr>
        <b/>
        <sz val="9"/>
        <rFont val="Times New Roman"/>
        <family val="1"/>
      </rPr>
      <t>Чернігівської міської ради, у т.ч.:</t>
    </r>
  </si>
  <si>
    <r>
      <t>КП "Новозаводське"</t>
    </r>
    <r>
      <rPr>
        <b/>
        <sz val="9"/>
        <rFont val="Times New Roman"/>
        <family val="1"/>
      </rPr>
      <t xml:space="preserve"> Чернігівської міської ради, у т.ч.:</t>
    </r>
  </si>
  <si>
    <r>
      <t xml:space="preserve">КП "ЖЕК-2" </t>
    </r>
    <r>
      <rPr>
        <b/>
        <sz val="9"/>
        <rFont val="Times New Roman"/>
        <family val="1"/>
      </rPr>
      <t>Чернігівської міської ради</t>
    </r>
  </si>
  <si>
    <t>–</t>
  </si>
  <si>
    <t>Рішення Чернігівської міської ради</t>
  </si>
  <si>
    <t>"____"______________ 2013 року</t>
  </si>
  <si>
    <t xml:space="preserve">Затверджено              </t>
  </si>
  <si>
    <t xml:space="preserve">(30 сесія 6 скликання)              </t>
  </si>
  <si>
    <t>Обсяги заміни ліфтів з терміном експлуатації понад 25 років у м.Чернігові  /ПрАТ "ОТІС"/</t>
  </si>
  <si>
    <t>Обсяги заміни ліфтів з терміном експлуатації понад 25 років у м.Чернігові  /СРБП "Чернігівліфт"/</t>
  </si>
  <si>
    <t>Обсяги модернізації ліфтів з терміном експлуатації понад 25 років у м.Чернігові  /ПрАТ "ОТІС"/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</si>
</sst>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4" fillId="24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3">
      <selection activeCell="D6" sqref="D6"/>
    </sheetView>
  </sheetViews>
  <sheetFormatPr defaultColWidth="9.00390625" defaultRowHeight="12.75"/>
  <cols>
    <col min="1" max="1" width="28.00390625" style="0" customWidth="1"/>
    <col min="2" max="19" width="6.25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9" ht="23.25">
      <c r="A2" s="16" t="s">
        <v>27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18.75">
      <c r="A3" s="17" t="s">
        <v>25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8.75">
      <c r="A4" s="17" t="s">
        <v>26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18.75">
      <c r="A5" s="17" t="s">
        <v>28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4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9" ht="26.25" customHeight="1">
      <c r="A7" s="18" t="s">
        <v>29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</row>
    <row r="8" spans="1:19" ht="26.25" customHeight="1">
      <c r="A8" s="19" t="s">
        <v>0</v>
      </c>
      <c r="B8" s="14" t="s">
        <v>3</v>
      </c>
      <c r="C8" s="15"/>
      <c r="D8" s="14">
        <v>2008</v>
      </c>
      <c r="E8" s="15"/>
      <c r="F8" s="14">
        <v>2009</v>
      </c>
      <c r="G8" s="15"/>
      <c r="H8" s="14">
        <v>2010</v>
      </c>
      <c r="I8" s="15"/>
      <c r="J8" s="14">
        <v>2011</v>
      </c>
      <c r="K8" s="15"/>
      <c r="L8" s="14">
        <v>2012</v>
      </c>
      <c r="M8" s="15"/>
      <c r="N8" s="14">
        <v>2013</v>
      </c>
      <c r="O8" s="15"/>
      <c r="P8" s="14">
        <v>2014</v>
      </c>
      <c r="Q8" s="15"/>
      <c r="R8" s="14">
        <v>2015</v>
      </c>
      <c r="S8" s="15"/>
    </row>
    <row r="9" spans="1:19" ht="45.75" customHeight="1">
      <c r="A9" s="20"/>
      <c r="B9" s="4" t="s">
        <v>1</v>
      </c>
      <c r="C9" s="4" t="s">
        <v>2</v>
      </c>
      <c r="D9" s="4" t="s">
        <v>1</v>
      </c>
      <c r="E9" s="4" t="s">
        <v>2</v>
      </c>
      <c r="F9" s="4" t="s">
        <v>1</v>
      </c>
      <c r="G9" s="4" t="s">
        <v>2</v>
      </c>
      <c r="H9" s="4" t="s">
        <v>1</v>
      </c>
      <c r="I9" s="4" t="s">
        <v>2</v>
      </c>
      <c r="J9" s="4" t="s">
        <v>1</v>
      </c>
      <c r="K9" s="4" t="s">
        <v>2</v>
      </c>
      <c r="L9" s="4" t="s">
        <v>1</v>
      </c>
      <c r="M9" s="4" t="s">
        <v>2</v>
      </c>
      <c r="N9" s="4" t="s">
        <v>1</v>
      </c>
      <c r="O9" s="4" t="s">
        <v>2</v>
      </c>
      <c r="P9" s="4" t="s">
        <v>1</v>
      </c>
      <c r="Q9" s="4" t="s">
        <v>2</v>
      </c>
      <c r="R9" s="4" t="s">
        <v>1</v>
      </c>
      <c r="S9" s="4" t="s">
        <v>2</v>
      </c>
    </row>
    <row r="10" spans="1:19" ht="24.75" customHeight="1">
      <c r="A10" s="5" t="s">
        <v>8</v>
      </c>
      <c r="B10" s="6">
        <f>D10+F10+H10+J10+L10+N10+P10+R10</f>
        <v>36</v>
      </c>
      <c r="C10" s="6">
        <f>E10+G10+I10+K10+M10+O10+Q10+S10</f>
        <v>9033</v>
      </c>
      <c r="D10" s="6">
        <v>1</v>
      </c>
      <c r="E10" s="6">
        <v>283</v>
      </c>
      <c r="F10" s="6">
        <v>5</v>
      </c>
      <c r="G10" s="6">
        <v>1250</v>
      </c>
      <c r="H10" s="6">
        <v>5</v>
      </c>
      <c r="I10" s="6">
        <v>1250</v>
      </c>
      <c r="J10" s="6">
        <v>5</v>
      </c>
      <c r="K10" s="6">
        <v>1250</v>
      </c>
      <c r="L10" s="6">
        <v>5</v>
      </c>
      <c r="M10" s="6">
        <v>1250</v>
      </c>
      <c r="N10" s="6">
        <v>5</v>
      </c>
      <c r="O10" s="6">
        <v>1250</v>
      </c>
      <c r="P10" s="6">
        <v>5</v>
      </c>
      <c r="Q10" s="6">
        <v>1250</v>
      </c>
      <c r="R10" s="6">
        <v>5</v>
      </c>
      <c r="S10" s="6">
        <v>1250</v>
      </c>
    </row>
    <row r="11" spans="1:19" ht="24.75" customHeight="1">
      <c r="A11" s="10" t="s">
        <v>16</v>
      </c>
      <c r="B11" s="6">
        <f>D11+F11+H11+J11+L11</f>
        <v>8</v>
      </c>
      <c r="C11" s="6">
        <f>E11+G11+I11+K11+M11</f>
        <v>2000</v>
      </c>
      <c r="D11" s="6">
        <v>0</v>
      </c>
      <c r="E11" s="6">
        <v>0</v>
      </c>
      <c r="F11" s="6">
        <v>2</v>
      </c>
      <c r="G11" s="6">
        <v>500</v>
      </c>
      <c r="H11" s="6">
        <v>2</v>
      </c>
      <c r="I11" s="6">
        <v>500</v>
      </c>
      <c r="J11" s="6">
        <v>2</v>
      </c>
      <c r="K11" s="6">
        <v>500</v>
      </c>
      <c r="L11" s="6">
        <v>2</v>
      </c>
      <c r="M11" s="6">
        <v>500</v>
      </c>
      <c r="N11" s="11" t="s">
        <v>24</v>
      </c>
      <c r="O11" s="6" t="s">
        <v>24</v>
      </c>
      <c r="P11" s="12" t="s">
        <v>24</v>
      </c>
      <c r="Q11" s="11" t="s">
        <v>24</v>
      </c>
      <c r="R11" s="11" t="s">
        <v>24</v>
      </c>
      <c r="S11" s="11" t="s">
        <v>24</v>
      </c>
    </row>
    <row r="12" spans="1:19" ht="24.75" customHeight="1">
      <c r="A12" s="10" t="s">
        <v>17</v>
      </c>
      <c r="B12" s="6">
        <f aca="true" t="shared" si="0" ref="B12:C14">D12+F12+H12+J12+L12+N12+P12+R12</f>
        <v>36</v>
      </c>
      <c r="C12" s="6">
        <f t="shared" si="0"/>
        <v>9000</v>
      </c>
      <c r="D12" s="6">
        <v>0</v>
      </c>
      <c r="E12" s="6">
        <v>0</v>
      </c>
      <c r="F12" s="6">
        <v>5</v>
      </c>
      <c r="G12" s="6">
        <v>1250</v>
      </c>
      <c r="H12" s="6">
        <v>4</v>
      </c>
      <c r="I12" s="6">
        <v>1000</v>
      </c>
      <c r="J12" s="6">
        <v>5</v>
      </c>
      <c r="K12" s="6">
        <v>1250</v>
      </c>
      <c r="L12" s="6">
        <v>4</v>
      </c>
      <c r="M12" s="6">
        <v>1000</v>
      </c>
      <c r="N12" s="6">
        <v>6</v>
      </c>
      <c r="O12" s="6">
        <v>1500</v>
      </c>
      <c r="P12" s="6">
        <v>6</v>
      </c>
      <c r="Q12" s="6">
        <v>1500</v>
      </c>
      <c r="R12" s="6">
        <v>6</v>
      </c>
      <c r="S12" s="6">
        <v>1500</v>
      </c>
    </row>
    <row r="13" spans="1:19" ht="24.75" customHeight="1">
      <c r="A13" s="10" t="s">
        <v>18</v>
      </c>
      <c r="B13" s="6">
        <f t="shared" si="0"/>
        <v>9</v>
      </c>
      <c r="C13" s="6">
        <f t="shared" si="0"/>
        <v>2250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3</v>
      </c>
      <c r="O13" s="6">
        <v>750</v>
      </c>
      <c r="P13" s="6">
        <v>3</v>
      </c>
      <c r="Q13" s="6">
        <v>750</v>
      </c>
      <c r="R13" s="6">
        <v>3</v>
      </c>
      <c r="S13" s="6">
        <v>750</v>
      </c>
    </row>
    <row r="14" spans="1:19" ht="37.5" customHeight="1">
      <c r="A14" s="9" t="s">
        <v>21</v>
      </c>
      <c r="B14" s="6">
        <f t="shared" si="0"/>
        <v>51</v>
      </c>
      <c r="C14" s="6">
        <f t="shared" si="0"/>
        <v>13155</v>
      </c>
      <c r="D14" s="6">
        <v>3</v>
      </c>
      <c r="E14" s="6">
        <v>975</v>
      </c>
      <c r="F14" s="6">
        <v>7</v>
      </c>
      <c r="G14" s="6">
        <v>1750</v>
      </c>
      <c r="H14" s="6">
        <v>8</v>
      </c>
      <c r="I14" s="6">
        <v>2000</v>
      </c>
      <c r="J14" s="6">
        <v>7</v>
      </c>
      <c r="K14" s="6">
        <v>1750</v>
      </c>
      <c r="L14" s="6">
        <v>8</v>
      </c>
      <c r="M14" s="6">
        <v>2000</v>
      </c>
      <c r="N14" s="6">
        <v>8</v>
      </c>
      <c r="O14" s="6">
        <v>2180</v>
      </c>
      <c r="P14" s="6">
        <v>5</v>
      </c>
      <c r="Q14" s="6">
        <v>1250</v>
      </c>
      <c r="R14" s="6">
        <v>5</v>
      </c>
      <c r="S14" s="6">
        <v>1250</v>
      </c>
    </row>
    <row r="15" spans="1:19" ht="24.75" customHeight="1">
      <c r="A15" s="5" t="s">
        <v>9</v>
      </c>
      <c r="B15" s="6">
        <f aca="true" t="shared" si="1" ref="B15:C18">D15+F15+H15+J15+L15</f>
        <v>4</v>
      </c>
      <c r="C15" s="6">
        <f t="shared" si="1"/>
        <v>1000</v>
      </c>
      <c r="D15" s="6">
        <v>0</v>
      </c>
      <c r="E15" s="6">
        <v>0</v>
      </c>
      <c r="F15" s="6">
        <v>1</v>
      </c>
      <c r="G15" s="6">
        <v>250</v>
      </c>
      <c r="H15" s="6">
        <v>1</v>
      </c>
      <c r="I15" s="6">
        <v>250</v>
      </c>
      <c r="J15" s="6">
        <v>1</v>
      </c>
      <c r="K15" s="6">
        <v>250</v>
      </c>
      <c r="L15" s="6">
        <v>1</v>
      </c>
      <c r="M15" s="6">
        <v>250</v>
      </c>
      <c r="N15" s="11" t="s">
        <v>24</v>
      </c>
      <c r="O15" s="11" t="s">
        <v>24</v>
      </c>
      <c r="P15" s="11" t="s">
        <v>24</v>
      </c>
      <c r="Q15" s="11" t="s">
        <v>24</v>
      </c>
      <c r="R15" s="11" t="s">
        <v>24</v>
      </c>
      <c r="S15" s="11" t="s">
        <v>24</v>
      </c>
    </row>
    <row r="16" spans="1:19" ht="24.75" customHeight="1">
      <c r="A16" s="5" t="s">
        <v>10</v>
      </c>
      <c r="B16" s="6">
        <f t="shared" si="1"/>
        <v>6</v>
      </c>
      <c r="C16" s="6">
        <f t="shared" si="1"/>
        <v>1500</v>
      </c>
      <c r="D16" s="6">
        <v>0</v>
      </c>
      <c r="E16" s="6">
        <v>0</v>
      </c>
      <c r="F16" s="6">
        <v>1</v>
      </c>
      <c r="G16" s="6">
        <v>250</v>
      </c>
      <c r="H16" s="6">
        <v>2</v>
      </c>
      <c r="I16" s="6">
        <v>500</v>
      </c>
      <c r="J16" s="6">
        <v>1</v>
      </c>
      <c r="K16" s="6">
        <v>250</v>
      </c>
      <c r="L16" s="6">
        <v>2</v>
      </c>
      <c r="M16" s="6">
        <v>500</v>
      </c>
      <c r="N16" s="11" t="s">
        <v>24</v>
      </c>
      <c r="O16" s="11" t="s">
        <v>24</v>
      </c>
      <c r="P16" s="11" t="s">
        <v>24</v>
      </c>
      <c r="Q16" s="11" t="s">
        <v>24</v>
      </c>
      <c r="R16" s="11" t="s">
        <v>24</v>
      </c>
      <c r="S16" s="11" t="s">
        <v>24</v>
      </c>
    </row>
    <row r="17" spans="1:19" ht="24.75" customHeight="1">
      <c r="A17" s="5" t="s">
        <v>11</v>
      </c>
      <c r="B17" s="6">
        <f t="shared" si="1"/>
        <v>8</v>
      </c>
      <c r="C17" s="6">
        <f t="shared" si="1"/>
        <v>2000</v>
      </c>
      <c r="D17" s="6">
        <v>0</v>
      </c>
      <c r="E17" s="6">
        <v>0</v>
      </c>
      <c r="F17" s="6">
        <v>2</v>
      </c>
      <c r="G17" s="6">
        <v>500</v>
      </c>
      <c r="H17" s="6">
        <v>2</v>
      </c>
      <c r="I17" s="6">
        <v>500</v>
      </c>
      <c r="J17" s="6">
        <v>2</v>
      </c>
      <c r="K17" s="6">
        <v>500</v>
      </c>
      <c r="L17" s="6">
        <v>2</v>
      </c>
      <c r="M17" s="6">
        <v>500</v>
      </c>
      <c r="N17" s="11" t="s">
        <v>24</v>
      </c>
      <c r="O17" s="11" t="s">
        <v>24</v>
      </c>
      <c r="P17" s="11" t="s">
        <v>24</v>
      </c>
      <c r="Q17" s="11" t="s">
        <v>24</v>
      </c>
      <c r="R17" s="11" t="s">
        <v>24</v>
      </c>
      <c r="S17" s="11" t="s">
        <v>24</v>
      </c>
    </row>
    <row r="18" spans="1:19" ht="24.75" customHeight="1">
      <c r="A18" s="5" t="s">
        <v>12</v>
      </c>
      <c r="B18" s="6">
        <f t="shared" si="1"/>
        <v>15</v>
      </c>
      <c r="C18" s="6">
        <f t="shared" si="1"/>
        <v>3975</v>
      </c>
      <c r="D18" s="6">
        <v>3</v>
      </c>
      <c r="E18" s="6">
        <v>975</v>
      </c>
      <c r="F18" s="6">
        <v>3</v>
      </c>
      <c r="G18" s="6">
        <v>750</v>
      </c>
      <c r="H18" s="6">
        <v>3</v>
      </c>
      <c r="I18" s="6">
        <v>750</v>
      </c>
      <c r="J18" s="6">
        <v>3</v>
      </c>
      <c r="K18" s="6">
        <v>750</v>
      </c>
      <c r="L18" s="6">
        <v>3</v>
      </c>
      <c r="M18" s="6">
        <v>750</v>
      </c>
      <c r="N18" s="11" t="s">
        <v>24</v>
      </c>
      <c r="O18" s="11" t="s">
        <v>24</v>
      </c>
      <c r="P18" s="11" t="s">
        <v>24</v>
      </c>
      <c r="Q18" s="11" t="s">
        <v>24</v>
      </c>
      <c r="R18" s="11" t="s">
        <v>24</v>
      </c>
      <c r="S18" s="11" t="s">
        <v>24</v>
      </c>
    </row>
    <row r="19" spans="1:19" ht="40.5" customHeight="1">
      <c r="A19" s="9" t="s">
        <v>22</v>
      </c>
      <c r="B19" s="6">
        <f>D19+F19+H19+J19+L19+N19+P19+R19</f>
        <v>38</v>
      </c>
      <c r="C19" s="6">
        <f>E19+G19+I19+K19+M19+O19+Q19+S19</f>
        <v>9750</v>
      </c>
      <c r="D19" s="6">
        <v>3</v>
      </c>
      <c r="E19" s="6">
        <v>1000</v>
      </c>
      <c r="F19" s="6">
        <v>5</v>
      </c>
      <c r="G19" s="6">
        <v>1250</v>
      </c>
      <c r="H19" s="6">
        <v>5</v>
      </c>
      <c r="I19" s="6">
        <v>1250</v>
      </c>
      <c r="J19" s="6">
        <v>5</v>
      </c>
      <c r="K19" s="6">
        <v>1250</v>
      </c>
      <c r="L19" s="6">
        <v>5</v>
      </c>
      <c r="M19" s="6">
        <v>1250</v>
      </c>
      <c r="N19" s="6">
        <v>5</v>
      </c>
      <c r="O19" s="6">
        <v>1250</v>
      </c>
      <c r="P19" s="6">
        <v>5</v>
      </c>
      <c r="Q19" s="6">
        <v>1250</v>
      </c>
      <c r="R19" s="6">
        <v>5</v>
      </c>
      <c r="S19" s="6">
        <v>1250</v>
      </c>
    </row>
    <row r="20" spans="1:19" ht="24.75" customHeight="1">
      <c r="A20" s="5" t="s">
        <v>13</v>
      </c>
      <c r="B20" s="6">
        <f aca="true" t="shared" si="2" ref="B20:C22">D20+F20+H20+J20+L20</f>
        <v>7</v>
      </c>
      <c r="C20" s="6">
        <f t="shared" si="2"/>
        <v>2000</v>
      </c>
      <c r="D20" s="6">
        <v>3</v>
      </c>
      <c r="E20" s="6">
        <v>1000</v>
      </c>
      <c r="F20" s="6">
        <v>1</v>
      </c>
      <c r="G20" s="6">
        <v>250</v>
      </c>
      <c r="H20" s="6">
        <v>1</v>
      </c>
      <c r="I20" s="6">
        <v>250</v>
      </c>
      <c r="J20" s="6">
        <v>1</v>
      </c>
      <c r="K20" s="6">
        <v>250</v>
      </c>
      <c r="L20" s="6">
        <v>1</v>
      </c>
      <c r="M20" s="6">
        <v>250</v>
      </c>
      <c r="N20" s="11" t="s">
        <v>24</v>
      </c>
      <c r="O20" s="11" t="s">
        <v>24</v>
      </c>
      <c r="P20" s="11" t="s">
        <v>24</v>
      </c>
      <c r="Q20" s="11" t="s">
        <v>24</v>
      </c>
      <c r="R20" s="11" t="s">
        <v>24</v>
      </c>
      <c r="S20" s="11" t="s">
        <v>24</v>
      </c>
    </row>
    <row r="21" spans="1:19" ht="24.75" customHeight="1">
      <c r="A21" s="5" t="s">
        <v>14</v>
      </c>
      <c r="B21" s="6">
        <f t="shared" si="2"/>
        <v>12</v>
      </c>
      <c r="C21" s="6">
        <f t="shared" si="2"/>
        <v>3000</v>
      </c>
      <c r="D21" s="6">
        <v>0</v>
      </c>
      <c r="E21" s="6">
        <v>0</v>
      </c>
      <c r="F21" s="6">
        <v>3</v>
      </c>
      <c r="G21" s="6">
        <v>750</v>
      </c>
      <c r="H21" s="6">
        <v>3</v>
      </c>
      <c r="I21" s="6">
        <v>750</v>
      </c>
      <c r="J21" s="6">
        <v>3</v>
      </c>
      <c r="K21" s="6">
        <v>750</v>
      </c>
      <c r="L21" s="6">
        <v>3</v>
      </c>
      <c r="M21" s="6">
        <v>750</v>
      </c>
      <c r="N21" s="11" t="s">
        <v>24</v>
      </c>
      <c r="O21" s="11" t="s">
        <v>24</v>
      </c>
      <c r="P21" s="11" t="s">
        <v>24</v>
      </c>
      <c r="Q21" s="11" t="s">
        <v>24</v>
      </c>
      <c r="R21" s="11" t="s">
        <v>24</v>
      </c>
      <c r="S21" s="11" t="s">
        <v>24</v>
      </c>
    </row>
    <row r="22" spans="1:19" ht="24.75" customHeight="1">
      <c r="A22" s="5" t="s">
        <v>15</v>
      </c>
      <c r="B22" s="6">
        <f t="shared" si="2"/>
        <v>4</v>
      </c>
      <c r="C22" s="6">
        <f t="shared" si="2"/>
        <v>1000</v>
      </c>
      <c r="D22" s="6">
        <v>0</v>
      </c>
      <c r="E22" s="6">
        <v>0</v>
      </c>
      <c r="F22" s="6">
        <v>1</v>
      </c>
      <c r="G22" s="6">
        <v>250</v>
      </c>
      <c r="H22" s="6">
        <v>1</v>
      </c>
      <c r="I22" s="6">
        <v>250</v>
      </c>
      <c r="J22" s="6">
        <v>1</v>
      </c>
      <c r="K22" s="6">
        <v>250</v>
      </c>
      <c r="L22" s="6">
        <v>1</v>
      </c>
      <c r="M22" s="6">
        <v>250</v>
      </c>
      <c r="N22" s="11" t="s">
        <v>24</v>
      </c>
      <c r="O22" s="11" t="s">
        <v>24</v>
      </c>
      <c r="P22" s="11" t="s">
        <v>24</v>
      </c>
      <c r="Q22" s="11" t="s">
        <v>24</v>
      </c>
      <c r="R22" s="11" t="s">
        <v>24</v>
      </c>
      <c r="S22" s="11" t="s">
        <v>24</v>
      </c>
    </row>
    <row r="23" spans="1:19" ht="15">
      <c r="A23" s="5" t="s">
        <v>6</v>
      </c>
      <c r="B23" s="6">
        <f>D23+F23+H23+J23+L23+N23+P23+R23</f>
        <v>178</v>
      </c>
      <c r="C23" s="6">
        <f>E23+G23+I23+K23+M23+O23+Q23+S23</f>
        <v>45188</v>
      </c>
      <c r="D23" s="6">
        <v>7</v>
      </c>
      <c r="E23" s="6">
        <v>2258</v>
      </c>
      <c r="F23" s="6">
        <v>24</v>
      </c>
      <c r="G23" s="6">
        <v>6000</v>
      </c>
      <c r="H23" s="6">
        <v>24</v>
      </c>
      <c r="I23" s="6">
        <v>6000</v>
      </c>
      <c r="J23" s="6">
        <v>24</v>
      </c>
      <c r="K23" s="6">
        <v>6000</v>
      </c>
      <c r="L23" s="6">
        <v>24</v>
      </c>
      <c r="M23" s="6">
        <v>6000</v>
      </c>
      <c r="N23" s="6">
        <v>27</v>
      </c>
      <c r="O23" s="6">
        <v>6930</v>
      </c>
      <c r="P23" s="6">
        <v>24</v>
      </c>
      <c r="Q23" s="6">
        <v>6000</v>
      </c>
      <c r="R23" s="6">
        <v>24</v>
      </c>
      <c r="S23" s="6">
        <v>6000</v>
      </c>
    </row>
    <row r="24" spans="1:14" ht="15.75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customHeight="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.75" customHeight="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8" ht="15.75" customHeigh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R27" s="13">
        <v>2</v>
      </c>
    </row>
    <row r="28" spans="2:14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9" ht="18.75">
      <c r="A29" s="18" t="s">
        <v>30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14.25">
      <c r="A30" s="19" t="s">
        <v>0</v>
      </c>
      <c r="B30" s="14" t="s">
        <v>5</v>
      </c>
      <c r="C30" s="15"/>
      <c r="D30" s="14">
        <v>2008</v>
      </c>
      <c r="E30" s="15"/>
      <c r="F30" s="14">
        <v>2009</v>
      </c>
      <c r="G30" s="15"/>
      <c r="H30" s="14">
        <v>2010</v>
      </c>
      <c r="I30" s="15"/>
      <c r="J30" s="14">
        <v>2011</v>
      </c>
      <c r="K30" s="15"/>
      <c r="L30" s="14">
        <v>2012</v>
      </c>
      <c r="M30" s="15"/>
      <c r="N30" s="14">
        <v>2013</v>
      </c>
      <c r="O30" s="15"/>
      <c r="P30" s="14">
        <v>2014</v>
      </c>
      <c r="Q30" s="15"/>
      <c r="R30" s="14">
        <v>2015</v>
      </c>
      <c r="S30" s="15"/>
    </row>
    <row r="31" spans="1:19" ht="42.75">
      <c r="A31" s="20"/>
      <c r="B31" s="4" t="s">
        <v>1</v>
      </c>
      <c r="C31" s="4" t="s">
        <v>2</v>
      </c>
      <c r="D31" s="4" t="s">
        <v>1</v>
      </c>
      <c r="E31" s="4" t="s">
        <v>2</v>
      </c>
      <c r="F31" s="4" t="s">
        <v>1</v>
      </c>
      <c r="G31" s="4" t="s">
        <v>2</v>
      </c>
      <c r="H31" s="4" t="s">
        <v>1</v>
      </c>
      <c r="I31" s="4" t="s">
        <v>2</v>
      </c>
      <c r="J31" s="4" t="s">
        <v>1</v>
      </c>
      <c r="K31" s="4" t="s">
        <v>2</v>
      </c>
      <c r="L31" s="4" t="s">
        <v>1</v>
      </c>
      <c r="M31" s="4" t="s">
        <v>2</v>
      </c>
      <c r="N31" s="4" t="s">
        <v>1</v>
      </c>
      <c r="O31" s="4" t="s">
        <v>2</v>
      </c>
      <c r="P31" s="4" t="s">
        <v>1</v>
      </c>
      <c r="Q31" s="4" t="s">
        <v>2</v>
      </c>
      <c r="R31" s="4" t="s">
        <v>1</v>
      </c>
      <c r="S31" s="4" t="s">
        <v>2</v>
      </c>
    </row>
    <row r="32" spans="1:19" ht="26.25">
      <c r="A32" s="10" t="s">
        <v>23</v>
      </c>
      <c r="B32" s="6">
        <f>D32+F32+H32+J32+L32</f>
        <v>26</v>
      </c>
      <c r="C32" s="6">
        <f>E32+G32+I32+K32+M32</f>
        <v>8200</v>
      </c>
      <c r="D32" s="6">
        <v>1</v>
      </c>
      <c r="E32" s="6">
        <v>295</v>
      </c>
      <c r="F32" s="6">
        <v>14</v>
      </c>
      <c r="G32" s="6">
        <v>4495</v>
      </c>
      <c r="H32" s="6">
        <v>7</v>
      </c>
      <c r="I32" s="6">
        <v>2170</v>
      </c>
      <c r="J32" s="6">
        <v>3</v>
      </c>
      <c r="K32" s="6">
        <v>930</v>
      </c>
      <c r="L32" s="6">
        <v>1</v>
      </c>
      <c r="M32" s="6">
        <v>310</v>
      </c>
      <c r="N32" s="11" t="s">
        <v>24</v>
      </c>
      <c r="O32" s="11" t="s">
        <v>24</v>
      </c>
      <c r="P32" s="11" t="s">
        <v>24</v>
      </c>
      <c r="Q32" s="11" t="s">
        <v>24</v>
      </c>
      <c r="R32" s="11" t="s">
        <v>24</v>
      </c>
      <c r="S32" s="11" t="s">
        <v>24</v>
      </c>
    </row>
    <row r="34" spans="1:14" ht="15.75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9" ht="14.25" customHeight="1">
      <c r="A35" s="18" t="s">
        <v>31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</row>
    <row r="36" spans="1:19" ht="14.25" customHeight="1">
      <c r="A36" s="19" t="s">
        <v>0</v>
      </c>
      <c r="B36" s="14" t="s">
        <v>4</v>
      </c>
      <c r="C36" s="15"/>
      <c r="D36" s="14">
        <v>2008</v>
      </c>
      <c r="E36" s="15"/>
      <c r="F36" s="14">
        <v>2009</v>
      </c>
      <c r="G36" s="15"/>
      <c r="H36" s="14">
        <v>2010</v>
      </c>
      <c r="I36" s="15"/>
      <c r="J36" s="14">
        <v>2011</v>
      </c>
      <c r="K36" s="15"/>
      <c r="L36" s="14">
        <v>2012</v>
      </c>
      <c r="M36" s="15"/>
      <c r="N36" s="14">
        <v>2013</v>
      </c>
      <c r="O36" s="15"/>
      <c r="P36" s="14">
        <v>2014</v>
      </c>
      <c r="Q36" s="15"/>
      <c r="R36" s="14">
        <v>2015</v>
      </c>
      <c r="S36" s="15"/>
    </row>
    <row r="37" spans="1:19" ht="42.75">
      <c r="A37" s="20"/>
      <c r="B37" s="4" t="s">
        <v>1</v>
      </c>
      <c r="C37" s="4" t="s">
        <v>2</v>
      </c>
      <c r="D37" s="4" t="s">
        <v>1</v>
      </c>
      <c r="E37" s="4" t="s">
        <v>2</v>
      </c>
      <c r="F37" s="4" t="s">
        <v>1</v>
      </c>
      <c r="G37" s="4" t="s">
        <v>2</v>
      </c>
      <c r="H37" s="4" t="s">
        <v>1</v>
      </c>
      <c r="I37" s="4" t="s">
        <v>2</v>
      </c>
      <c r="J37" s="4" t="s">
        <v>1</v>
      </c>
      <c r="K37" s="4" t="s">
        <v>2</v>
      </c>
      <c r="L37" s="4" t="s">
        <v>1</v>
      </c>
      <c r="M37" s="4" t="s">
        <v>2</v>
      </c>
      <c r="N37" s="4" t="s">
        <v>1</v>
      </c>
      <c r="O37" s="4" t="s">
        <v>2</v>
      </c>
      <c r="P37" s="4" t="s">
        <v>1</v>
      </c>
      <c r="Q37" s="4" t="s">
        <v>2</v>
      </c>
      <c r="R37" s="4" t="s">
        <v>1</v>
      </c>
      <c r="S37" s="4" t="s">
        <v>2</v>
      </c>
    </row>
    <row r="38" spans="1:19" ht="15">
      <c r="A38" s="5" t="s">
        <v>8</v>
      </c>
      <c r="B38" s="6">
        <f>D38+F38+H38+J38+L38+N38+P38+R38</f>
        <v>83</v>
      </c>
      <c r="C38" s="6">
        <f>E38+G38+I38+K38+M38+O38+Q38+S38</f>
        <v>5139</v>
      </c>
      <c r="D38" s="6">
        <v>1</v>
      </c>
      <c r="E38" s="6">
        <v>219</v>
      </c>
      <c r="F38" s="6">
        <v>11</v>
      </c>
      <c r="G38" s="6">
        <v>660</v>
      </c>
      <c r="H38" s="6">
        <v>11</v>
      </c>
      <c r="I38" s="6">
        <v>660</v>
      </c>
      <c r="J38" s="6">
        <v>12</v>
      </c>
      <c r="K38" s="6">
        <v>720</v>
      </c>
      <c r="L38" s="6">
        <v>12</v>
      </c>
      <c r="M38" s="6">
        <v>720</v>
      </c>
      <c r="N38" s="6">
        <v>12</v>
      </c>
      <c r="O38" s="6">
        <v>720</v>
      </c>
      <c r="P38" s="6">
        <v>12</v>
      </c>
      <c r="Q38" s="6">
        <v>720</v>
      </c>
      <c r="R38" s="6">
        <v>12</v>
      </c>
      <c r="S38" s="6">
        <v>720</v>
      </c>
    </row>
    <row r="39" spans="1:19" ht="24.75" customHeight="1">
      <c r="A39" s="10" t="s">
        <v>16</v>
      </c>
      <c r="B39" s="6">
        <f>D39+F39+H39+J39+L39</f>
        <v>20</v>
      </c>
      <c r="C39" s="6">
        <f>E39+G39+I39+K39+M39</f>
        <v>1454</v>
      </c>
      <c r="D39" s="6">
        <v>2</v>
      </c>
      <c r="E39" s="6">
        <v>374</v>
      </c>
      <c r="F39" s="6">
        <v>4</v>
      </c>
      <c r="G39" s="6">
        <v>240</v>
      </c>
      <c r="H39" s="6">
        <v>5</v>
      </c>
      <c r="I39" s="6">
        <v>300</v>
      </c>
      <c r="J39" s="6">
        <v>5</v>
      </c>
      <c r="K39" s="6">
        <v>300</v>
      </c>
      <c r="L39" s="6">
        <v>4</v>
      </c>
      <c r="M39" s="6">
        <v>240</v>
      </c>
      <c r="N39" s="11" t="s">
        <v>24</v>
      </c>
      <c r="O39" s="11" t="s">
        <v>24</v>
      </c>
      <c r="P39" s="11" t="s">
        <v>24</v>
      </c>
      <c r="Q39" s="11" t="s">
        <v>24</v>
      </c>
      <c r="R39" s="11" t="s">
        <v>24</v>
      </c>
      <c r="S39" s="11" t="s">
        <v>24</v>
      </c>
    </row>
    <row r="40" spans="1:19" ht="24.75" customHeight="1">
      <c r="A40" s="10" t="s">
        <v>17</v>
      </c>
      <c r="B40" s="6">
        <f aca="true" t="shared" si="3" ref="B40:C42">D40+F40+H40+J40+L40+N40+P40+R40</f>
        <v>83</v>
      </c>
      <c r="C40" s="6">
        <f t="shared" si="3"/>
        <v>4980</v>
      </c>
      <c r="D40" s="6">
        <v>0</v>
      </c>
      <c r="E40" s="6">
        <v>0</v>
      </c>
      <c r="F40" s="6">
        <v>10</v>
      </c>
      <c r="G40" s="6">
        <v>600</v>
      </c>
      <c r="H40" s="6">
        <v>10</v>
      </c>
      <c r="I40" s="6">
        <v>600</v>
      </c>
      <c r="J40" s="6">
        <v>10</v>
      </c>
      <c r="K40" s="6">
        <v>600</v>
      </c>
      <c r="L40" s="6">
        <v>10</v>
      </c>
      <c r="M40" s="6">
        <v>600</v>
      </c>
      <c r="N40" s="6">
        <v>15</v>
      </c>
      <c r="O40" s="6">
        <v>900</v>
      </c>
      <c r="P40" s="6">
        <v>14</v>
      </c>
      <c r="Q40" s="6">
        <v>840</v>
      </c>
      <c r="R40" s="6">
        <v>14</v>
      </c>
      <c r="S40" s="6">
        <v>840</v>
      </c>
    </row>
    <row r="41" spans="1:19" ht="24.75" customHeight="1">
      <c r="A41" s="10" t="s">
        <v>18</v>
      </c>
      <c r="B41" s="6">
        <f t="shared" si="3"/>
        <v>20</v>
      </c>
      <c r="C41" s="6">
        <f t="shared" si="3"/>
        <v>1200</v>
      </c>
      <c r="D41" s="6">
        <v>0</v>
      </c>
      <c r="E41" s="6">
        <v>0</v>
      </c>
      <c r="F41" s="6">
        <v>1</v>
      </c>
      <c r="G41" s="6">
        <v>60</v>
      </c>
      <c r="H41" s="6">
        <v>1</v>
      </c>
      <c r="I41" s="6">
        <v>60</v>
      </c>
      <c r="J41" s="6">
        <v>1</v>
      </c>
      <c r="K41" s="6">
        <v>60</v>
      </c>
      <c r="L41" s="6">
        <v>1</v>
      </c>
      <c r="M41" s="6">
        <v>60</v>
      </c>
      <c r="N41" s="6">
        <v>6</v>
      </c>
      <c r="O41" s="6">
        <v>360</v>
      </c>
      <c r="P41" s="6">
        <v>5</v>
      </c>
      <c r="Q41" s="6">
        <v>300</v>
      </c>
      <c r="R41" s="6">
        <v>5</v>
      </c>
      <c r="S41" s="6">
        <v>300</v>
      </c>
    </row>
    <row r="42" spans="1:19" ht="26.25" customHeight="1">
      <c r="A42" s="9" t="s">
        <v>19</v>
      </c>
      <c r="B42" s="6">
        <f t="shared" si="3"/>
        <v>100</v>
      </c>
      <c r="C42" s="6">
        <f t="shared" si="3"/>
        <v>6322</v>
      </c>
      <c r="D42" s="6">
        <v>2</v>
      </c>
      <c r="E42" s="6">
        <v>442</v>
      </c>
      <c r="F42" s="6">
        <v>16</v>
      </c>
      <c r="G42" s="6">
        <v>960</v>
      </c>
      <c r="H42" s="6">
        <v>17</v>
      </c>
      <c r="I42" s="6">
        <v>1020</v>
      </c>
      <c r="J42" s="6">
        <v>16</v>
      </c>
      <c r="K42" s="6">
        <v>960</v>
      </c>
      <c r="L42" s="6">
        <v>17</v>
      </c>
      <c r="M42" s="6">
        <v>1020</v>
      </c>
      <c r="N42" s="6">
        <v>10</v>
      </c>
      <c r="O42" s="6">
        <v>600</v>
      </c>
      <c r="P42" s="6">
        <v>11</v>
      </c>
      <c r="Q42" s="6">
        <v>660</v>
      </c>
      <c r="R42" s="6">
        <v>11</v>
      </c>
      <c r="S42" s="6">
        <v>660</v>
      </c>
    </row>
    <row r="43" spans="1:19" ht="15">
      <c r="A43" s="5" t="s">
        <v>9</v>
      </c>
      <c r="B43" s="6">
        <f aca="true" t="shared" si="4" ref="B43:C46">D43+F43+H43+J43+L43</f>
        <v>8</v>
      </c>
      <c r="C43" s="6">
        <f t="shared" si="4"/>
        <v>480</v>
      </c>
      <c r="D43" s="6">
        <v>0</v>
      </c>
      <c r="E43" s="6">
        <v>0</v>
      </c>
      <c r="F43" s="6">
        <v>2</v>
      </c>
      <c r="G43" s="6">
        <v>120</v>
      </c>
      <c r="H43" s="6">
        <v>2</v>
      </c>
      <c r="I43" s="6">
        <v>120</v>
      </c>
      <c r="J43" s="6">
        <v>2</v>
      </c>
      <c r="K43" s="6">
        <v>120</v>
      </c>
      <c r="L43" s="6">
        <v>2</v>
      </c>
      <c r="M43" s="6">
        <v>120</v>
      </c>
      <c r="N43" s="11" t="s">
        <v>24</v>
      </c>
      <c r="O43" s="11" t="s">
        <v>24</v>
      </c>
      <c r="P43" s="11" t="s">
        <v>24</v>
      </c>
      <c r="Q43" s="11" t="s">
        <v>24</v>
      </c>
      <c r="R43" s="11" t="s">
        <v>24</v>
      </c>
      <c r="S43" s="11" t="s">
        <v>24</v>
      </c>
    </row>
    <row r="44" spans="1:19" ht="15">
      <c r="A44" s="5" t="s">
        <v>10</v>
      </c>
      <c r="B44" s="6">
        <f t="shared" si="4"/>
        <v>12</v>
      </c>
      <c r="C44" s="6">
        <f t="shared" si="4"/>
        <v>720</v>
      </c>
      <c r="D44" s="6">
        <v>0</v>
      </c>
      <c r="E44" s="6">
        <v>0</v>
      </c>
      <c r="F44" s="6">
        <v>3</v>
      </c>
      <c r="G44" s="6">
        <v>180</v>
      </c>
      <c r="H44" s="6">
        <v>3</v>
      </c>
      <c r="I44" s="6">
        <v>180</v>
      </c>
      <c r="J44" s="6">
        <v>3</v>
      </c>
      <c r="K44" s="6">
        <v>180</v>
      </c>
      <c r="L44" s="6">
        <v>3</v>
      </c>
      <c r="M44" s="6">
        <v>180</v>
      </c>
      <c r="N44" s="11" t="s">
        <v>24</v>
      </c>
      <c r="O44" s="11" t="s">
        <v>24</v>
      </c>
      <c r="P44" s="11" t="s">
        <v>24</v>
      </c>
      <c r="Q44" s="11" t="s">
        <v>24</v>
      </c>
      <c r="R44" s="11" t="s">
        <v>24</v>
      </c>
      <c r="S44" s="11" t="s">
        <v>24</v>
      </c>
    </row>
    <row r="45" spans="1:19" ht="15">
      <c r="A45" s="5" t="s">
        <v>11</v>
      </c>
      <c r="B45" s="6">
        <f t="shared" si="4"/>
        <v>16</v>
      </c>
      <c r="C45" s="6">
        <f t="shared" si="4"/>
        <v>960</v>
      </c>
      <c r="D45" s="6">
        <v>0</v>
      </c>
      <c r="E45" s="6">
        <v>0</v>
      </c>
      <c r="F45" s="6">
        <v>4</v>
      </c>
      <c r="G45" s="6">
        <v>240</v>
      </c>
      <c r="H45" s="6">
        <v>4</v>
      </c>
      <c r="I45" s="6">
        <v>240</v>
      </c>
      <c r="J45" s="6">
        <v>4</v>
      </c>
      <c r="K45" s="6">
        <v>240</v>
      </c>
      <c r="L45" s="6">
        <v>4</v>
      </c>
      <c r="M45" s="6">
        <v>240</v>
      </c>
      <c r="N45" s="11" t="s">
        <v>24</v>
      </c>
      <c r="O45" s="11" t="s">
        <v>24</v>
      </c>
      <c r="P45" s="11" t="s">
        <v>24</v>
      </c>
      <c r="Q45" s="11" t="s">
        <v>24</v>
      </c>
      <c r="R45" s="11" t="s">
        <v>24</v>
      </c>
      <c r="S45" s="11" t="s">
        <v>24</v>
      </c>
    </row>
    <row r="46" spans="1:19" ht="15">
      <c r="A46" s="5" t="s">
        <v>12</v>
      </c>
      <c r="B46" s="6">
        <f t="shared" si="4"/>
        <v>32</v>
      </c>
      <c r="C46" s="6">
        <f t="shared" si="4"/>
        <v>2242</v>
      </c>
      <c r="D46" s="6">
        <v>2</v>
      </c>
      <c r="E46" s="6">
        <v>442</v>
      </c>
      <c r="F46" s="6">
        <v>7</v>
      </c>
      <c r="G46" s="6">
        <v>420</v>
      </c>
      <c r="H46" s="6">
        <v>8</v>
      </c>
      <c r="I46" s="6">
        <v>480</v>
      </c>
      <c r="J46" s="6">
        <v>7</v>
      </c>
      <c r="K46" s="6">
        <v>420</v>
      </c>
      <c r="L46" s="6">
        <v>8</v>
      </c>
      <c r="M46" s="6">
        <v>480</v>
      </c>
      <c r="N46" s="11" t="s">
        <v>24</v>
      </c>
      <c r="O46" s="11" t="s">
        <v>24</v>
      </c>
      <c r="P46" s="11" t="s">
        <v>24</v>
      </c>
      <c r="Q46" s="11" t="s">
        <v>24</v>
      </c>
      <c r="R46" s="11" t="s">
        <v>24</v>
      </c>
      <c r="S46" s="11" t="s">
        <v>24</v>
      </c>
    </row>
    <row r="47" spans="1:19" ht="26.25" customHeight="1">
      <c r="A47" s="9" t="s">
        <v>20</v>
      </c>
      <c r="B47" s="6">
        <f>D47+F47+H47+J47+L47+N47+P47+R47</f>
        <v>84</v>
      </c>
      <c r="C47" s="6">
        <f>E47+G47+I47+K47+M47+O47+Q47+S47</f>
        <v>5519</v>
      </c>
      <c r="D47" s="6">
        <v>3</v>
      </c>
      <c r="E47" s="6">
        <v>659</v>
      </c>
      <c r="F47" s="6">
        <v>10</v>
      </c>
      <c r="G47" s="6">
        <v>600</v>
      </c>
      <c r="H47" s="6">
        <v>11</v>
      </c>
      <c r="I47" s="6">
        <v>660</v>
      </c>
      <c r="J47" s="6">
        <v>11</v>
      </c>
      <c r="K47" s="6">
        <v>660</v>
      </c>
      <c r="L47" s="6">
        <v>11</v>
      </c>
      <c r="M47" s="6">
        <v>660</v>
      </c>
      <c r="N47" s="6">
        <v>12</v>
      </c>
      <c r="O47" s="6">
        <v>720</v>
      </c>
      <c r="P47" s="6">
        <v>13</v>
      </c>
      <c r="Q47" s="6">
        <v>780</v>
      </c>
      <c r="R47" s="6">
        <v>13</v>
      </c>
      <c r="S47" s="6">
        <v>780</v>
      </c>
    </row>
    <row r="48" spans="1:19" ht="15">
      <c r="A48" s="5" t="s">
        <v>13</v>
      </c>
      <c r="B48" s="6">
        <f aca="true" t="shared" si="5" ref="B48:C50">D48+F48+H48+J48+L48</f>
        <v>11</v>
      </c>
      <c r="C48" s="6">
        <f t="shared" si="5"/>
        <v>1139</v>
      </c>
      <c r="D48" s="6">
        <v>3</v>
      </c>
      <c r="E48" s="6">
        <v>659</v>
      </c>
      <c r="F48" s="6">
        <v>2</v>
      </c>
      <c r="G48" s="6">
        <v>120</v>
      </c>
      <c r="H48" s="6">
        <v>2</v>
      </c>
      <c r="I48" s="6">
        <v>120</v>
      </c>
      <c r="J48" s="6">
        <v>2</v>
      </c>
      <c r="K48" s="6">
        <v>120</v>
      </c>
      <c r="L48" s="6">
        <v>2</v>
      </c>
      <c r="M48" s="6">
        <v>120</v>
      </c>
      <c r="N48" s="11" t="s">
        <v>24</v>
      </c>
      <c r="O48" s="11" t="s">
        <v>24</v>
      </c>
      <c r="P48" s="11" t="s">
        <v>24</v>
      </c>
      <c r="Q48" s="11" t="s">
        <v>24</v>
      </c>
      <c r="R48" s="11" t="s">
        <v>24</v>
      </c>
      <c r="S48" s="11" t="s">
        <v>24</v>
      </c>
    </row>
    <row r="49" spans="1:19" ht="15">
      <c r="A49" s="5" t="s">
        <v>14</v>
      </c>
      <c r="B49" s="6">
        <f t="shared" si="5"/>
        <v>28</v>
      </c>
      <c r="C49" s="6">
        <f t="shared" si="5"/>
        <v>1680</v>
      </c>
      <c r="D49" s="6">
        <v>0</v>
      </c>
      <c r="E49" s="6">
        <v>0</v>
      </c>
      <c r="F49" s="6">
        <v>7</v>
      </c>
      <c r="G49" s="6">
        <v>420</v>
      </c>
      <c r="H49" s="6">
        <v>7</v>
      </c>
      <c r="I49" s="6">
        <v>420</v>
      </c>
      <c r="J49" s="6">
        <v>7</v>
      </c>
      <c r="K49" s="6">
        <v>420</v>
      </c>
      <c r="L49" s="6">
        <v>7</v>
      </c>
      <c r="M49" s="6">
        <v>420</v>
      </c>
      <c r="N49" s="11" t="s">
        <v>24</v>
      </c>
      <c r="O49" s="11" t="s">
        <v>24</v>
      </c>
      <c r="P49" s="11" t="s">
        <v>24</v>
      </c>
      <c r="Q49" s="11" t="s">
        <v>24</v>
      </c>
      <c r="R49" s="11" t="s">
        <v>24</v>
      </c>
      <c r="S49" s="11" t="s">
        <v>24</v>
      </c>
    </row>
    <row r="50" spans="1:19" ht="15">
      <c r="A50" s="5" t="s">
        <v>15</v>
      </c>
      <c r="B50" s="6">
        <f t="shared" si="5"/>
        <v>7</v>
      </c>
      <c r="C50" s="6">
        <f t="shared" si="5"/>
        <v>420</v>
      </c>
      <c r="D50" s="6">
        <v>0</v>
      </c>
      <c r="E50" s="6">
        <v>0</v>
      </c>
      <c r="F50" s="6">
        <v>1</v>
      </c>
      <c r="G50" s="6">
        <v>60</v>
      </c>
      <c r="H50" s="6">
        <v>2</v>
      </c>
      <c r="I50" s="6">
        <v>120</v>
      </c>
      <c r="J50" s="6">
        <v>2</v>
      </c>
      <c r="K50" s="6">
        <v>120</v>
      </c>
      <c r="L50" s="6">
        <v>2</v>
      </c>
      <c r="M50" s="6">
        <v>120</v>
      </c>
      <c r="N50" s="11" t="s">
        <v>24</v>
      </c>
      <c r="O50" s="11" t="s">
        <v>24</v>
      </c>
      <c r="P50" s="11" t="s">
        <v>24</v>
      </c>
      <c r="Q50" s="11" t="s">
        <v>24</v>
      </c>
      <c r="R50" s="11" t="s">
        <v>24</v>
      </c>
      <c r="S50" s="11" t="s">
        <v>24</v>
      </c>
    </row>
    <row r="51" spans="1:19" ht="15">
      <c r="A51" s="7" t="s">
        <v>7</v>
      </c>
      <c r="B51" s="6">
        <f>D51+F51+H51+J51+L51+N51+P51+R51</f>
        <v>390</v>
      </c>
      <c r="C51" s="8">
        <v>24614</v>
      </c>
      <c r="D51" s="6">
        <v>8</v>
      </c>
      <c r="E51" s="6">
        <v>1544</v>
      </c>
      <c r="F51" s="6">
        <v>52</v>
      </c>
      <c r="G51" s="6">
        <v>3120</v>
      </c>
      <c r="H51" s="6">
        <v>55</v>
      </c>
      <c r="I51" s="6">
        <v>3300</v>
      </c>
      <c r="J51" s="6">
        <v>55</v>
      </c>
      <c r="K51" s="6">
        <v>3300</v>
      </c>
      <c r="L51" s="6">
        <v>55</v>
      </c>
      <c r="M51" s="6">
        <v>3300</v>
      </c>
      <c r="N51" s="6">
        <v>55</v>
      </c>
      <c r="O51" s="6">
        <v>3300</v>
      </c>
      <c r="P51" s="6">
        <v>55</v>
      </c>
      <c r="Q51" s="6">
        <v>3300</v>
      </c>
      <c r="R51" s="6">
        <v>55</v>
      </c>
      <c r="S51" s="6">
        <v>3300</v>
      </c>
    </row>
  </sheetData>
  <sheetProtection/>
  <mergeCells count="37">
    <mergeCell ref="A35:S35"/>
    <mergeCell ref="A36:A37"/>
    <mergeCell ref="B36:C36"/>
    <mergeCell ref="D36:E36"/>
    <mergeCell ref="F36:G36"/>
    <mergeCell ref="H36:I36"/>
    <mergeCell ref="D30:E30"/>
    <mergeCell ref="H30:I30"/>
    <mergeCell ref="L30:M30"/>
    <mergeCell ref="N30:O30"/>
    <mergeCell ref="D8:E8"/>
    <mergeCell ref="P36:Q36"/>
    <mergeCell ref="R36:S36"/>
    <mergeCell ref="J36:K36"/>
    <mergeCell ref="L36:M36"/>
    <mergeCell ref="N36:O36"/>
    <mergeCell ref="P8:Q8"/>
    <mergeCell ref="A29:S29"/>
    <mergeCell ref="A30:A31"/>
    <mergeCell ref="B30:C30"/>
    <mergeCell ref="F30:G30"/>
    <mergeCell ref="J30:K30"/>
    <mergeCell ref="R8:S8"/>
    <mergeCell ref="R30:S30"/>
    <mergeCell ref="J8:K8"/>
    <mergeCell ref="L8:M8"/>
    <mergeCell ref="P30:Q30"/>
    <mergeCell ref="H8:I8"/>
    <mergeCell ref="N8:O8"/>
    <mergeCell ref="F8:G8"/>
    <mergeCell ref="A2:S2"/>
    <mergeCell ref="A3:S3"/>
    <mergeCell ref="A4:S4"/>
    <mergeCell ref="A5:S5"/>
    <mergeCell ref="A7:S7"/>
    <mergeCell ref="A8:A9"/>
    <mergeCell ref="B8:C8"/>
  </mergeCells>
  <printOptions/>
  <pageMargins left="0.41" right="0.17" top="0.4" bottom="0.29" header="0.2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OTIS 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GlushkovI</dc:creator>
  <cp:keywords/>
  <dc:description/>
  <cp:lastModifiedBy>Сергей</cp:lastModifiedBy>
  <cp:lastPrinted>2013-02-13T09:21:12Z</cp:lastPrinted>
  <dcterms:created xsi:type="dcterms:W3CDTF">2008-04-11T07:29:57Z</dcterms:created>
  <dcterms:modified xsi:type="dcterms:W3CDTF">2013-02-22T08:49:03Z</dcterms:modified>
  <cp:category/>
  <cp:version/>
  <cp:contentType/>
  <cp:contentStatus/>
</cp:coreProperties>
</file>