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2015\ТАРИФИ\2018\ЗВІТИ КП\Звіт КП І кв 2018 на сайт\І півр 2018\"/>
    </mc:Choice>
  </mc:AlternateContent>
  <bookViews>
    <workbookView xWindow="0" yWindow="0" windowWidth="28800" windowHeight="12345"/>
  </bookViews>
  <sheets>
    <sheet name="І пів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K6" i="1"/>
  <c r="H6" i="1"/>
  <c r="E6" i="1"/>
  <c r="M5" i="1"/>
  <c r="L5" i="1"/>
  <c r="K5" i="1"/>
  <c r="H5" i="1"/>
  <c r="E5" i="1"/>
</calcChain>
</file>

<file path=xl/sharedStrings.xml><?xml version="1.0" encoding="utf-8"?>
<sst xmlns="http://schemas.openxmlformats.org/spreadsheetml/2006/main" count="23" uniqueCount="13">
  <si>
    <t>Звіт про виконання фінансового плану за І півріччя 2018 року</t>
  </si>
  <si>
    <t>№</t>
  </si>
  <si>
    <t>Назва комунального підприємства Чернігівської міської ради</t>
  </si>
  <si>
    <t>Чистий дохід, тис.грн</t>
  </si>
  <si>
    <t>% вико-нання плану,ф. 2018/пл. 2018</t>
  </si>
  <si>
    <t>Доходи всього, тис.грн</t>
  </si>
  <si>
    <t>Витрати всього, тис.грн</t>
  </si>
  <si>
    <t>Фінансовий результат діяльності, тис.грн</t>
  </si>
  <si>
    <t>Середньооблікова кількість працівників, осіб</t>
  </si>
  <si>
    <t>План І півр. 2018</t>
  </si>
  <si>
    <t>Факт І півр. 2018</t>
  </si>
  <si>
    <t>КП "Чернігівводоканал"</t>
  </si>
  <si>
    <t>без курс.різниць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</si>
</sst>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12" xfId="0" applyFont="1" applyFill="1" applyBorder="1"/>
    <xf numFmtId="0" fontId="0" fillId="0" borderId="13" xfId="0" applyFill="1" applyBorder="1" applyAlignment="1">
      <alignment wrapText="1"/>
    </xf>
    <xf numFmtId="3" fontId="5" fillId="0" borderId="14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7" xfId="0" applyFont="1" applyFill="1" applyBorder="1"/>
    <xf numFmtId="0" fontId="7" fillId="0" borderId="18" xfId="0" applyFont="1" applyFill="1" applyBorder="1" applyAlignment="1">
      <alignment horizontal="right" wrapText="1"/>
    </xf>
    <xf numFmtId="3" fontId="7" fillId="0" borderId="9" xfId="0" applyNumberFormat="1" applyFont="1" applyFill="1" applyBorder="1" applyAlignment="1">
      <alignment horizontal="center"/>
    </xf>
    <xf numFmtId="3" fontId="1" fillId="0" borderId="18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7" sqref="D17"/>
    </sheetView>
  </sheetViews>
  <sheetFormatPr defaultRowHeight="15" outlineLevelRow="1" x14ac:dyDescent="0.25"/>
  <cols>
    <col min="1" max="1" width="2.7109375" customWidth="1"/>
    <col min="2" max="2" width="21.42578125" customWidth="1"/>
    <col min="3" max="3" width="8.28515625" customWidth="1"/>
    <col min="4" max="4" width="8.42578125" customWidth="1"/>
    <col min="5" max="5" width="8.85546875" customWidth="1"/>
    <col min="6" max="6" width="8.5703125" customWidth="1"/>
    <col min="9" max="9" width="9.140625" customWidth="1"/>
    <col min="12" max="12" width="9.5703125" customWidth="1"/>
    <col min="13" max="13" width="8.85546875" style="1" customWidth="1"/>
    <col min="14" max="15" width="9.140625" style="1" customWidth="1"/>
  </cols>
  <sheetData>
    <row r="1" spans="1:15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.75" thickBot="1" x14ac:dyDescent="0.3"/>
    <row r="3" spans="1:15" ht="43.5" customHeight="1" x14ac:dyDescent="0.25">
      <c r="A3" s="17" t="s">
        <v>1</v>
      </c>
      <c r="B3" s="19" t="s">
        <v>2</v>
      </c>
      <c r="C3" s="14" t="s">
        <v>3</v>
      </c>
      <c r="D3" s="15"/>
      <c r="E3" s="21" t="s">
        <v>4</v>
      </c>
      <c r="F3" s="14" t="s">
        <v>5</v>
      </c>
      <c r="G3" s="15"/>
      <c r="H3" s="21" t="s">
        <v>4</v>
      </c>
      <c r="I3" s="14" t="s">
        <v>6</v>
      </c>
      <c r="J3" s="15"/>
      <c r="K3" s="21" t="s">
        <v>4</v>
      </c>
      <c r="L3" s="14" t="s">
        <v>7</v>
      </c>
      <c r="M3" s="23"/>
      <c r="N3" s="14" t="s">
        <v>8</v>
      </c>
      <c r="O3" s="15"/>
    </row>
    <row r="4" spans="1:15" ht="51" customHeight="1" thickBot="1" x14ac:dyDescent="0.3">
      <c r="A4" s="18"/>
      <c r="B4" s="20"/>
      <c r="C4" s="2" t="s">
        <v>9</v>
      </c>
      <c r="D4" s="3" t="s">
        <v>10</v>
      </c>
      <c r="E4" s="22"/>
      <c r="F4" s="2" t="s">
        <v>9</v>
      </c>
      <c r="G4" s="3" t="s">
        <v>10</v>
      </c>
      <c r="H4" s="22"/>
      <c r="I4" s="2" t="s">
        <v>9</v>
      </c>
      <c r="J4" s="3" t="s">
        <v>10</v>
      </c>
      <c r="K4" s="22"/>
      <c r="L4" s="2" t="s">
        <v>9</v>
      </c>
      <c r="M4" s="3" t="s">
        <v>10</v>
      </c>
      <c r="N4" s="2" t="s">
        <v>9</v>
      </c>
      <c r="O4" s="3" t="s">
        <v>10</v>
      </c>
    </row>
    <row r="5" spans="1:15" s="1" customFormat="1" ht="30" x14ac:dyDescent="0.25">
      <c r="A5" s="4">
        <v>1</v>
      </c>
      <c r="B5" s="5" t="s">
        <v>11</v>
      </c>
      <c r="C5" s="6">
        <v>104233.5</v>
      </c>
      <c r="D5" s="7">
        <v>109536.8</v>
      </c>
      <c r="E5" s="8">
        <f t="shared" ref="E5:E6" si="0">D5/C5</f>
        <v>1.0508790360104956</v>
      </c>
      <c r="F5" s="6">
        <v>108681.9</v>
      </c>
      <c r="G5" s="9">
        <v>147387.6</v>
      </c>
      <c r="H5" s="8">
        <f t="shared" ref="H5:H6" si="1">G5/F5</f>
        <v>1.3561374985163124</v>
      </c>
      <c r="I5" s="6">
        <v>88291</v>
      </c>
      <c r="J5" s="9">
        <v>94364.5</v>
      </c>
      <c r="K5" s="8">
        <f t="shared" ref="K5:K6" si="2">J5/I5</f>
        <v>1.0687895708509361</v>
      </c>
      <c r="L5" s="10">
        <f t="shared" ref="L5:L6" si="3">F5-I5</f>
        <v>20390.899999999994</v>
      </c>
      <c r="M5" s="11">
        <f t="shared" ref="M5:M6" si="4">G5-J5</f>
        <v>53023.100000000006</v>
      </c>
      <c r="N5" s="12">
        <v>628</v>
      </c>
      <c r="O5" s="13">
        <v>580</v>
      </c>
    </row>
    <row r="6" spans="1:15" s="1" customFormat="1" ht="14.25" customHeight="1" outlineLevel="1" thickBot="1" x14ac:dyDescent="0.3">
      <c r="A6" s="24"/>
      <c r="B6" s="25" t="s">
        <v>12</v>
      </c>
      <c r="C6" s="26">
        <v>104233.5</v>
      </c>
      <c r="D6" s="27">
        <v>109536.8</v>
      </c>
      <c r="E6" s="28">
        <f t="shared" si="0"/>
        <v>1.0508790360104956</v>
      </c>
      <c r="F6" s="26">
        <v>108681.9</v>
      </c>
      <c r="G6" s="29">
        <v>115958.6</v>
      </c>
      <c r="H6" s="30">
        <f t="shared" si="1"/>
        <v>1.0669541110341281</v>
      </c>
      <c r="I6" s="26">
        <v>84291</v>
      </c>
      <c r="J6" s="29">
        <v>94154.4</v>
      </c>
      <c r="K6" s="30">
        <f t="shared" si="2"/>
        <v>1.117016051535751</v>
      </c>
      <c r="L6" s="26">
        <f t="shared" si="3"/>
        <v>24390.899999999994</v>
      </c>
      <c r="M6" s="31">
        <f t="shared" si="4"/>
        <v>21804.200000000012</v>
      </c>
      <c r="N6" s="32">
        <v>628</v>
      </c>
      <c r="O6" s="33">
        <v>580</v>
      </c>
    </row>
  </sheetData>
  <mergeCells count="11">
    <mergeCell ref="N3:O3"/>
    <mergeCell ref="A1:O1"/>
    <mergeCell ref="A3:A4"/>
    <mergeCell ref="B3:B4"/>
    <mergeCell ref="C3:D3"/>
    <mergeCell ref="E3:E4"/>
    <mergeCell ref="F3:G3"/>
    <mergeCell ref="H3:H4"/>
    <mergeCell ref="I3:J3"/>
    <mergeCell ref="K3:K4"/>
    <mergeCell ref="L3:M3"/>
  </mergeCells>
  <pageMargins left="0" right="0" top="0.78740157480314965" bottom="0" header="0" footer="0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 півр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О. Чечило</dc:creator>
  <cp:lastModifiedBy>Анастасія О. Чечило</cp:lastModifiedBy>
  <dcterms:created xsi:type="dcterms:W3CDTF">2018-08-20T09:59:24Z</dcterms:created>
  <dcterms:modified xsi:type="dcterms:W3CDTF">2018-08-20T11:28:31Z</dcterms:modified>
</cp:coreProperties>
</file>