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firstSheet="1" activeTab="1"/>
  </bookViews>
  <sheets>
    <sheet name="Лист2" sheetId="1" state="hidden" r:id="rId1"/>
    <sheet name="Лист3" sheetId="2" r:id="rId2"/>
    <sheet name="Лист1" sheetId="3" r:id="rId3"/>
  </sheets>
  <definedNames>
    <definedName name="_xlnm.Print_Titles" localSheetId="1">'Лист3'!$8:$8</definedName>
  </definedNames>
  <calcPr fullCalcOnLoad="1"/>
</workbook>
</file>

<file path=xl/sharedStrings.xml><?xml version="1.0" encoding="utf-8"?>
<sst xmlns="http://schemas.openxmlformats.org/spreadsheetml/2006/main" count="97" uniqueCount="39">
  <si>
    <t>Перелік заходів Програми</t>
  </si>
  <si>
    <t>№ з/п</t>
  </si>
  <si>
    <t xml:space="preserve">Разом за заходами Програми: </t>
  </si>
  <si>
    <t>2019 рік</t>
  </si>
  <si>
    <t>2020 рік</t>
  </si>
  <si>
    <t>2018 рік</t>
  </si>
  <si>
    <t>Загальні витрати, тис. грн.</t>
  </si>
  <si>
    <t>У тому числі за роками</t>
  </si>
  <si>
    <t>Відповідальний за виконання заходу</t>
  </si>
  <si>
    <t>Джерела фінансуван-ня</t>
  </si>
  <si>
    <t xml:space="preserve">Заходи Програми поліпшення екологічного стану                                                                                                                                                         </t>
  </si>
  <si>
    <t xml:space="preserve">міста Чернігова на 2018 - 2020 роки                         </t>
  </si>
  <si>
    <t>…</t>
  </si>
  <si>
    <t>Управління житлово-комунального господарства ЧМР та інші суб'єкти господарювання</t>
  </si>
  <si>
    <t>міський бюджет</t>
  </si>
  <si>
    <t>державний бюджет</t>
  </si>
  <si>
    <t>Всього, у тому числі:</t>
  </si>
  <si>
    <t>1.1.</t>
  </si>
  <si>
    <t>Міський бюджет</t>
  </si>
  <si>
    <t>1.8.</t>
  </si>
  <si>
    <t>Моніторинг забруднення підземних та поверхневих вод у районі ставків-накопичувачів рідких токсичних промислових відходів та полігону твердих побутових відходів (район "Масани")</t>
  </si>
  <si>
    <t>1.16.</t>
  </si>
  <si>
    <t>1.15.</t>
  </si>
  <si>
    <t>Заходи з озеленення міста Чернігова (захист рослин)</t>
  </si>
  <si>
    <t>1.20.</t>
  </si>
  <si>
    <t>Реконструкція мереж зливової каналізації по вул. Декабристів від вул. Михайла Могилянського до просп. Миру з влаштуванням споруди для накопичення зливових вод біля буд. №1 по  вул. Декабристів в м. Чернігів</t>
  </si>
  <si>
    <t xml:space="preserve">Підтримання  санітарного стану річки Стрижень із прибиранням водного дзеркала </t>
  </si>
  <si>
    <t>1.18.</t>
  </si>
  <si>
    <t>1.19.</t>
  </si>
  <si>
    <t>Реконструкція самопливного каналізаційного колектору по вулиці Глібова від колодязя гасителя КНС-4 по вулиці Квітнева до будинку №80 по вулиці Глібова в м. Чернігові</t>
  </si>
  <si>
    <t>кошти КП "Чернігів-водоканал" ЧМР</t>
  </si>
  <si>
    <t>Реконструкція самопливного каналізаційного колектору по вулиці Глібова, вул. Леоніда Пашина від перехрестя з вулицею Красносільського до каналізаційної насосної станції КНС-5 в м. Чернігові</t>
  </si>
  <si>
    <t>1.6.</t>
  </si>
  <si>
    <t xml:space="preserve">Забезпечення екологічно-безпечного збирання, перевезення, зберігання, оброблення, утилізації, видалення, знешкодження і  захоронення відходів та небезпечних хімічних речовин </t>
  </si>
  <si>
    <t>Управління житлово-комунального господарства Чернігівської міської ради,  комунальне підприємство "Чернігівводоканал" Чернігівської міської ради та інші суб'єкти господарювання</t>
  </si>
  <si>
    <t xml:space="preserve">Секретар міської ради </t>
  </si>
  <si>
    <t>Н. ХОЛЬЧЕНКОВА</t>
  </si>
  <si>
    <t>Додаток 
до  рішення виконавчого комітету міської ради                                                               "__" _________ 2019 року № ___</t>
  </si>
  <si>
    <t>Будівництво мереж зливової каналізації по вул. Реміснича від вул. Магістратська до вул. Коцюбинського та по вул. Коцюбинського від вул. Реміснича до вул. Кирпоноса в м.Чернігів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</si>
</sst>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"/>
    <numFmt numFmtId="187" formatCode="0.000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164" fontId="46" fillId="0" borderId="10">
      <alignment horizontal="center" vertical="center" wrapText="1"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" fontId="5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87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180" fontId="2" fillId="32" borderId="10" xfId="0" applyNumberFormat="1" applyFont="1" applyFill="1" applyBorder="1" applyAlignment="1">
      <alignment horizontal="center" vertical="top" wrapText="1"/>
    </xf>
    <xf numFmtId="17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110" zoomScaleSheetLayoutView="110" workbookViewId="0" topLeftCell="A28">
      <selection activeCell="B31" sqref="A2:IV31"/>
    </sheetView>
  </sheetViews>
  <sheetFormatPr defaultColWidth="9.00390625" defaultRowHeight="12.75"/>
  <cols>
    <col min="1" max="1" width="6.00390625" style="4" customWidth="1"/>
    <col min="2" max="2" width="45.75390625" style="4" customWidth="1"/>
    <col min="3" max="3" width="14.625" style="4" customWidth="1"/>
    <col min="4" max="5" width="13.375" style="4" customWidth="1"/>
    <col min="6" max="6" width="13.25390625" style="4" customWidth="1"/>
    <col min="7" max="7" width="14.25390625" style="4" customWidth="1"/>
    <col min="8" max="8" width="33.625" style="4" customWidth="1"/>
    <col min="9" max="16384" width="9.125" style="4" customWidth="1"/>
  </cols>
  <sheetData>
    <row r="1" spans="1:9" ht="62.25" customHeight="1">
      <c r="A1" s="2"/>
      <c r="B1" s="3"/>
      <c r="E1" s="3"/>
      <c r="F1" s="25" t="s">
        <v>37</v>
      </c>
      <c r="G1" s="26"/>
      <c r="H1" s="26"/>
      <c r="I1" s="3"/>
    </row>
    <row r="2" spans="1:9" ht="24.75" customHeight="1">
      <c r="A2" s="2"/>
      <c r="B2" s="3"/>
      <c r="E2" s="3"/>
      <c r="F2" s="20"/>
      <c r="G2" s="5"/>
      <c r="H2" s="5"/>
      <c r="I2" s="3"/>
    </row>
    <row r="3" spans="1:8" s="5" customFormat="1" ht="19.5" customHeight="1">
      <c r="A3" s="45" t="s">
        <v>10</v>
      </c>
      <c r="B3" s="45"/>
      <c r="C3" s="45"/>
      <c r="D3" s="45"/>
      <c r="E3" s="45"/>
      <c r="F3" s="45"/>
      <c r="G3" s="45"/>
      <c r="H3" s="45"/>
    </row>
    <row r="4" spans="1:8" s="5" customFormat="1" ht="21" customHeight="1">
      <c r="A4" s="49" t="s">
        <v>11</v>
      </c>
      <c r="B4" s="49"/>
      <c r="C4" s="49"/>
      <c r="D4" s="49"/>
      <c r="E4" s="49"/>
      <c r="F4" s="49"/>
      <c r="G4" s="49"/>
      <c r="H4" s="49"/>
    </row>
    <row r="5" spans="1:8" ht="23.25" customHeight="1">
      <c r="A5" s="27" t="s">
        <v>1</v>
      </c>
      <c r="B5" s="27" t="s">
        <v>0</v>
      </c>
      <c r="C5" s="27" t="s">
        <v>9</v>
      </c>
      <c r="D5" s="28" t="s">
        <v>6</v>
      </c>
      <c r="E5" s="31" t="s">
        <v>7</v>
      </c>
      <c r="F5" s="32"/>
      <c r="G5" s="32"/>
      <c r="H5" s="28" t="s">
        <v>8</v>
      </c>
    </row>
    <row r="6" spans="1:8" ht="9" customHeight="1">
      <c r="A6" s="27"/>
      <c r="B6" s="35"/>
      <c r="C6" s="27"/>
      <c r="D6" s="30"/>
      <c r="E6" s="28" t="s">
        <v>5</v>
      </c>
      <c r="F6" s="43" t="s">
        <v>3</v>
      </c>
      <c r="G6" s="23" t="s">
        <v>4</v>
      </c>
      <c r="H6" s="33"/>
    </row>
    <row r="7" spans="1:8" ht="21" customHeight="1">
      <c r="A7" s="27"/>
      <c r="B7" s="35"/>
      <c r="C7" s="27"/>
      <c r="D7" s="29"/>
      <c r="E7" s="29"/>
      <c r="F7" s="44"/>
      <c r="G7" s="24"/>
      <c r="H7" s="34"/>
    </row>
    <row r="8" spans="1:8" ht="16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8" customHeight="1">
      <c r="A9" s="7" t="s">
        <v>12</v>
      </c>
      <c r="B9" s="7" t="s">
        <v>12</v>
      </c>
      <c r="C9" s="7" t="s">
        <v>12</v>
      </c>
      <c r="D9" s="7" t="s">
        <v>12</v>
      </c>
      <c r="E9" s="7" t="s">
        <v>12</v>
      </c>
      <c r="F9" s="7" t="s">
        <v>12</v>
      </c>
      <c r="G9" s="7" t="s">
        <v>12</v>
      </c>
      <c r="H9" s="7" t="s">
        <v>12</v>
      </c>
    </row>
    <row r="10" spans="1:8" ht="75.75" customHeight="1">
      <c r="A10" s="8" t="s">
        <v>17</v>
      </c>
      <c r="B10" s="9" t="s">
        <v>26</v>
      </c>
      <c r="C10" s="6" t="s">
        <v>18</v>
      </c>
      <c r="D10" s="10">
        <f>G10+70+70</f>
        <v>214.2</v>
      </c>
      <c r="E10" s="1">
        <v>70</v>
      </c>
      <c r="F10" s="1">
        <v>70</v>
      </c>
      <c r="G10" s="1">
        <v>74.2</v>
      </c>
      <c r="H10" s="9" t="s">
        <v>13</v>
      </c>
    </row>
    <row r="11" spans="1:8" ht="17.25" customHeight="1">
      <c r="A11" s="7" t="s">
        <v>12</v>
      </c>
      <c r="B11" s="7" t="s">
        <v>12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  <c r="H11" s="7" t="s">
        <v>12</v>
      </c>
    </row>
    <row r="12" spans="1:8" ht="94.5" customHeight="1">
      <c r="A12" s="8" t="s">
        <v>32</v>
      </c>
      <c r="B12" s="9" t="s">
        <v>33</v>
      </c>
      <c r="C12" s="6" t="s">
        <v>18</v>
      </c>
      <c r="D12" s="1">
        <f>E12+F12+G12</f>
        <v>353</v>
      </c>
      <c r="E12" s="1">
        <v>80</v>
      </c>
      <c r="F12" s="1">
        <v>199</v>
      </c>
      <c r="G12" s="1">
        <v>74</v>
      </c>
      <c r="H12" s="9" t="s">
        <v>13</v>
      </c>
    </row>
    <row r="13" spans="1:8" ht="18" customHeight="1">
      <c r="A13" s="7" t="s">
        <v>12</v>
      </c>
      <c r="B13" s="7" t="s">
        <v>12</v>
      </c>
      <c r="C13" s="7" t="s">
        <v>12</v>
      </c>
      <c r="D13" s="7" t="s">
        <v>12</v>
      </c>
      <c r="E13" s="7" t="s">
        <v>12</v>
      </c>
      <c r="F13" s="7" t="s">
        <v>12</v>
      </c>
      <c r="G13" s="7" t="s">
        <v>12</v>
      </c>
      <c r="H13" s="7" t="s">
        <v>12</v>
      </c>
    </row>
    <row r="14" spans="1:8" ht="111" customHeight="1">
      <c r="A14" s="14" t="s">
        <v>19</v>
      </c>
      <c r="B14" s="15" t="s">
        <v>20</v>
      </c>
      <c r="C14" s="7" t="s">
        <v>18</v>
      </c>
      <c r="D14" s="1">
        <f>E14+F14+G14</f>
        <v>815.9</v>
      </c>
      <c r="E14" s="1">
        <v>199</v>
      </c>
      <c r="F14" s="1">
        <v>199</v>
      </c>
      <c r="G14" s="1">
        <v>417.9</v>
      </c>
      <c r="H14" s="15" t="s">
        <v>13</v>
      </c>
    </row>
    <row r="15" spans="1:8" ht="21.75" customHeight="1">
      <c r="A15" s="7" t="s">
        <v>12</v>
      </c>
      <c r="B15" s="7" t="s">
        <v>12</v>
      </c>
      <c r="C15" s="7" t="s">
        <v>12</v>
      </c>
      <c r="D15" s="7" t="s">
        <v>12</v>
      </c>
      <c r="E15" s="7" t="s">
        <v>12</v>
      </c>
      <c r="F15" s="7" t="s">
        <v>12</v>
      </c>
      <c r="G15" s="7" t="s">
        <v>12</v>
      </c>
      <c r="H15" s="7" t="s">
        <v>12</v>
      </c>
    </row>
    <row r="16" spans="1:8" ht="76.5" customHeight="1">
      <c r="A16" s="8" t="s">
        <v>22</v>
      </c>
      <c r="B16" s="6" t="s">
        <v>23</v>
      </c>
      <c r="C16" s="6" t="s">
        <v>18</v>
      </c>
      <c r="D16" s="1">
        <f>E16+F16+G16</f>
        <v>163.3</v>
      </c>
      <c r="E16" s="1">
        <v>50</v>
      </c>
      <c r="F16" s="1">
        <v>55</v>
      </c>
      <c r="G16" s="1">
        <v>58.3</v>
      </c>
      <c r="H16" s="16" t="s">
        <v>13</v>
      </c>
    </row>
    <row r="17" spans="1:8" ht="112.5" customHeight="1">
      <c r="A17" s="8" t="s">
        <v>21</v>
      </c>
      <c r="B17" s="9" t="s">
        <v>38</v>
      </c>
      <c r="C17" s="6" t="s">
        <v>18</v>
      </c>
      <c r="D17" s="1">
        <f>F17+G17</f>
        <v>12300.866</v>
      </c>
      <c r="E17" s="13">
        <v>0</v>
      </c>
      <c r="F17" s="13">
        <v>8242.544</v>
      </c>
      <c r="G17" s="13">
        <v>4058.322</v>
      </c>
      <c r="H17" s="9" t="s">
        <v>13</v>
      </c>
    </row>
    <row r="18" spans="1:8" ht="20.25" customHeight="1">
      <c r="A18" s="7" t="s">
        <v>12</v>
      </c>
      <c r="B18" s="7" t="s">
        <v>12</v>
      </c>
      <c r="C18" s="7" t="s">
        <v>12</v>
      </c>
      <c r="D18" s="7" t="s">
        <v>12</v>
      </c>
      <c r="E18" s="7" t="s">
        <v>12</v>
      </c>
      <c r="F18" s="7" t="s">
        <v>12</v>
      </c>
      <c r="G18" s="7" t="s">
        <v>12</v>
      </c>
      <c r="H18" s="7" t="s">
        <v>12</v>
      </c>
    </row>
    <row r="19" spans="1:8" ht="36.75" customHeight="1">
      <c r="A19" s="36" t="s">
        <v>27</v>
      </c>
      <c r="B19" s="40" t="s">
        <v>31</v>
      </c>
      <c r="C19" s="50" t="s">
        <v>16</v>
      </c>
      <c r="D19" s="1">
        <f>D20+D21+D22</f>
        <v>66287.654</v>
      </c>
      <c r="E19" s="1">
        <f>E20+E21+E22</f>
        <v>984.422</v>
      </c>
      <c r="F19" s="1">
        <f>F20+F21+F22</f>
        <v>99.779</v>
      </c>
      <c r="G19" s="1">
        <f>G20+G21+G22</f>
        <v>65203.452999999994</v>
      </c>
      <c r="H19" s="40" t="s">
        <v>34</v>
      </c>
    </row>
    <row r="20" spans="1:8" ht="38.25" customHeight="1">
      <c r="A20" s="37"/>
      <c r="B20" s="41"/>
      <c r="C20" s="50" t="s">
        <v>15</v>
      </c>
      <c r="D20" s="1">
        <v>58574.683</v>
      </c>
      <c r="E20" s="1">
        <v>0</v>
      </c>
      <c r="F20" s="1">
        <v>0</v>
      </c>
      <c r="G20" s="7">
        <v>58574.683</v>
      </c>
      <c r="H20" s="46"/>
    </row>
    <row r="21" spans="1:8" ht="33" customHeight="1">
      <c r="A21" s="38"/>
      <c r="B21" s="41"/>
      <c r="C21" s="50" t="s">
        <v>14</v>
      </c>
      <c r="D21" s="1">
        <v>6628.77</v>
      </c>
      <c r="E21" s="1">
        <v>0</v>
      </c>
      <c r="F21" s="1">
        <v>0</v>
      </c>
      <c r="G21" s="1">
        <v>6628.77</v>
      </c>
      <c r="H21" s="47"/>
    </row>
    <row r="22" spans="1:8" ht="60.75" customHeight="1">
      <c r="A22" s="39"/>
      <c r="B22" s="42"/>
      <c r="C22" s="18" t="s">
        <v>30</v>
      </c>
      <c r="D22" s="7">
        <v>1084.201</v>
      </c>
      <c r="E22" s="7">
        <v>984.422</v>
      </c>
      <c r="F22" s="7">
        <v>99.779</v>
      </c>
      <c r="G22" s="1">
        <v>0</v>
      </c>
      <c r="H22" s="48"/>
    </row>
    <row r="23" spans="1:8" ht="35.25" customHeight="1">
      <c r="A23" s="36" t="s">
        <v>28</v>
      </c>
      <c r="B23" s="40" t="s">
        <v>29</v>
      </c>
      <c r="C23" s="50" t="s">
        <v>16</v>
      </c>
      <c r="D23" s="13">
        <f>D24+D25+D26</f>
        <v>45099.148</v>
      </c>
      <c r="E23" s="13">
        <f>E24+E25+E26</f>
        <v>77.244</v>
      </c>
      <c r="F23" s="13">
        <f>F24+F25+F26</f>
        <v>930.326</v>
      </c>
      <c r="G23" s="13">
        <f>G24+G25+G26</f>
        <v>44091.578</v>
      </c>
      <c r="H23" s="40" t="s">
        <v>34</v>
      </c>
    </row>
    <row r="24" spans="1:8" ht="31.5" customHeight="1">
      <c r="A24" s="37"/>
      <c r="B24" s="41"/>
      <c r="C24" s="50" t="s">
        <v>15</v>
      </c>
      <c r="D24" s="13">
        <f>E24+F24+G24</f>
        <v>39581.578</v>
      </c>
      <c r="E24" s="1">
        <v>0</v>
      </c>
      <c r="F24" s="1">
        <v>0</v>
      </c>
      <c r="G24" s="13">
        <v>39581.578</v>
      </c>
      <c r="H24" s="46"/>
    </row>
    <row r="25" spans="1:8" ht="31.5" customHeight="1">
      <c r="A25" s="38"/>
      <c r="B25" s="41"/>
      <c r="C25" s="50" t="s">
        <v>14</v>
      </c>
      <c r="D25" s="13">
        <f>E25+F25+G25</f>
        <v>4510</v>
      </c>
      <c r="E25" s="1">
        <v>0</v>
      </c>
      <c r="F25" s="1">
        <v>0</v>
      </c>
      <c r="G25" s="1">
        <v>4510</v>
      </c>
      <c r="H25" s="47"/>
    </row>
    <row r="26" spans="1:8" ht="59.25" customHeight="1">
      <c r="A26" s="39"/>
      <c r="B26" s="42"/>
      <c r="C26" s="18" t="s">
        <v>30</v>
      </c>
      <c r="D26" s="13">
        <f>E26+F26+G26</f>
        <v>1007.57</v>
      </c>
      <c r="E26" s="1">
        <v>77.244</v>
      </c>
      <c r="F26" s="1">
        <v>930.326</v>
      </c>
      <c r="G26" s="13">
        <v>0</v>
      </c>
      <c r="H26" s="48"/>
    </row>
    <row r="27" spans="1:8" ht="114" customHeight="1">
      <c r="A27" s="8" t="s">
        <v>24</v>
      </c>
      <c r="B27" s="9" t="s">
        <v>25</v>
      </c>
      <c r="C27" s="6" t="s">
        <v>18</v>
      </c>
      <c r="D27" s="1">
        <f>E27+F27+G27</f>
        <v>6954.35</v>
      </c>
      <c r="E27" s="1">
        <v>0</v>
      </c>
      <c r="F27" s="1">
        <v>102.35</v>
      </c>
      <c r="G27" s="1">
        <v>6852</v>
      </c>
      <c r="H27" s="11" t="s">
        <v>13</v>
      </c>
    </row>
    <row r="28" spans="1:10" ht="39" customHeight="1">
      <c r="A28" s="40"/>
      <c r="B28" s="9" t="s">
        <v>2</v>
      </c>
      <c r="C28" s="18" t="s">
        <v>16</v>
      </c>
      <c r="D28" s="51">
        <v>198419.78500000003</v>
      </c>
      <c r="E28" s="51">
        <v>9331.403000000002</v>
      </c>
      <c r="F28" s="51">
        <v>53708.62900000001</v>
      </c>
      <c r="G28" s="51">
        <v>135379.753</v>
      </c>
      <c r="H28" s="52"/>
      <c r="I28" s="12"/>
      <c r="J28" s="12"/>
    </row>
    <row r="29" spans="1:10" ht="39" customHeight="1">
      <c r="A29" s="46"/>
      <c r="B29" s="19"/>
      <c r="C29" s="22" t="s">
        <v>15</v>
      </c>
      <c r="D29" s="51">
        <v>98156.261</v>
      </c>
      <c r="E29" s="51">
        <v>0</v>
      </c>
      <c r="F29" s="51">
        <v>0</v>
      </c>
      <c r="G29" s="51">
        <v>98156.261</v>
      </c>
      <c r="H29" s="52"/>
      <c r="I29" s="12"/>
      <c r="J29" s="12"/>
    </row>
    <row r="30" spans="1:8" ht="45" customHeight="1">
      <c r="A30" s="53"/>
      <c r="B30" s="54"/>
      <c r="C30" s="22" t="s">
        <v>14</v>
      </c>
      <c r="D30" s="51">
        <v>98171.75300000001</v>
      </c>
      <c r="E30" s="51">
        <v>8269.737000000001</v>
      </c>
      <c r="F30" s="51">
        <v>52678.524000000005</v>
      </c>
      <c r="G30" s="51">
        <v>37223.492</v>
      </c>
      <c r="H30" s="21"/>
    </row>
    <row r="31" spans="1:8" ht="65.25" customHeight="1">
      <c r="A31" s="55"/>
      <c r="B31" s="56"/>
      <c r="C31" s="18" t="s">
        <v>30</v>
      </c>
      <c r="D31" s="51">
        <v>2091.771</v>
      </c>
      <c r="E31" s="51">
        <v>1061.666</v>
      </c>
      <c r="F31" s="51">
        <v>1030.105</v>
      </c>
      <c r="G31" s="51">
        <v>0</v>
      </c>
      <c r="H31" s="57"/>
    </row>
    <row r="32" spans="9:10" ht="12.75">
      <c r="I32" s="12"/>
      <c r="J32" s="12"/>
    </row>
    <row r="33" spans="1:8" ht="18.75" customHeight="1">
      <c r="A33" s="17"/>
      <c r="B33" s="17" t="s">
        <v>35</v>
      </c>
      <c r="C33" s="17"/>
      <c r="D33" s="17"/>
      <c r="E33" s="17"/>
      <c r="F33" s="17"/>
      <c r="G33" s="17"/>
      <c r="H33" s="17" t="s">
        <v>36</v>
      </c>
    </row>
  </sheetData>
  <sheetProtection/>
  <mergeCells count="19">
    <mergeCell ref="A28:A31"/>
    <mergeCell ref="A19:A22"/>
    <mergeCell ref="B19:B22"/>
    <mergeCell ref="F6:F7"/>
    <mergeCell ref="A3:H3"/>
    <mergeCell ref="H19:H22"/>
    <mergeCell ref="H23:H26"/>
    <mergeCell ref="A23:A26"/>
    <mergeCell ref="B23:B26"/>
    <mergeCell ref="A4:H4"/>
    <mergeCell ref="G6:G7"/>
    <mergeCell ref="F1:H1"/>
    <mergeCell ref="C5:C7"/>
    <mergeCell ref="E6:E7"/>
    <mergeCell ref="A5:A7"/>
    <mergeCell ref="D5:D7"/>
    <mergeCell ref="E5:G5"/>
    <mergeCell ref="H5:H7"/>
    <mergeCell ref="B5:B7"/>
  </mergeCells>
  <printOptions/>
  <pageMargins left="0.1968503937007874" right="0.1968503937007874" top="0.984251968503937" bottom="0.1968503937007874" header="0.31496062992125984" footer="0.31496062992125984"/>
  <pageSetup fitToHeight="200" horizontalDpi="600" verticalDpi="600" orientation="landscape" paperSize="9" scale="95" r:id="rId1"/>
  <headerFooter differentFirst="1"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User</cp:lastModifiedBy>
  <cp:lastPrinted>2019-11-01T12:53:44Z</cp:lastPrinted>
  <dcterms:created xsi:type="dcterms:W3CDTF">2011-01-16T18:41:03Z</dcterms:created>
  <dcterms:modified xsi:type="dcterms:W3CDTF">2019-11-01T12:56:01Z</dcterms:modified>
  <cp:category/>
  <cp:version/>
  <cp:contentType/>
  <cp:contentStatus/>
</cp:coreProperties>
</file>