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2 рік\Будинок книги\"/>
    </mc:Choice>
  </mc:AlternateContent>
  <bookViews>
    <workbookView xWindow="0" yWindow="0" windowWidth="28800" windowHeight="12345"/>
  </bookViews>
  <sheets>
    <sheet name="202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L5" i="1" l="1"/>
  <c r="M5" i="1" l="1"/>
  <c r="E5" i="1" l="1"/>
  <c r="H5" i="1" l="1"/>
  <c r="K5" i="1" l="1"/>
  <c r="N5" i="1"/>
</calcChain>
</file>

<file path=xl/sharedStrings.xml><?xml version="1.0" encoding="utf-8"?>
<sst xmlns="http://schemas.openxmlformats.org/spreadsheetml/2006/main" count="23" uniqueCount="12">
  <si>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</si>
  <si>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</si>
  <si>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</si>
  <si>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</si>
  <si>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</si>
  <si>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</si>
  <si>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</si>
  <si>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2022 р.</t>
  </si>
  <si>
    <t>Факт 2022 р.</t>
  </si>
  <si>
    <t>% виконання плану</t>
  </si>
  <si>
    <t>Звіт про виконання фінансового плану підприємства за 2022 рік</t>
  </si>
  <si>
    <t>КП "Будинок книги"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</si>
</sst>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" fontId="2" fillId="0" borderId="0" xfId="0" applyNumberFormat="1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6"/>
  <sheetViews>
    <sheetView tabSelected="1" zoomScaleNormal="10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3.7109375" customWidth="1"/>
    <col min="2" max="2" width="40.7109375" customWidth="1"/>
    <col min="3" max="4" width="18" customWidth="1"/>
    <col min="5" max="5" width="14.7109375" customWidth="1"/>
    <col min="6" max="7" width="18" customWidth="1"/>
    <col min="8" max="8" width="14.7109375" customWidth="1"/>
    <col min="9" max="10" width="18" customWidth="1"/>
    <col min="11" max="11" width="14.7109375" customWidth="1"/>
    <col min="12" max="13" width="18" customWidth="1"/>
    <col min="14" max="14" width="14.7109375" customWidth="1"/>
    <col min="15" max="16" width="18" customWidth="1"/>
  </cols>
  <sheetData>
    <row r="1" spans="1:16" ht="23.25" x14ac:dyDescent="0.3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3" spans="1:16" ht="30" customHeight="1" x14ac:dyDescent="0.25">
      <c r="A3" s="8" t="s">
        <v>0</v>
      </c>
      <c r="B3" s="8" t="s">
        <v>1</v>
      </c>
      <c r="C3" s="8" t="s">
        <v>2</v>
      </c>
      <c r="D3" s="8"/>
      <c r="E3" s="7" t="s">
        <v>9</v>
      </c>
      <c r="F3" s="8" t="s">
        <v>3</v>
      </c>
      <c r="G3" s="8"/>
      <c r="H3" s="7" t="s">
        <v>9</v>
      </c>
      <c r="I3" s="8" t="s">
        <v>4</v>
      </c>
      <c r="J3" s="8"/>
      <c r="K3" s="7" t="s">
        <v>9</v>
      </c>
      <c r="L3" s="8" t="s">
        <v>5</v>
      </c>
      <c r="M3" s="8"/>
      <c r="N3" s="7" t="s">
        <v>9</v>
      </c>
      <c r="O3" s="7" t="s">
        <v>6</v>
      </c>
      <c r="P3" s="7"/>
    </row>
    <row r="4" spans="1:16" ht="56.45" customHeight="1" x14ac:dyDescent="0.25">
      <c r="A4" s="8"/>
      <c r="B4" s="8"/>
      <c r="C4" s="3" t="s">
        <v>7</v>
      </c>
      <c r="D4" s="3" t="s">
        <v>8</v>
      </c>
      <c r="E4" s="7"/>
      <c r="F4" s="3" t="s">
        <v>7</v>
      </c>
      <c r="G4" s="3" t="s">
        <v>8</v>
      </c>
      <c r="H4" s="7"/>
      <c r="I4" s="3" t="s">
        <v>7</v>
      </c>
      <c r="J4" s="3" t="s">
        <v>8</v>
      </c>
      <c r="K4" s="7"/>
      <c r="L4" s="3" t="s">
        <v>7</v>
      </c>
      <c r="M4" s="3" t="s">
        <v>8</v>
      </c>
      <c r="N4" s="7"/>
      <c r="O4" s="3" t="s">
        <v>7</v>
      </c>
      <c r="P4" s="3" t="s">
        <v>8</v>
      </c>
    </row>
    <row r="5" spans="1:16" ht="15" customHeight="1" x14ac:dyDescent="0.3">
      <c r="A5" s="5">
        <v>1</v>
      </c>
      <c r="B5" s="4" t="s">
        <v>11</v>
      </c>
      <c r="C5" s="2">
        <v>15200</v>
      </c>
      <c r="D5" s="2">
        <v>20925</v>
      </c>
      <c r="E5" s="6">
        <f>D5/C5</f>
        <v>1.3766447368421053</v>
      </c>
      <c r="F5" s="2">
        <v>16020</v>
      </c>
      <c r="G5" s="2">
        <v>21545.5</v>
      </c>
      <c r="H5" s="6">
        <f>G5/F5</f>
        <v>1.344912609238452</v>
      </c>
      <c r="I5" s="2">
        <v>14309</v>
      </c>
      <c r="J5" s="2">
        <v>19478.099999999999</v>
      </c>
      <c r="K5" s="6">
        <f>J5/I5</f>
        <v>1.3612481654902508</v>
      </c>
      <c r="L5" s="2">
        <f>F5-I5</f>
        <v>1711</v>
      </c>
      <c r="M5" s="2">
        <f>G5-J5</f>
        <v>2067.4000000000015</v>
      </c>
      <c r="N5" s="6">
        <f>M5/L5</f>
        <v>1.208299240210404</v>
      </c>
      <c r="O5" s="2">
        <v>23.35</v>
      </c>
      <c r="P5" s="2">
        <v>23.35</v>
      </c>
    </row>
    <row r="6" spans="1:16" x14ac:dyDescent="0.25">
      <c r="L6" s="1"/>
      <c r="M6" s="1"/>
    </row>
  </sheetData>
  <mergeCells count="12">
    <mergeCell ref="A1:P1"/>
    <mergeCell ref="B3:B4"/>
    <mergeCell ref="A3:A4"/>
    <mergeCell ref="E3:E4"/>
    <mergeCell ref="N3:N4"/>
    <mergeCell ref="O3:P3"/>
    <mergeCell ref="H3:H4"/>
    <mergeCell ref="K3:K4"/>
    <mergeCell ref="C3:D3"/>
    <mergeCell ref="F3:G3"/>
    <mergeCell ref="I3:J3"/>
    <mergeCell ref="L3:M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2023-04-19T13:55:34Z</dcterms:modified>
</cp:coreProperties>
</file>