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'TDSheet'!$A$1:$Q$85</definedName>
  </definedNames>
  <calcPr fullCalcOnLoad="1" refMode="R1C1"/>
</workbook>
</file>

<file path=xl/sharedStrings.xml><?xml version="1.0" encoding="utf-8"?>
<sst xmlns="http://schemas.openxmlformats.org/spreadsheetml/2006/main" count="137" uniqueCount="108">
  <si>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</si>
  <si>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</si>
  <si>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</si>
  <si>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</si>
  <si>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</si>
  <si>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</si>
  <si>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</si>
  <si>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</si>
  <si>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</si>
  <si>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</si>
  <si>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</si>
  <si>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</si>
  <si>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</si>
  <si>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</si>
  <si>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</si>
  <si>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</si>
  <si>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</si>
  <si>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</si>
  <si>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</si>
  <si>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</si>
  <si>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</si>
  <si>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</si>
  <si>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</si>
  <si>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</si>
  <si>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</si>
  <si>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</si>
  <si>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</si>
  <si>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</si>
  <si>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</si>
  <si>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</si>
  <si>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</si>
  <si>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</si>
  <si>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</si>
  <si>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</si>
  <si>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</si>
  <si>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</si>
  <si>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</si>
  <si>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</si>
  <si>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</si>
  <si>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</si>
  <si>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</si>
  <si>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</si>
  <si>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</si>
  <si>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</si>
  <si>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</si>
  <si>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</si>
  <si>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</si>
  <si>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</si>
  <si>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</si>
  <si>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</si>
  <si>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</si>
  <si>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</si>
  <si>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</si>
  <si>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</si>
  <si>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</si>
  <si>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</si>
  <si>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</si>
  <si>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</si>
  <si>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</si>
  <si>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</si>
  <si>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</si>
  <si>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</si>
  <si>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</si>
  <si>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</si>
  <si>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</si>
  <si>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</si>
  <si>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</si>
  <si>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</si>
  <si>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</si>
  <si>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</si>
  <si>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</si>
  <si>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</si>
  <si>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</si>
  <si>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 </t>
  </si>
  <si>
    <t>розрахунок</t>
  </si>
  <si>
    <t>(найменування головного розпорядника                                                                                                коштів місцевого бюджету)</t>
  </si>
  <si>
    <t>Кошторис</t>
  </si>
  <si>
    <t>%</t>
  </si>
  <si>
    <t>0218120</t>
  </si>
  <si>
    <t>8120</t>
  </si>
  <si>
    <t>0320</t>
  </si>
  <si>
    <t>Заходи з організації рятування на водах</t>
  </si>
  <si>
    <t>Організація безпечних умов відпочинку населення на водних об"єктах</t>
  </si>
  <si>
    <t>Організація рятування на водах</t>
  </si>
  <si>
    <t>Програма з охорони життя людей на водних об"єктах у місті Чернігові на 2016 - 2020 роки</t>
  </si>
  <si>
    <t>обсяг видатків</t>
  </si>
  <si>
    <t>2.2.</t>
  </si>
  <si>
    <t>кількість пляжів та зон відпочинку</t>
  </si>
  <si>
    <t>кількість рятувальників</t>
  </si>
  <si>
    <t>осіб</t>
  </si>
  <si>
    <t>звітність</t>
  </si>
  <si>
    <t>витрати на утримання однієї штатної одиниці</t>
  </si>
  <si>
    <t>3.2.</t>
  </si>
  <si>
    <t>середні витрати на утримання одного пляжу</t>
  </si>
  <si>
    <t>відсоток фінансової забезпеченності для виконання завдання</t>
  </si>
  <si>
    <t>3. Кодекс цивільного захисту України (Закон від 02.10.2012 № 5403-VI)</t>
  </si>
  <si>
    <t>7. Наказ Міністерства фінансів України від від 20 вересня 2017 року № 793 "Про затвердження складових програмної класифікації видатків та кредитування місцевого бюджету" ( зі змінами);</t>
  </si>
  <si>
    <t>8.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</t>
  </si>
  <si>
    <t>1. Конституція України (Закон від 28.06.1996 № 254 / 96) ;</t>
  </si>
  <si>
    <t xml:space="preserve">2. Бюджетний кодекс України ( Закон від 08.07.2010 № 2456-VI);                </t>
  </si>
  <si>
    <t>4. Закон України "Про місцеве самоврядування в Україні" від 21 травня 1997 року № 280/97-ВР</t>
  </si>
  <si>
    <t>5.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 зі змінами);</t>
  </si>
  <si>
    <t>6.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</t>
  </si>
  <si>
    <t>Комплексне розв"язання проблем охорони життя людей на водних об"єктах</t>
  </si>
  <si>
    <t>10. Рішення міської ради від 28 квітня 2016 року № 7/VII - 3 "Про Програму з охорони життя людей на водних об"єктах у місті Чернігові на 2016-2020роки".</t>
  </si>
  <si>
    <t>9. Рішення міської ради від 28 листопада 2019 року № 48/VII-25 "Про міський бюджет м. Чернігова на 2020 рік" зі змінами і доповненнями (49/VII-14);</t>
  </si>
  <si>
    <t>Розпорядження міського голови від 21.01.2020 р. № 14-р</t>
  </si>
  <si>
    <t>Дата погодження      21.01.2020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</si>
</sst>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3" fontId="1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1" fontId="16" fillId="0" borderId="14" xfId="0" applyNumberFormat="1" applyFont="1" applyBorder="1" applyAlignment="1">
      <alignment horizontal="left" vertical="center" wrapText="1"/>
    </xf>
    <xf numFmtId="1" fontId="16" fillId="0" borderId="16" xfId="0" applyNumberFormat="1" applyFont="1" applyBorder="1" applyAlignment="1">
      <alignment horizontal="left" vertical="center" wrapText="1"/>
    </xf>
    <xf numFmtId="1" fontId="16" fillId="0" borderId="15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6" fillId="0" borderId="15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1" fontId="6" fillId="0" borderId="2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6" fillId="0" borderId="2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17" xfId="0" applyNumberFormat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0" fillId="0" borderId="14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7"/>
  <sheetViews>
    <sheetView tabSelected="1" view="pageBreakPreview" zoomScale="120" zoomScaleNormal="150" zoomScaleSheetLayoutView="120" zoomScalePageLayoutView="0" workbookViewId="0" topLeftCell="A55">
      <selection activeCell="B84" sqref="B84:D84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9" width="11.66015625" style="0" bestFit="1" customWidth="1"/>
    <col min="20" max="20" width="13.83203125" style="0" customWidth="1"/>
  </cols>
  <sheetData>
    <row r="1" spans="13:17" s="1" customFormat="1" ht="11.25" customHeight="1">
      <c r="M1" s="29" t="s">
        <v>66</v>
      </c>
      <c r="N1" s="30"/>
      <c r="O1" s="30"/>
      <c r="P1" s="30"/>
      <c r="Q1" s="30"/>
    </row>
    <row r="2" spans="13:17" s="1" customFormat="1" ht="12.75" customHeight="1">
      <c r="M2" s="29" t="s">
        <v>67</v>
      </c>
      <c r="N2" s="30"/>
      <c r="O2" s="30"/>
      <c r="P2" s="30"/>
      <c r="Q2" s="30"/>
    </row>
    <row r="3" spans="13:17" s="1" customFormat="1" ht="24.75" customHeight="1">
      <c r="M3" s="108" t="s">
        <v>68</v>
      </c>
      <c r="N3" s="108"/>
      <c r="O3" s="108"/>
      <c r="P3" s="108"/>
      <c r="Q3" s="108"/>
    </row>
    <row r="4" spans="13:17" s="1" customFormat="1" ht="12.75" customHeight="1">
      <c r="M4" s="31" t="s">
        <v>69</v>
      </c>
      <c r="N4" s="30"/>
      <c r="O4" s="30"/>
      <c r="P4" s="30"/>
      <c r="Q4" s="30"/>
    </row>
    <row r="5" spans="13:17" ht="11.25">
      <c r="M5" s="30"/>
      <c r="N5" s="30"/>
      <c r="O5" s="30"/>
      <c r="P5" s="30"/>
      <c r="Q5" s="30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0" t="s">
        <v>70</v>
      </c>
      <c r="N6" s="110"/>
      <c r="O6" s="110"/>
      <c r="P6" s="110"/>
      <c r="Q6" s="110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0" t="s">
        <v>10</v>
      </c>
      <c r="N7" s="100"/>
      <c r="O7" s="100"/>
      <c r="P7" s="100"/>
      <c r="Q7" s="100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03" t="s">
        <v>71</v>
      </c>
      <c r="N8" s="103"/>
      <c r="O8" s="103"/>
      <c r="P8" s="103"/>
      <c r="Q8" s="103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88" t="s">
        <v>106</v>
      </c>
      <c r="N9" s="88"/>
      <c r="O9" s="88"/>
      <c r="P9" s="88"/>
      <c r="Q9" s="88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106"/>
      <c r="N10" s="106"/>
      <c r="O10" s="106"/>
      <c r="P10" s="106"/>
      <c r="Q10" s="106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101" t="s">
        <v>72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ht="15.75" customHeigh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6" spans="1:17" ht="11.25" customHeight="1">
      <c r="A16" s="2" t="s">
        <v>9</v>
      </c>
      <c r="B16" s="87">
        <v>200000</v>
      </c>
      <c r="C16" s="87"/>
      <c r="D16" s="87"/>
      <c r="E16" s="87"/>
      <c r="G16" s="105" t="s">
        <v>10</v>
      </c>
      <c r="H16" s="105"/>
      <c r="I16" s="105"/>
      <c r="J16" s="105"/>
      <c r="K16" s="35"/>
      <c r="L16" s="35"/>
      <c r="M16" s="35"/>
      <c r="N16" s="35"/>
      <c r="O16" s="35"/>
      <c r="P16" s="89" t="s">
        <v>3</v>
      </c>
      <c r="Q16" s="89"/>
    </row>
    <row r="17" spans="1:17" ht="22.5" customHeight="1">
      <c r="A17"/>
      <c r="B17" s="104" t="s">
        <v>2</v>
      </c>
      <c r="C17" s="104"/>
      <c r="D17" s="104"/>
      <c r="E17" s="104"/>
      <c r="G17" s="116" t="s">
        <v>75</v>
      </c>
      <c r="H17" s="116"/>
      <c r="I17" s="116"/>
      <c r="J17" s="116"/>
      <c r="K17" s="34"/>
      <c r="L17" s="34"/>
      <c r="M17" s="34"/>
      <c r="N17" s="34"/>
      <c r="O17" s="34"/>
      <c r="P17" s="107" t="s">
        <v>1</v>
      </c>
      <c r="Q17" s="107"/>
    </row>
    <row r="18" spans="2:3" ht="11.25">
      <c r="B18" s="23"/>
      <c r="C18" s="23"/>
    </row>
    <row r="19" spans="1:17" ht="11.25" customHeight="1">
      <c r="A19" s="2" t="s">
        <v>11</v>
      </c>
      <c r="B19" s="87">
        <v>210000</v>
      </c>
      <c r="C19" s="87"/>
      <c r="D19" s="87"/>
      <c r="E19" s="87"/>
      <c r="F19" s="35"/>
      <c r="G19" s="105" t="s">
        <v>10</v>
      </c>
      <c r="H19" s="105"/>
      <c r="I19" s="105"/>
      <c r="J19" s="105"/>
      <c r="K19" s="35"/>
      <c r="L19" s="35"/>
      <c r="M19" s="35"/>
      <c r="N19" s="35"/>
      <c r="O19" s="35"/>
      <c r="P19" s="89" t="s">
        <v>3</v>
      </c>
      <c r="Q19" s="89"/>
    </row>
    <row r="20" spans="1:17" ht="24" customHeight="1">
      <c r="A20"/>
      <c r="B20" s="116" t="s">
        <v>2</v>
      </c>
      <c r="C20" s="116"/>
      <c r="D20" s="116"/>
      <c r="E20" s="116"/>
      <c r="F20" s="36"/>
      <c r="G20" s="116" t="s">
        <v>75</v>
      </c>
      <c r="H20" s="116"/>
      <c r="I20" s="116"/>
      <c r="J20" s="116"/>
      <c r="K20" s="36"/>
      <c r="L20" s="36"/>
      <c r="M20" s="36"/>
      <c r="N20" s="36"/>
      <c r="O20" s="36"/>
      <c r="P20" s="107" t="s">
        <v>1</v>
      </c>
      <c r="Q20" s="107"/>
    </row>
    <row r="21" spans="2:3" ht="11.25">
      <c r="B21" s="23"/>
      <c r="C21" s="23"/>
    </row>
    <row r="22" spans="1:17" ht="11.25" customHeight="1" thickBot="1">
      <c r="A22" s="2" t="s">
        <v>12</v>
      </c>
      <c r="B22" s="139" t="s">
        <v>78</v>
      </c>
      <c r="C22" s="139"/>
      <c r="D22" s="139"/>
      <c r="E22" s="139"/>
      <c r="F22" s="139" t="s">
        <v>79</v>
      </c>
      <c r="G22" s="139"/>
      <c r="H22" s="139"/>
      <c r="I22" s="139" t="s">
        <v>80</v>
      </c>
      <c r="J22" s="139"/>
      <c r="K22" s="139"/>
      <c r="L22" s="148" t="s">
        <v>81</v>
      </c>
      <c r="M22" s="148"/>
      <c r="N22" s="148"/>
      <c r="O22" s="148"/>
      <c r="P22" s="147">
        <v>7410100000</v>
      </c>
      <c r="Q22" s="147"/>
    </row>
    <row r="23" spans="2:17" ht="34.5" customHeight="1">
      <c r="B23" s="128" t="s">
        <v>4</v>
      </c>
      <c r="C23" s="128"/>
      <c r="D23" s="128"/>
      <c r="E23" s="128"/>
      <c r="F23" s="138" t="s">
        <v>5</v>
      </c>
      <c r="G23" s="138"/>
      <c r="H23" s="138"/>
      <c r="I23" s="128" t="s">
        <v>6</v>
      </c>
      <c r="J23" s="128"/>
      <c r="K23" s="128"/>
      <c r="L23" s="130" t="s">
        <v>7</v>
      </c>
      <c r="M23" s="130"/>
      <c r="N23" s="130"/>
      <c r="O23" s="130"/>
      <c r="P23" s="149" t="s">
        <v>8</v>
      </c>
      <c r="Q23" s="149"/>
    </row>
    <row r="24" spans="2:3" ht="11.25">
      <c r="B24" s="23"/>
      <c r="C24" s="23"/>
    </row>
    <row r="25" spans="1:17" ht="11.25" customHeight="1">
      <c r="A25" s="2" t="s">
        <v>13</v>
      </c>
      <c r="B25" s="129" t="s">
        <v>57</v>
      </c>
      <c r="C25" s="129"/>
      <c r="D25" s="129"/>
      <c r="E25" s="129"/>
      <c r="F25" s="129"/>
      <c r="G25" s="19">
        <f>P55</f>
        <v>205000</v>
      </c>
      <c r="H25" s="137" t="s">
        <v>58</v>
      </c>
      <c r="I25" s="137"/>
      <c r="J25" s="137"/>
      <c r="K25" s="137"/>
      <c r="L25" s="21">
        <f>J55</f>
        <v>205000</v>
      </c>
      <c r="M25" s="129" t="s">
        <v>59</v>
      </c>
      <c r="N25" s="129"/>
      <c r="O25" s="129"/>
      <c r="P25" s="21">
        <f>M55</f>
        <v>0</v>
      </c>
      <c r="Q25" s="20" t="s">
        <v>60</v>
      </c>
    </row>
    <row r="27" spans="1:17" ht="11.25" customHeight="1">
      <c r="A27" s="3" t="s">
        <v>14</v>
      </c>
      <c r="B27" s="111" t="s">
        <v>15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9" spans="1:16" ht="12.75" customHeight="1">
      <c r="A29" s="67" t="s">
        <v>98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2.75" customHeight="1">
      <c r="A30" s="67" t="s">
        <v>99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12.75" customHeight="1">
      <c r="A31" s="67" t="s">
        <v>95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2.75" customHeight="1">
      <c r="A32" s="67" t="s">
        <v>100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7" ht="25.5" customHeight="1">
      <c r="A33" s="67" t="s">
        <v>101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2.75" customHeight="1">
      <c r="A34" s="132" t="s">
        <v>102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6" ht="12.75" customHeight="1">
      <c r="A35" s="67" t="s">
        <v>96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2.75" customHeight="1">
      <c r="A36" s="67" t="s">
        <v>97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2.75" customHeight="1">
      <c r="A37" s="67" t="s">
        <v>105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7" ht="12.75" customHeight="1">
      <c r="A38" s="67" t="s">
        <v>104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15"/>
    </row>
    <row r="39" spans="1:17" ht="12.75" customHeight="1">
      <c r="A39" s="2" t="s">
        <v>16</v>
      </c>
      <c r="B39" s="136" t="s">
        <v>50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</row>
    <row r="40" spans="1:17" ht="12.75" customHeight="1">
      <c r="A40" s="112" t="s">
        <v>18</v>
      </c>
      <c r="B40" s="113"/>
      <c r="C40" s="114"/>
      <c r="D40" s="90" t="s">
        <v>51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</row>
    <row r="41" spans="1:17" ht="12.75" customHeight="1">
      <c r="A41" s="118">
        <v>1</v>
      </c>
      <c r="B41" s="119"/>
      <c r="C41" s="120"/>
      <c r="D41" s="121" t="s">
        <v>82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</row>
    <row r="42" spans="1:17" ht="9.75" customHeight="1">
      <c r="A4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 customHeight="1">
      <c r="A43" s="2" t="s">
        <v>52</v>
      </c>
      <c r="B43" s="127" t="s">
        <v>17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1:17" ht="12.75" customHeight="1">
      <c r="A44" s="37"/>
      <c r="B44" s="142" t="s">
        <v>103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ht="9" customHeight="1"/>
    <row r="46" spans="1:17" ht="15" customHeight="1">
      <c r="A46" s="2" t="s">
        <v>53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"/>
    </row>
    <row r="47" spans="1:17" ht="15" customHeight="1">
      <c r="A47" s="112" t="s">
        <v>18</v>
      </c>
      <c r="B47" s="113"/>
      <c r="C47" s="114"/>
      <c r="D47" s="90" t="s">
        <v>32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</row>
    <row r="48" spans="1:17" ht="12.75" customHeight="1">
      <c r="A48" s="118">
        <v>1</v>
      </c>
      <c r="B48" s="119"/>
      <c r="C48" s="120"/>
      <c r="D48" s="133" t="s">
        <v>83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</row>
    <row r="49" spans="1:17" ht="6.75" customHeight="1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 customHeight="1">
      <c r="A50" s="43" t="s">
        <v>54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0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 t="s">
        <v>39</v>
      </c>
    </row>
    <row r="52" spans="1:17" ht="12.75" customHeight="1">
      <c r="A52" s="153" t="s">
        <v>18</v>
      </c>
      <c r="B52" s="154"/>
      <c r="C52" s="153" t="s">
        <v>35</v>
      </c>
      <c r="D52" s="155"/>
      <c r="E52" s="155"/>
      <c r="F52" s="155"/>
      <c r="G52" s="155"/>
      <c r="H52" s="155"/>
      <c r="I52" s="154"/>
      <c r="J52" s="68" t="s">
        <v>34</v>
      </c>
      <c r="K52" s="69"/>
      <c r="L52" s="70"/>
      <c r="M52" s="68" t="s">
        <v>33</v>
      </c>
      <c r="N52" s="69"/>
      <c r="O52" s="70"/>
      <c r="P52" s="68" t="s">
        <v>21</v>
      </c>
      <c r="Q52" s="70"/>
    </row>
    <row r="53" spans="1:17" ht="15" customHeight="1">
      <c r="A53" s="153">
        <v>1</v>
      </c>
      <c r="B53" s="154"/>
      <c r="C53" s="153">
        <v>2</v>
      </c>
      <c r="D53" s="155"/>
      <c r="E53" s="155"/>
      <c r="F53" s="155"/>
      <c r="G53" s="155"/>
      <c r="H53" s="155"/>
      <c r="I53" s="154"/>
      <c r="J53" s="68" t="s">
        <v>36</v>
      </c>
      <c r="K53" s="69"/>
      <c r="L53" s="70"/>
      <c r="M53" s="68" t="s">
        <v>37</v>
      </c>
      <c r="N53" s="69"/>
      <c r="O53" s="70"/>
      <c r="P53" s="68" t="s">
        <v>38</v>
      </c>
      <c r="Q53" s="70"/>
    </row>
    <row r="54" spans="1:17" ht="12.75" customHeight="1" thickBot="1">
      <c r="A54" s="143">
        <v>1</v>
      </c>
      <c r="B54" s="143"/>
      <c r="C54" s="144" t="s">
        <v>81</v>
      </c>
      <c r="D54" s="145"/>
      <c r="E54" s="145"/>
      <c r="F54" s="145"/>
      <c r="G54" s="145"/>
      <c r="H54" s="145"/>
      <c r="I54" s="146"/>
      <c r="J54" s="60">
        <v>205000</v>
      </c>
      <c r="K54" s="125"/>
      <c r="L54" s="61"/>
      <c r="M54" s="60">
        <v>0</v>
      </c>
      <c r="N54" s="125"/>
      <c r="O54" s="61"/>
      <c r="P54" s="126">
        <f>J54+M54</f>
        <v>205000</v>
      </c>
      <c r="Q54" s="126"/>
    </row>
    <row r="55" spans="1:20" ht="11.25" customHeight="1" thickBot="1">
      <c r="A55" s="71" t="s">
        <v>21</v>
      </c>
      <c r="B55" s="71"/>
      <c r="C55" s="71"/>
      <c r="D55" s="71"/>
      <c r="E55" s="71"/>
      <c r="F55" s="71"/>
      <c r="G55" s="71"/>
      <c r="H55" s="71"/>
      <c r="I55" s="71"/>
      <c r="J55" s="150">
        <f>J54</f>
        <v>205000</v>
      </c>
      <c r="K55" s="151"/>
      <c r="L55" s="152"/>
      <c r="M55" s="150">
        <f>M54</f>
        <v>0</v>
      </c>
      <c r="N55" s="151"/>
      <c r="O55" s="152"/>
      <c r="P55" s="62">
        <f>P54</f>
        <v>205000</v>
      </c>
      <c r="Q55" s="62"/>
      <c r="R55" s="32"/>
      <c r="S55" s="32"/>
      <c r="T55" s="18"/>
    </row>
    <row r="57" spans="1:17" ht="11.25" customHeight="1" thickBot="1">
      <c r="A57" s="2" t="s">
        <v>55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2" t="s">
        <v>42</v>
      </c>
    </row>
    <row r="58" spans="1:17" ht="12.75" customHeight="1" thickBot="1">
      <c r="A58" s="97" t="s">
        <v>40</v>
      </c>
      <c r="B58" s="98"/>
      <c r="C58" s="98"/>
      <c r="D58" s="98"/>
      <c r="E58" s="98"/>
      <c r="F58" s="98"/>
      <c r="G58" s="98"/>
      <c r="H58" s="98"/>
      <c r="I58" s="98"/>
      <c r="J58" s="98"/>
      <c r="K58" s="99"/>
      <c r="L58" s="93" t="s">
        <v>19</v>
      </c>
      <c r="M58" s="93"/>
      <c r="N58" s="93" t="s">
        <v>20</v>
      </c>
      <c r="O58" s="93"/>
      <c r="P58" s="115" t="s">
        <v>41</v>
      </c>
      <c r="Q58" s="115"/>
    </row>
    <row r="59" spans="1:17" ht="11.25" customHeight="1" thickBot="1">
      <c r="A59" s="94">
        <v>1</v>
      </c>
      <c r="B59" s="95"/>
      <c r="C59" s="95"/>
      <c r="D59" s="95"/>
      <c r="E59" s="95"/>
      <c r="F59" s="95"/>
      <c r="G59" s="95"/>
      <c r="H59" s="95"/>
      <c r="I59" s="95"/>
      <c r="J59" s="95"/>
      <c r="K59" s="96"/>
      <c r="L59" s="124">
        <v>3</v>
      </c>
      <c r="M59" s="124"/>
      <c r="N59" s="124">
        <v>4</v>
      </c>
      <c r="O59" s="124"/>
      <c r="P59" s="109">
        <v>5</v>
      </c>
      <c r="Q59" s="109"/>
    </row>
    <row r="60" spans="1:17" ht="12.75" customHeight="1">
      <c r="A60" s="131" t="s">
        <v>84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26">
        <v>205000</v>
      </c>
      <c r="M60" s="126"/>
      <c r="N60" s="59">
        <v>0</v>
      </c>
      <c r="O60" s="59"/>
      <c r="P60" s="60">
        <f>SUM(L60:O60)</f>
        <v>205000</v>
      </c>
      <c r="Q60" s="61"/>
    </row>
    <row r="61" spans="1:17" ht="11.25" customHeight="1">
      <c r="A61" s="117" t="s">
        <v>21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62">
        <f>SUM(L60:M60)</f>
        <v>205000</v>
      </c>
      <c r="M61" s="62"/>
      <c r="N61" s="62">
        <f>SUM(N60:O60)</f>
        <v>0</v>
      </c>
      <c r="O61" s="62"/>
      <c r="P61" s="62">
        <f>SUM(P60:Q60)</f>
        <v>205000</v>
      </c>
      <c r="Q61" s="62"/>
    </row>
    <row r="62" ht="8.25" customHeight="1"/>
    <row r="63" spans="1:17" ht="11.25" customHeight="1">
      <c r="A63" s="2" t="s">
        <v>56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22.5">
      <c r="A64" s="56" t="s">
        <v>18</v>
      </c>
      <c r="B64" s="56"/>
      <c r="C64" s="80" t="s">
        <v>44</v>
      </c>
      <c r="D64" s="80"/>
      <c r="E64" s="80"/>
      <c r="F64" s="80"/>
      <c r="G64" s="80"/>
      <c r="H64" s="80"/>
      <c r="I64" s="11" t="s">
        <v>43</v>
      </c>
      <c r="J64" s="58" t="s">
        <v>22</v>
      </c>
      <c r="K64" s="58"/>
      <c r="L64" s="84" t="s">
        <v>34</v>
      </c>
      <c r="M64" s="84"/>
      <c r="N64" s="58" t="s">
        <v>33</v>
      </c>
      <c r="O64" s="58"/>
      <c r="P64" s="57" t="s">
        <v>21</v>
      </c>
      <c r="Q64" s="57"/>
    </row>
    <row r="65" spans="1:17" ht="11.25" customHeight="1">
      <c r="A65" s="71">
        <v>1</v>
      </c>
      <c r="B65" s="71"/>
      <c r="C65" s="71">
        <v>2</v>
      </c>
      <c r="D65" s="71"/>
      <c r="E65" s="71"/>
      <c r="F65" s="71"/>
      <c r="G65" s="71"/>
      <c r="H65" s="71"/>
      <c r="I65" s="10">
        <v>3</v>
      </c>
      <c r="J65" s="71">
        <v>4</v>
      </c>
      <c r="K65" s="71"/>
      <c r="L65" s="71">
        <v>5</v>
      </c>
      <c r="M65" s="71"/>
      <c r="N65" s="71">
        <v>6</v>
      </c>
      <c r="O65" s="71"/>
      <c r="P65" s="71">
        <v>7</v>
      </c>
      <c r="Q65" s="71"/>
    </row>
    <row r="66" spans="1:17" ht="12.75" customHeight="1">
      <c r="A66" s="78">
        <v>1</v>
      </c>
      <c r="B66" s="79"/>
      <c r="C66" s="75" t="s">
        <v>83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7"/>
    </row>
    <row r="67" spans="1:17" ht="11.25" customHeight="1">
      <c r="A67" s="71" t="s">
        <v>9</v>
      </c>
      <c r="B67" s="71"/>
      <c r="C67" s="81" t="s">
        <v>23</v>
      </c>
      <c r="D67" s="82"/>
      <c r="E67" s="82"/>
      <c r="F67" s="82"/>
      <c r="G67" s="82"/>
      <c r="H67" s="83"/>
      <c r="I67" s="42"/>
      <c r="J67" s="86"/>
      <c r="K67" s="86"/>
      <c r="L67" s="86"/>
      <c r="M67" s="86"/>
      <c r="N67" s="86"/>
      <c r="O67" s="86"/>
      <c r="P67" s="86"/>
      <c r="Q67" s="86"/>
    </row>
    <row r="68" spans="1:17" ht="12.75" customHeight="1">
      <c r="A68" s="140" t="s">
        <v>46</v>
      </c>
      <c r="B68" s="141"/>
      <c r="C68" s="51" t="s">
        <v>85</v>
      </c>
      <c r="D68" s="52"/>
      <c r="E68" s="52"/>
      <c r="F68" s="52"/>
      <c r="G68" s="52"/>
      <c r="H68" s="53"/>
      <c r="I68" s="38" t="s">
        <v>45</v>
      </c>
      <c r="J68" s="54" t="s">
        <v>76</v>
      </c>
      <c r="K68" s="55"/>
      <c r="L68" s="44">
        <v>205000</v>
      </c>
      <c r="M68" s="45"/>
      <c r="N68" s="46">
        <v>0</v>
      </c>
      <c r="O68" s="47"/>
      <c r="P68" s="44">
        <f>L68+N68</f>
        <v>205000</v>
      </c>
      <c r="Q68" s="45"/>
    </row>
    <row r="69" spans="1:17" s="5" customFormat="1" ht="11.25" customHeight="1">
      <c r="A69" s="65" t="s">
        <v>11</v>
      </c>
      <c r="B69" s="65"/>
      <c r="C69" s="85" t="s">
        <v>25</v>
      </c>
      <c r="D69" s="85"/>
      <c r="E69" s="85"/>
      <c r="F69" s="85"/>
      <c r="G69" s="85"/>
      <c r="H69" s="85"/>
      <c r="I69" s="39"/>
      <c r="J69" s="54" t="s">
        <v>73</v>
      </c>
      <c r="K69" s="55"/>
      <c r="L69" s="44"/>
      <c r="M69" s="45"/>
      <c r="N69" s="64"/>
      <c r="O69" s="64"/>
      <c r="P69" s="66"/>
      <c r="Q69" s="66"/>
    </row>
    <row r="70" spans="1:17" s="5" customFormat="1" ht="12.75" customHeight="1">
      <c r="A70" s="50" t="s">
        <v>47</v>
      </c>
      <c r="B70" s="50"/>
      <c r="C70" s="51" t="s">
        <v>87</v>
      </c>
      <c r="D70" s="52"/>
      <c r="E70" s="52"/>
      <c r="F70" s="52"/>
      <c r="G70" s="52"/>
      <c r="H70" s="53"/>
      <c r="I70" s="38" t="s">
        <v>24</v>
      </c>
      <c r="J70" s="54" t="s">
        <v>90</v>
      </c>
      <c r="K70" s="55"/>
      <c r="L70" s="44">
        <v>3</v>
      </c>
      <c r="M70" s="45"/>
      <c r="N70" s="64">
        <v>0</v>
      </c>
      <c r="O70" s="64"/>
      <c r="P70" s="66">
        <v>3</v>
      </c>
      <c r="Q70" s="66"/>
    </row>
    <row r="71" spans="1:17" s="5" customFormat="1" ht="12.75" customHeight="1">
      <c r="A71" s="50" t="s">
        <v>86</v>
      </c>
      <c r="B71" s="50"/>
      <c r="C71" s="51" t="s">
        <v>88</v>
      </c>
      <c r="D71" s="52"/>
      <c r="E71" s="52"/>
      <c r="F71" s="52"/>
      <c r="G71" s="52"/>
      <c r="H71" s="53"/>
      <c r="I71" s="38" t="s">
        <v>89</v>
      </c>
      <c r="J71" s="54" t="s">
        <v>90</v>
      </c>
      <c r="K71" s="55"/>
      <c r="L71" s="44">
        <v>6</v>
      </c>
      <c r="M71" s="45"/>
      <c r="N71" s="46"/>
      <c r="O71" s="47"/>
      <c r="P71" s="48">
        <v>6</v>
      </c>
      <c r="Q71" s="49"/>
    </row>
    <row r="72" spans="1:17" s="5" customFormat="1" ht="14.25" customHeight="1">
      <c r="A72" s="65" t="s">
        <v>12</v>
      </c>
      <c r="B72" s="65"/>
      <c r="C72" s="85" t="s">
        <v>26</v>
      </c>
      <c r="D72" s="85"/>
      <c r="E72" s="85"/>
      <c r="F72" s="85"/>
      <c r="G72" s="85"/>
      <c r="H72" s="85"/>
      <c r="I72" s="38" t="s">
        <v>73</v>
      </c>
      <c r="J72" s="54" t="s">
        <v>73</v>
      </c>
      <c r="K72" s="55"/>
      <c r="L72" s="44"/>
      <c r="M72" s="45"/>
      <c r="N72" s="64"/>
      <c r="O72" s="64"/>
      <c r="P72" s="66"/>
      <c r="Q72" s="66"/>
    </row>
    <row r="73" spans="1:17" s="5" customFormat="1" ht="12.75" customHeight="1">
      <c r="A73" s="50" t="s">
        <v>48</v>
      </c>
      <c r="B73" s="50"/>
      <c r="C73" s="51" t="s">
        <v>93</v>
      </c>
      <c r="D73" s="52"/>
      <c r="E73" s="52"/>
      <c r="F73" s="52"/>
      <c r="G73" s="52"/>
      <c r="H73" s="53"/>
      <c r="I73" s="38" t="s">
        <v>45</v>
      </c>
      <c r="J73" s="54" t="s">
        <v>74</v>
      </c>
      <c r="K73" s="55"/>
      <c r="L73" s="44">
        <v>66666.66</v>
      </c>
      <c r="M73" s="45"/>
      <c r="N73" s="64">
        <v>0</v>
      </c>
      <c r="O73" s="64"/>
      <c r="P73" s="66">
        <v>66666.66</v>
      </c>
      <c r="Q73" s="66"/>
    </row>
    <row r="74" spans="1:17" s="5" customFormat="1" ht="12.75" customHeight="1">
      <c r="A74" s="50" t="s">
        <v>92</v>
      </c>
      <c r="B74" s="50"/>
      <c r="C74" s="51" t="s">
        <v>91</v>
      </c>
      <c r="D74" s="52"/>
      <c r="E74" s="52"/>
      <c r="F74" s="52"/>
      <c r="G74" s="52"/>
      <c r="H74" s="53"/>
      <c r="I74" s="38" t="s">
        <v>45</v>
      </c>
      <c r="J74" s="54" t="s">
        <v>74</v>
      </c>
      <c r="K74" s="55"/>
      <c r="L74" s="44">
        <v>33333.33</v>
      </c>
      <c r="M74" s="45"/>
      <c r="N74" s="46"/>
      <c r="O74" s="47"/>
      <c r="P74" s="48">
        <v>33333.33</v>
      </c>
      <c r="Q74" s="49"/>
    </row>
    <row r="75" spans="1:17" s="5" customFormat="1" ht="11.25" customHeight="1">
      <c r="A75" s="65">
        <v>4</v>
      </c>
      <c r="B75" s="65"/>
      <c r="C75" s="85" t="s">
        <v>27</v>
      </c>
      <c r="D75" s="85"/>
      <c r="E75" s="85"/>
      <c r="F75" s="85"/>
      <c r="G75" s="85"/>
      <c r="H75" s="85"/>
      <c r="I75" s="40"/>
      <c r="J75" s="54" t="s">
        <v>73</v>
      </c>
      <c r="K75" s="55"/>
      <c r="L75" s="44"/>
      <c r="M75" s="45"/>
      <c r="N75" s="64"/>
      <c r="O75" s="64"/>
      <c r="P75" s="66"/>
      <c r="Q75" s="66"/>
    </row>
    <row r="76" spans="1:17" s="5" customFormat="1" ht="12.75" customHeight="1">
      <c r="A76" s="50" t="s">
        <v>49</v>
      </c>
      <c r="B76" s="50"/>
      <c r="C76" s="51" t="s">
        <v>94</v>
      </c>
      <c r="D76" s="52"/>
      <c r="E76" s="52"/>
      <c r="F76" s="52"/>
      <c r="G76" s="52"/>
      <c r="H76" s="53"/>
      <c r="I76" s="41" t="s">
        <v>77</v>
      </c>
      <c r="J76" s="54" t="s">
        <v>74</v>
      </c>
      <c r="K76" s="55"/>
      <c r="L76" s="44">
        <v>100</v>
      </c>
      <c r="M76" s="45"/>
      <c r="N76" s="64">
        <v>0</v>
      </c>
      <c r="O76" s="64"/>
      <c r="P76" s="46">
        <v>100</v>
      </c>
      <c r="Q76" s="47"/>
    </row>
    <row r="77" spans="18:19" ht="7.5" customHeight="1">
      <c r="R77" s="16"/>
      <c r="S77" s="17"/>
    </row>
    <row r="78" spans="1:19" ht="15" customHeight="1">
      <c r="A78" s="5"/>
      <c r="B78" s="73" t="s">
        <v>30</v>
      </c>
      <c r="C78" s="73"/>
      <c r="D78" s="73"/>
      <c r="E78" s="73"/>
      <c r="F78" s="73"/>
      <c r="G78" s="73"/>
      <c r="H78" s="24"/>
      <c r="I78" s="24"/>
      <c r="J78" s="24"/>
      <c r="K78" s="5"/>
      <c r="L78" s="5"/>
      <c r="M78" s="5"/>
      <c r="N78" s="6" t="s">
        <v>31</v>
      </c>
      <c r="O78" s="6"/>
      <c r="P78" s="5"/>
      <c r="Q78" s="5"/>
      <c r="S78" s="18"/>
    </row>
    <row r="79" spans="1:17" ht="9" customHeight="1">
      <c r="A79" s="5"/>
      <c r="B79" s="5"/>
      <c r="C79" s="5"/>
      <c r="D79" s="5"/>
      <c r="E79" s="5"/>
      <c r="F79" s="5"/>
      <c r="G79" s="25"/>
      <c r="H79" s="74" t="s">
        <v>28</v>
      </c>
      <c r="I79" s="74"/>
      <c r="J79" s="74"/>
      <c r="K79" s="5"/>
      <c r="L79" s="5"/>
      <c r="M79" s="4"/>
      <c r="N79" s="4" t="s">
        <v>29</v>
      </c>
      <c r="O79" s="4"/>
      <c r="P79" s="5"/>
      <c r="Q79" s="5"/>
    </row>
    <row r="80" ht="12" customHeight="1">
      <c r="B80" s="1" t="s">
        <v>61</v>
      </c>
    </row>
    <row r="81" spans="1:5" ht="15.75" customHeight="1">
      <c r="A81" s="5"/>
      <c r="B81" s="27" t="s">
        <v>62</v>
      </c>
      <c r="C81" s="28"/>
      <c r="D81" s="28"/>
      <c r="E81" s="28"/>
    </row>
    <row r="82" spans="1:17" ht="25.5" customHeight="1">
      <c r="A82" s="5"/>
      <c r="B82" s="73" t="s">
        <v>63</v>
      </c>
      <c r="C82" s="73"/>
      <c r="D82" s="73"/>
      <c r="E82" s="73"/>
      <c r="F82" s="5"/>
      <c r="G82" s="22"/>
      <c r="H82" s="24"/>
      <c r="I82" s="24"/>
      <c r="J82" s="24"/>
      <c r="K82" s="5"/>
      <c r="L82" s="5"/>
      <c r="M82" s="5"/>
      <c r="N82" s="6" t="s">
        <v>64</v>
      </c>
      <c r="O82" s="6"/>
      <c r="P82" s="5"/>
      <c r="Q82" s="5"/>
    </row>
    <row r="83" spans="2:17" ht="11.25">
      <c r="B83" s="5"/>
      <c r="C83" s="5"/>
      <c r="D83" s="5"/>
      <c r="E83" s="5"/>
      <c r="F83" s="5"/>
      <c r="G83" s="26"/>
      <c r="H83" s="74" t="s">
        <v>28</v>
      </c>
      <c r="I83" s="74"/>
      <c r="J83" s="74"/>
      <c r="K83" s="5"/>
      <c r="L83" s="5"/>
      <c r="M83" s="4"/>
      <c r="N83" s="4" t="s">
        <v>29</v>
      </c>
      <c r="O83" s="4"/>
      <c r="P83" s="5"/>
      <c r="Q83" s="5"/>
    </row>
    <row r="84" spans="2:5" ht="11.25">
      <c r="B84" s="63" t="s">
        <v>107</v>
      </c>
      <c r="C84" s="63"/>
      <c r="D84" s="63"/>
      <c r="E84" s="33"/>
    </row>
    <row r="85" spans="2:3" ht="11.25">
      <c r="B85" s="72" t="s">
        <v>65</v>
      </c>
      <c r="C85" s="72"/>
    </row>
    <row r="86" spans="9:16" ht="11.25">
      <c r="I86" s="13"/>
      <c r="J86" s="13"/>
      <c r="K86" s="13"/>
      <c r="L86" s="14"/>
      <c r="M86" s="13"/>
      <c r="N86" s="13"/>
      <c r="O86" s="13"/>
      <c r="P86" s="14"/>
    </row>
    <row r="87" ht="11.25">
      <c r="Q87" s="12"/>
    </row>
  </sheetData>
  <sheetProtection/>
  <mergeCells count="171">
    <mergeCell ref="B22:E22"/>
    <mergeCell ref="A37:P37"/>
    <mergeCell ref="P23:Q23"/>
    <mergeCell ref="M55:O55"/>
    <mergeCell ref="J52:L52"/>
    <mergeCell ref="A53:B53"/>
    <mergeCell ref="C53:I53"/>
    <mergeCell ref="J55:L55"/>
    <mergeCell ref="A52:B52"/>
    <mergeCell ref="C52:I52"/>
    <mergeCell ref="A54:B54"/>
    <mergeCell ref="C54:I54"/>
    <mergeCell ref="P20:Q20"/>
    <mergeCell ref="G19:J19"/>
    <mergeCell ref="G20:J20"/>
    <mergeCell ref="P22:Q22"/>
    <mergeCell ref="F22:H22"/>
    <mergeCell ref="L22:O22"/>
    <mergeCell ref="B20:E20"/>
    <mergeCell ref="B25:F25"/>
    <mergeCell ref="A68:B68"/>
    <mergeCell ref="B44:Q44"/>
    <mergeCell ref="A48:C48"/>
    <mergeCell ref="L60:M60"/>
    <mergeCell ref="M53:O53"/>
    <mergeCell ref="J64:K64"/>
    <mergeCell ref="L68:M68"/>
    <mergeCell ref="C68:H68"/>
    <mergeCell ref="N59:O59"/>
    <mergeCell ref="N58:O58"/>
    <mergeCell ref="H25:K25"/>
    <mergeCell ref="F23:H23"/>
    <mergeCell ref="I22:K22"/>
    <mergeCell ref="I23:K23"/>
    <mergeCell ref="B23:E23"/>
    <mergeCell ref="M25:O25"/>
    <mergeCell ref="L23:O23"/>
    <mergeCell ref="A60:K60"/>
    <mergeCell ref="A38:P38"/>
    <mergeCell ref="A34:Q34"/>
    <mergeCell ref="D48:Q48"/>
    <mergeCell ref="B39:Q39"/>
    <mergeCell ref="A35:P35"/>
    <mergeCell ref="A36:P36"/>
    <mergeCell ref="A61:K61"/>
    <mergeCell ref="A41:C41"/>
    <mergeCell ref="D41:Q41"/>
    <mergeCell ref="L59:M59"/>
    <mergeCell ref="J54:L54"/>
    <mergeCell ref="P52:Q52"/>
    <mergeCell ref="P54:Q54"/>
    <mergeCell ref="M54:O54"/>
    <mergeCell ref="B43:Q43"/>
    <mergeCell ref="A47:C47"/>
    <mergeCell ref="P65:Q65"/>
    <mergeCell ref="M3:Q3"/>
    <mergeCell ref="P59:Q59"/>
    <mergeCell ref="P53:Q53"/>
    <mergeCell ref="M6:Q6"/>
    <mergeCell ref="B27:Q27"/>
    <mergeCell ref="A40:C40"/>
    <mergeCell ref="D40:Q40"/>
    <mergeCell ref="P58:Q58"/>
    <mergeCell ref="G17:J17"/>
    <mergeCell ref="M7:Q7"/>
    <mergeCell ref="B19:E19"/>
    <mergeCell ref="A12:Q12"/>
    <mergeCell ref="A13:Q13"/>
    <mergeCell ref="M8:Q8"/>
    <mergeCell ref="B17:E17"/>
    <mergeCell ref="G16:J16"/>
    <mergeCell ref="M10:Q10"/>
    <mergeCell ref="P17:Q17"/>
    <mergeCell ref="P19:Q19"/>
    <mergeCell ref="B16:E16"/>
    <mergeCell ref="M9:Q9"/>
    <mergeCell ref="P16:Q16"/>
    <mergeCell ref="N67:O67"/>
    <mergeCell ref="P67:Q67"/>
    <mergeCell ref="D47:Q47"/>
    <mergeCell ref="A55:I55"/>
    <mergeCell ref="L58:M58"/>
    <mergeCell ref="A59:K59"/>
    <mergeCell ref="A58:K58"/>
    <mergeCell ref="P70:Q70"/>
    <mergeCell ref="N69:O69"/>
    <mergeCell ref="N70:O70"/>
    <mergeCell ref="P68:Q68"/>
    <mergeCell ref="C69:H69"/>
    <mergeCell ref="J69:K69"/>
    <mergeCell ref="L69:M69"/>
    <mergeCell ref="L65:M65"/>
    <mergeCell ref="J67:K67"/>
    <mergeCell ref="L67:M67"/>
    <mergeCell ref="A70:B70"/>
    <mergeCell ref="A73:B73"/>
    <mergeCell ref="L72:M72"/>
    <mergeCell ref="N73:O73"/>
    <mergeCell ref="C70:H70"/>
    <mergeCell ref="J70:K70"/>
    <mergeCell ref="N72:O72"/>
    <mergeCell ref="A72:B72"/>
    <mergeCell ref="L73:M73"/>
    <mergeCell ref="C72:H72"/>
    <mergeCell ref="C75:H75"/>
    <mergeCell ref="J75:K75"/>
    <mergeCell ref="L75:M75"/>
    <mergeCell ref="L70:M70"/>
    <mergeCell ref="J72:K72"/>
    <mergeCell ref="J71:K71"/>
    <mergeCell ref="L71:M71"/>
    <mergeCell ref="C71:H71"/>
    <mergeCell ref="A69:B69"/>
    <mergeCell ref="M52:O52"/>
    <mergeCell ref="N65:O65"/>
    <mergeCell ref="C64:H64"/>
    <mergeCell ref="J65:K65"/>
    <mergeCell ref="J68:K68"/>
    <mergeCell ref="A67:B67"/>
    <mergeCell ref="C67:H67"/>
    <mergeCell ref="N68:O68"/>
    <mergeCell ref="L64:M64"/>
    <mergeCell ref="P76:Q76"/>
    <mergeCell ref="A65:B65"/>
    <mergeCell ref="C65:H65"/>
    <mergeCell ref="B85:C85"/>
    <mergeCell ref="B78:G78"/>
    <mergeCell ref="H79:J79"/>
    <mergeCell ref="B82:E82"/>
    <mergeCell ref="H83:J83"/>
    <mergeCell ref="C66:Q66"/>
    <mergeCell ref="A66:B66"/>
    <mergeCell ref="P75:Q75"/>
    <mergeCell ref="A29:P29"/>
    <mergeCell ref="A30:P30"/>
    <mergeCell ref="A32:P32"/>
    <mergeCell ref="A31:P31"/>
    <mergeCell ref="P72:Q72"/>
    <mergeCell ref="P73:Q73"/>
    <mergeCell ref="J53:L53"/>
    <mergeCell ref="P69:Q69"/>
    <mergeCell ref="A33:Q33"/>
    <mergeCell ref="B84:D84"/>
    <mergeCell ref="J73:K73"/>
    <mergeCell ref="C76:H76"/>
    <mergeCell ref="N75:O75"/>
    <mergeCell ref="J76:K76"/>
    <mergeCell ref="L76:M76"/>
    <mergeCell ref="N76:O76"/>
    <mergeCell ref="A76:B76"/>
    <mergeCell ref="A75:B75"/>
    <mergeCell ref="C73:H73"/>
    <mergeCell ref="A50:Q50"/>
    <mergeCell ref="A64:B64"/>
    <mergeCell ref="P64:Q64"/>
    <mergeCell ref="N64:O64"/>
    <mergeCell ref="N60:O60"/>
    <mergeCell ref="P60:Q60"/>
    <mergeCell ref="N61:O61"/>
    <mergeCell ref="P61:Q61"/>
    <mergeCell ref="P55:Q55"/>
    <mergeCell ref="L61:M61"/>
    <mergeCell ref="N71:O71"/>
    <mergeCell ref="P71:Q71"/>
    <mergeCell ref="A74:B74"/>
    <mergeCell ref="C74:H74"/>
    <mergeCell ref="J74:K74"/>
    <mergeCell ref="L74:M74"/>
    <mergeCell ref="N74:O74"/>
    <mergeCell ref="P74:Q74"/>
    <mergeCell ref="A71:B71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2020-01-21T08:57:24Z</cp:lastPrinted>
  <dcterms:created xsi:type="dcterms:W3CDTF">2017-02-07T13:11:56Z</dcterms:created>
  <dcterms:modified xsi:type="dcterms:W3CDTF">2020-01-21T08:57:25Z</dcterms:modified>
  <cp:category/>
  <cp:version/>
  <cp:contentType/>
  <cp:contentStatus/>
  <cp:revision>1</cp:revision>
</cp:coreProperties>
</file>