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ЧМЛ № 4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K5" i="1" l="1"/>
  <c r="M5" i="1"/>
  <c r="L5" i="1"/>
  <c r="N5" i="1" l="1"/>
  <c r="H5" i="1" l="1"/>
  <c r="E5" i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<sst xmlns="http://schemas.openxmlformats.org/spreadsheetml/2006/main" count="23" uniqueCount="12">
  <si>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</si>
  <si>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</si>
  <si>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</si>
  <si>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</si>
  <si>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</si>
  <si>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</si>
  <si>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</si>
  <si>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</si>
  <si>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</si>
  <si>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</si>
  <si>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</si>
  <si>
    <t>КНП "Чернігівська міська лікарня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</si>
</sst>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"/>
  <sheetViews>
    <sheetView tabSelected="1" zoomScaleNormal="100" workbookViewId="0">
      <pane ySplit="4" topLeftCell="A5" activePane="bottomLeft" state="frozen"/>
      <selection pane="bottomLeft" activeCell="C8" sqref="C8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30" customHeight="1" x14ac:dyDescent="0.25">
      <c r="A3" s="8" t="s">
        <v>0</v>
      </c>
      <c r="B3" s="8" t="s">
        <v>1</v>
      </c>
      <c r="C3" s="8" t="s">
        <v>2</v>
      </c>
      <c r="D3" s="8"/>
      <c r="E3" s="9" t="s">
        <v>9</v>
      </c>
      <c r="F3" s="8" t="s">
        <v>3</v>
      </c>
      <c r="G3" s="8"/>
      <c r="H3" s="9" t="s">
        <v>9</v>
      </c>
      <c r="I3" s="8" t="s">
        <v>4</v>
      </c>
      <c r="J3" s="8"/>
      <c r="K3" s="9" t="s">
        <v>9</v>
      </c>
      <c r="L3" s="8" t="s">
        <v>5</v>
      </c>
      <c r="M3" s="8"/>
      <c r="N3" s="9" t="s">
        <v>9</v>
      </c>
      <c r="O3" s="9" t="s">
        <v>6</v>
      </c>
      <c r="P3" s="9"/>
    </row>
    <row r="4" spans="1:16" ht="56.45" customHeight="1" x14ac:dyDescent="0.25">
      <c r="A4" s="8"/>
      <c r="B4" s="8"/>
      <c r="C4" s="3" t="s">
        <v>7</v>
      </c>
      <c r="D4" s="3" t="s">
        <v>8</v>
      </c>
      <c r="E4" s="9"/>
      <c r="F4" s="3" t="s">
        <v>7</v>
      </c>
      <c r="G4" s="3" t="s">
        <v>8</v>
      </c>
      <c r="H4" s="9"/>
      <c r="I4" s="3" t="s">
        <v>7</v>
      </c>
      <c r="J4" s="3" t="s">
        <v>8</v>
      </c>
      <c r="K4" s="9"/>
      <c r="L4" s="3" t="s">
        <v>7</v>
      </c>
      <c r="M4" s="3" t="s">
        <v>8</v>
      </c>
      <c r="N4" s="9"/>
      <c r="O4" s="3" t="s">
        <v>7</v>
      </c>
      <c r="P4" s="3" t="s">
        <v>8</v>
      </c>
    </row>
    <row r="5" spans="1:16" s="1" customFormat="1" ht="37.5" x14ac:dyDescent="0.3">
      <c r="A5" s="5">
        <v>1</v>
      </c>
      <c r="B5" s="4" t="s">
        <v>11</v>
      </c>
      <c r="C5" s="2">
        <v>49600</v>
      </c>
      <c r="D5" s="2">
        <v>51688</v>
      </c>
      <c r="E5" s="6">
        <f t="shared" ref="E5" si="0">D5/C5</f>
        <v>1.0420967741935483</v>
      </c>
      <c r="F5" s="2">
        <v>55943</v>
      </c>
      <c r="G5" s="2">
        <v>59220</v>
      </c>
      <c r="H5" s="6">
        <f t="shared" ref="H5" si="1">G5/F5</f>
        <v>1.0585774806499473</v>
      </c>
      <c r="I5" s="2">
        <v>55924</v>
      </c>
      <c r="J5" s="2">
        <v>55431</v>
      </c>
      <c r="K5" s="6">
        <f t="shared" ref="K5" si="2">J5/I5</f>
        <v>0.99118446463057008</v>
      </c>
      <c r="L5" s="2">
        <f t="shared" ref="L5:M5" si="3">F5-I5</f>
        <v>19</v>
      </c>
      <c r="M5" s="2">
        <f t="shared" si="3"/>
        <v>3789</v>
      </c>
      <c r="N5" s="6">
        <f>M5/L5</f>
        <v>199.42105263157896</v>
      </c>
      <c r="O5" s="2">
        <v>228</v>
      </c>
      <c r="P5" s="2">
        <v>242</v>
      </c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2023-04-21T06:45:12Z</dcterms:modified>
</cp:coreProperties>
</file>