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44" windowWidth="15252" windowHeight="868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  <c r="C10" s="1"/>
  <c r="E10"/>
  <c r="F10" s="1"/>
  <c r="A10"/>
</calcChain>
</file>

<file path=xl/sharedStrings.xml><?xml version="1.0" encoding="utf-8"?>
<sst xmlns="http://schemas.openxmlformats.org/spreadsheetml/2006/main" count="49" uniqueCount="49">
  <si>
    <t>Побудинкові тарифи  на послуги з утримання будинків і споруд та прибудинкових територій</t>
  </si>
  <si>
    <t xml:space="preserve">Комунальне підприємство “Деснянське” Чернігівської міської ради </t>
  </si>
  <si>
    <r>
      <t>грн./м</t>
    </r>
    <r>
      <rPr>
        <u/>
        <vertAlign val="superscript"/>
        <sz val="14"/>
        <rFont val="Times New Roman"/>
        <family val="1"/>
        <charset val="204"/>
      </rPr>
      <t xml:space="preserve">2 </t>
    </r>
    <r>
      <rPr>
        <u/>
        <sz val="14"/>
        <rFont val="Times New Roman"/>
        <family val="1"/>
        <charset val="204"/>
      </rPr>
      <t>(з ПДВ)</t>
    </r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</si>
  <si>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</si>
  <si>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</si>
  <si>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</si>
  <si>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</si>
  <si>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</si>
  <si>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</si>
  <si>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</si>
  <si>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>Прибирання сходових кліток</t>
  </si>
  <si>
    <t>Прибирання прибудинкової території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</si>
  <si>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</si>
  <si>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підваліу,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</si>
  <si>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</si>
  <si>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</si>
  <si>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каналізації.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</si>
  <si>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</si>
  <si>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</si>
  <si>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</si>
  <si>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</si>
  <si>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</si>
  <si>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</si>
  <si>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Експлуатація номерних знаків на будинках</t>
  </si>
  <si>
    <t>Освітлення місць загального користування і підвалів та підкачування води</t>
  </si>
  <si>
    <t>Енергопостачання ліфтів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</si>
  <si>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</si>
  <si>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</si>
  <si>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</si>
  <si>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</si>
  <si>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</si>
  <si>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</si>
  <si>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</si>
  <si>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</si>
  <si>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</si>
  <si>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</si>
  <si>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</si>
  <si>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</si>
  <si>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</si>
  <si>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</si>
  <si>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</si>
  <si>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</si>
  <si>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</si>
  <si>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</si>
  <si>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</si>
  <si>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</si>
  <si>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</si>
  <si>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пр-т ПЕРЕМОГИ, 108-б</t>
  </si>
  <si>
    <t>Додаток до оголошення про наміри встановлення тарифу на послуги з утримання будинків і споруд та прибудинкових територій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</si>
</sst>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vertAlign val="superscript"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1" applyFont="1" applyFill="1" applyAlignment="1">
      <alignment vertical="center"/>
    </xf>
    <xf numFmtId="49" fontId="11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2" fillId="0" borderId="0" xfId="1" applyNumberFormat="1" applyFont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right" vertical="center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textRotation="90" wrapText="1"/>
    </xf>
    <xf numFmtId="49" fontId="15" fillId="0" borderId="2" xfId="5" applyNumberFormat="1" applyFont="1" applyFill="1" applyBorder="1" applyAlignment="1" applyProtection="1">
      <alignment horizontal="center" vertical="center" textRotation="90" wrapText="1"/>
    </xf>
    <xf numFmtId="1" fontId="16" fillId="0" borderId="2" xfId="0" applyNumberFormat="1" applyFont="1" applyBorder="1" applyAlignment="1">
      <alignment horizontal="center" vertical="center"/>
    </xf>
    <xf numFmtId="1" fontId="17" fillId="0" borderId="2" xfId="4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64" fontId="16" fillId="0" borderId="2" xfId="4" applyNumberFormat="1" applyFont="1" applyFill="1" applyBorder="1" applyAlignment="1" applyProtection="1">
      <alignment horizontal="center" vertical="center"/>
    </xf>
    <xf numFmtId="165" fontId="15" fillId="0" borderId="2" xfId="4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2" xfId="0" applyFont="1" applyBorder="1" applyAlignment="1">
      <alignment horizontal="center" vertical="center"/>
    </xf>
    <xf numFmtId="49" fontId="16" fillId="0" borderId="2" xfId="6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5" fillId="0" borderId="2" xfId="3" applyFont="1" applyBorder="1" applyAlignment="1">
      <alignment horizontal="center" vertical="center" textRotation="90"/>
    </xf>
    <xf numFmtId="49" fontId="16" fillId="0" borderId="2" xfId="4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 applyProtection="1">
      <alignment horizontal="center" vertical="center" textRotation="90" wrapText="1"/>
    </xf>
    <xf numFmtId="49" fontId="16" fillId="0" borderId="2" xfId="5" applyNumberFormat="1" applyFont="1" applyFill="1" applyBorder="1" applyAlignment="1" applyProtection="1">
      <alignment horizontal="center" vertical="center" textRotation="90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3"/>
    <cellStyle name="Обычный 2" xfId="4"/>
    <cellStyle name="Обычный 2 4" xfId="5"/>
    <cellStyle name="Обычный 2 8" xfId="6"/>
    <cellStyle name="Обычный 3 6" xfId="2"/>
    <cellStyle name="Обычный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"/>
  <sheetViews>
    <sheetView tabSelected="1" zoomScale="75" zoomScaleNormal="75" workbookViewId="0">
      <selection activeCell="I18" sqref="I18"/>
    </sheetView>
  </sheetViews>
  <sheetFormatPr defaultRowHeight="14.4"/>
  <cols>
    <col min="1" max="1" width="4.44140625" style="20" customWidth="1"/>
    <col min="2" max="2" width="20.21875" style="20" customWidth="1"/>
    <col min="3" max="13" width="8.88671875" style="20"/>
    <col min="14" max="14" width="7.33203125" style="20" customWidth="1"/>
    <col min="15" max="15" width="7.77734375" style="20" customWidth="1"/>
    <col min="16" max="21" width="8.88671875" style="20"/>
    <col min="22" max="22" width="7.33203125" style="20" customWidth="1"/>
    <col min="23" max="16384" width="8.88671875" style="20"/>
  </cols>
  <sheetData>
    <row r="1" spans="1:22">
      <c r="A1" s="23" t="s">
        <v>48</v>
      </c>
      <c r="B1" s="18"/>
      <c r="C1" s="18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1">
      <c r="A2" s="18"/>
      <c r="B2" s="2"/>
      <c r="C2" s="2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18"/>
      <c r="S2" s="4"/>
      <c r="T2" s="4"/>
      <c r="U2" s="4"/>
      <c r="V2" s="4"/>
    </row>
    <row r="3" spans="1:22" ht="20.399999999999999">
      <c r="A3" s="18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0.399999999999999">
      <c r="A4" s="18"/>
      <c r="B4" s="28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20.399999999999999">
      <c r="A5" s="18"/>
      <c r="B5" s="5"/>
      <c r="C5" s="5"/>
      <c r="D5" s="6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8"/>
      <c r="V5" s="9" t="s">
        <v>2</v>
      </c>
    </row>
    <row r="6" spans="1:22" ht="18">
      <c r="A6" s="18"/>
      <c r="B6" s="5"/>
      <c r="C6" s="5"/>
      <c r="D6" s="6"/>
      <c r="E6" s="6"/>
      <c r="F6" s="6"/>
      <c r="G6" s="7"/>
      <c r="H6" s="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/>
    </row>
    <row r="7" spans="1:22" ht="15.6">
      <c r="A7" s="29" t="s">
        <v>3</v>
      </c>
      <c r="B7" s="30" t="s">
        <v>4</v>
      </c>
      <c r="C7" s="31" t="s">
        <v>5</v>
      </c>
      <c r="D7" s="32" t="s">
        <v>6</v>
      </c>
      <c r="E7" s="32" t="s">
        <v>7</v>
      </c>
      <c r="F7" s="32" t="s">
        <v>8</v>
      </c>
      <c r="G7" s="33" t="s">
        <v>9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68.2">
      <c r="A8" s="29"/>
      <c r="B8" s="30"/>
      <c r="C8" s="31"/>
      <c r="D8" s="32"/>
      <c r="E8" s="32"/>
      <c r="F8" s="32"/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19</v>
      </c>
      <c r="Q8" s="11" t="s">
        <v>20</v>
      </c>
      <c r="R8" s="12" t="s">
        <v>21</v>
      </c>
      <c r="S8" s="11" t="s">
        <v>22</v>
      </c>
      <c r="T8" s="11" t="s">
        <v>23</v>
      </c>
      <c r="U8" s="11" t="s">
        <v>24</v>
      </c>
      <c r="V8" s="11" t="s">
        <v>25</v>
      </c>
    </row>
    <row r="9" spans="1:22">
      <c r="A9" s="13">
        <v>1</v>
      </c>
      <c r="B9" s="14" t="s">
        <v>26</v>
      </c>
      <c r="C9" s="14" t="s">
        <v>27</v>
      </c>
      <c r="D9" s="15" t="s">
        <v>28</v>
      </c>
      <c r="E9" s="15" t="s">
        <v>29</v>
      </c>
      <c r="F9" s="15" t="s">
        <v>30</v>
      </c>
      <c r="G9" s="15" t="s">
        <v>31</v>
      </c>
      <c r="H9" s="15" t="s">
        <v>32</v>
      </c>
      <c r="I9" s="15" t="s">
        <v>33</v>
      </c>
      <c r="J9" s="15" t="s">
        <v>34</v>
      </c>
      <c r="K9" s="15" t="s">
        <v>35</v>
      </c>
      <c r="L9" s="15" t="s">
        <v>36</v>
      </c>
      <c r="M9" s="15" t="s">
        <v>37</v>
      </c>
      <c r="N9" s="15" t="s">
        <v>38</v>
      </c>
      <c r="O9" s="15" t="s">
        <v>39</v>
      </c>
      <c r="P9" s="15" t="s">
        <v>40</v>
      </c>
      <c r="Q9" s="15" t="s">
        <v>41</v>
      </c>
      <c r="R9" s="15" t="s">
        <v>42</v>
      </c>
      <c r="S9" s="15" t="s">
        <v>43</v>
      </c>
      <c r="T9" s="15" t="s">
        <v>44</v>
      </c>
      <c r="U9" s="15" t="s">
        <v>45</v>
      </c>
      <c r="V9" s="15" t="s">
        <v>46</v>
      </c>
    </row>
    <row r="10" spans="1:22">
      <c r="A10" s="21">
        <f>1</f>
        <v>1</v>
      </c>
      <c r="B10" s="22" t="s">
        <v>47</v>
      </c>
      <c r="C10" s="16">
        <f>D10-K10-L10-V10</f>
        <v>1.8030000000000002</v>
      </c>
      <c r="D10" s="16">
        <f>G10+H10+I10+J10+K10+L10+M10+N10+O10+P10+Q10+R10+S10+T10+U10+V10</f>
        <v>2.0289000000000001</v>
      </c>
      <c r="E10" s="16">
        <f>H10+J10+M10+N10+O10+P10+Q10+R10+S10+T10+U10</f>
        <v>1.2656000000000001</v>
      </c>
      <c r="F10" s="16">
        <f>E10+G10</f>
        <v>1.5384</v>
      </c>
      <c r="G10" s="17">
        <v>0.27279999999999999</v>
      </c>
      <c r="H10" s="17">
        <v>0.24790000000000001</v>
      </c>
      <c r="I10" s="17">
        <v>0.2646</v>
      </c>
      <c r="J10" s="17">
        <v>1.0699999999999999E-2</v>
      </c>
      <c r="K10" s="17">
        <v>7.2800000000000004E-2</v>
      </c>
      <c r="L10" s="17">
        <v>1.17E-2</v>
      </c>
      <c r="M10" s="17">
        <v>0.29389999999999999</v>
      </c>
      <c r="N10" s="17">
        <v>1.7500000000000002E-2</v>
      </c>
      <c r="O10" s="17">
        <v>5.0000000000000001E-4</v>
      </c>
      <c r="P10" s="17">
        <v>5.3900000000000003E-2</v>
      </c>
      <c r="Q10" s="17">
        <v>1.7399999999999999E-2</v>
      </c>
      <c r="R10" s="17">
        <v>0.31900000000000001</v>
      </c>
      <c r="S10" s="17">
        <v>0.1663</v>
      </c>
      <c r="T10" s="17">
        <v>0</v>
      </c>
      <c r="U10" s="17">
        <v>0.13850000000000001</v>
      </c>
      <c r="V10" s="17">
        <v>0.1414</v>
      </c>
    </row>
    <row r="12" spans="1:22" s="18" customFormat="1" ht="18">
      <c r="A12" s="24"/>
      <c r="B12" s="25"/>
      <c r="C12" s="25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</sheetData>
  <mergeCells count="10">
    <mergeCell ref="A12:V12"/>
    <mergeCell ref="B3:V3"/>
    <mergeCell ref="B4:V4"/>
    <mergeCell ref="A7:A8"/>
    <mergeCell ref="B7:B8"/>
    <mergeCell ref="C7:C8"/>
    <mergeCell ref="D7:D8"/>
    <mergeCell ref="E7:E8"/>
    <mergeCell ref="F7:F8"/>
    <mergeCell ref="G7:V7"/>
  </mergeCells>
  <pageMargins left="0.51181102362204722" right="0.11811023622047245" top="0.35433070866141736" bottom="0.35433070866141736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2016-12-14T13:32:03Z</cp:lastPrinted>
  <dcterms:created xsi:type="dcterms:W3CDTF">2016-12-07T12:24:34Z</dcterms:created>
  <dcterms:modified xsi:type="dcterms:W3CDTF">2016-12-14T13:34:23Z</dcterms:modified>
</cp:coreProperties>
</file>