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Чернігівводоканал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  <c r="N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<sst xmlns="http://schemas.openxmlformats.org/spreadsheetml/2006/main" count="23" uniqueCount="12">
  <si>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</si>
  <si>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</si>
  <si>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</si>
  <si>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</si>
  <si>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</si>
  <si>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</si>
  <si>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</si>
  <si>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</si>
  <si>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</si>
  <si>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</si>
  <si>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</si>
  <si>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"Чернігівводоканал"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</si>
</sst>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"/>
  <sheetViews>
    <sheetView tabSelected="1" zoomScaleNormal="100"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6" ht="30" customHeight="1" x14ac:dyDescent="0.25">
      <c r="A3" s="10" t="s">
        <v>0</v>
      </c>
      <c r="B3" s="10" t="s">
        <v>1</v>
      </c>
      <c r="C3" s="10" t="s">
        <v>2</v>
      </c>
      <c r="D3" s="10"/>
      <c r="E3" s="11" t="s">
        <v>9</v>
      </c>
      <c r="F3" s="10" t="s">
        <v>3</v>
      </c>
      <c r="G3" s="10"/>
      <c r="H3" s="11" t="s">
        <v>9</v>
      </c>
      <c r="I3" s="10" t="s">
        <v>4</v>
      </c>
      <c r="J3" s="10"/>
      <c r="K3" s="11" t="s">
        <v>9</v>
      </c>
      <c r="L3" s="10" t="s">
        <v>5</v>
      </c>
      <c r="M3" s="10"/>
      <c r="N3" s="11" t="s">
        <v>9</v>
      </c>
      <c r="O3" s="11" t="s">
        <v>6</v>
      </c>
      <c r="P3" s="11"/>
    </row>
    <row r="4" spans="1:16" ht="56.45" customHeight="1" x14ac:dyDescent="0.25">
      <c r="A4" s="10"/>
      <c r="B4" s="10"/>
      <c r="C4" s="5" t="s">
        <v>7</v>
      </c>
      <c r="D4" s="5" t="s">
        <v>8</v>
      </c>
      <c r="E4" s="11"/>
      <c r="F4" s="5" t="s">
        <v>7</v>
      </c>
      <c r="G4" s="5" t="s">
        <v>8</v>
      </c>
      <c r="H4" s="11"/>
      <c r="I4" s="5" t="s">
        <v>7</v>
      </c>
      <c r="J4" s="5" t="s">
        <v>8</v>
      </c>
      <c r="K4" s="11"/>
      <c r="L4" s="5" t="s">
        <v>7</v>
      </c>
      <c r="M4" s="5" t="s">
        <v>8</v>
      </c>
      <c r="N4" s="11"/>
      <c r="O4" s="5" t="s">
        <v>7</v>
      </c>
      <c r="P4" s="5" t="s">
        <v>8</v>
      </c>
    </row>
    <row r="5" spans="1:16" ht="18.75" x14ac:dyDescent="0.3">
      <c r="A5" s="7">
        <v>1</v>
      </c>
      <c r="B5" s="6" t="s">
        <v>11</v>
      </c>
      <c r="C5" s="3">
        <v>312679</v>
      </c>
      <c r="D5" s="3">
        <v>239206.5</v>
      </c>
      <c r="E5" s="8">
        <f t="shared" ref="E5" si="0">D5/C5</f>
        <v>0.76502259505755099</v>
      </c>
      <c r="F5" s="3">
        <v>338119.1</v>
      </c>
      <c r="G5" s="3">
        <v>308621.2</v>
      </c>
      <c r="H5" s="8">
        <f t="shared" ref="H5" si="1">G5/F5</f>
        <v>0.91275884740022095</v>
      </c>
      <c r="I5" s="4">
        <v>317759.40000000002</v>
      </c>
      <c r="J5" s="4">
        <v>415975.9</v>
      </c>
      <c r="K5" s="8">
        <f t="shared" ref="K5" si="2">J5/I5</f>
        <v>1.309090777487621</v>
      </c>
      <c r="L5" s="3">
        <f t="shared" ref="L5" si="3">F5-I5</f>
        <v>20359.699999999953</v>
      </c>
      <c r="M5" s="3">
        <f t="shared" ref="M5" si="4">G5-J5</f>
        <v>-107354.70000000001</v>
      </c>
      <c r="N5" s="8">
        <f t="shared" ref="N5" si="5">M5/L5</f>
        <v>-5.2729018600470665</v>
      </c>
      <c r="O5" s="3">
        <v>557</v>
      </c>
      <c r="P5" s="3">
        <v>527</v>
      </c>
    </row>
    <row r="6" spans="1:16" x14ac:dyDescent="0.25">
      <c r="L6" s="1"/>
      <c r="M6" s="1"/>
    </row>
    <row r="7" spans="1:16" x14ac:dyDescent="0.25">
      <c r="L7" s="2"/>
      <c r="M7" s="2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2023-04-21T06:44:28Z</dcterms:modified>
</cp:coreProperties>
</file>